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D205B675-292E-466E-A2BB-D508E6FA02FE}" xr6:coauthVersionLast="45" xr6:coauthVersionMax="45" xr10:uidLastSave="{00000000-0000-0000-0000-000000000000}"/>
  <bookViews>
    <workbookView xWindow="1068" yWindow="-108" windowWidth="22080" windowHeight="13176" firstSheet="8" activeTab="14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komentari" sheetId="19" r:id="rId10"/>
    <sheet name="t_darbibas" sheetId="9" r:id="rId11"/>
    <sheet name="t_pieprasijumi" sheetId="12" r:id="rId12"/>
    <sheet name="t_statusi" sheetId="13" r:id="rId13"/>
    <sheet name="t_prioritate" sheetId="14" r:id="rId14"/>
    <sheet name="Laika uzskaite" sheetId="16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<sst xmlns="http://schemas.openxmlformats.org/spreadsheetml/2006/main" count="3593" uniqueCount="1771">
  <si>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</si>
  <si>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</si>
  <si>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</si>
  <si>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</si>
  <si>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</si>
  <si>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</si>
  <si>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</si>
  <si>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</si>
  <si>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</si>
  <si>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</si>
  <si>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</si>
  <si>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</si>
  <si>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</si>
  <si>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</si>
  <si>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</si>
  <si>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</si>
  <si>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</si>
  <si>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</si>
  <si>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</si>
  <si>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</si>
  <si>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</si>
  <si>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</si>
  <si>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</si>
  <si>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</si>
  <si>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</si>
  <si>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</si>
  <si>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</si>
  <si>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</si>
  <si>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</si>
  <si>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</si>
  <si>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</si>
  <si>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</si>
  <si>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</si>
  <si>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</si>
  <si>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</si>
  <si>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</si>
  <si>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</si>
  <si>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</si>
  <si>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</si>
  <si>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</si>
  <si>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</si>
  <si>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</si>
  <si>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</si>
  <si>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</si>
  <si>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</si>
  <si>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</si>
  <si>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</si>
  <si>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</si>
  <si>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</si>
  <si>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</si>
  <si>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</si>
  <si>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</si>
  <si>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</si>
  <si>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</si>
  <si>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</si>
  <si>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</si>
  <si>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</si>
  <si>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</si>
  <si>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</si>
  <si>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</si>
  <si>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</si>
  <si>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</si>
  <si>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</si>
  <si>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</si>
  <si>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</si>
  <si>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</si>
  <si>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</si>
  <si>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</si>
  <si>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</si>
  <si>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</si>
  <si>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</si>
  <si>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</si>
  <si>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</si>
  <si>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</si>
  <si>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</si>
  <si>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</si>
  <si>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</si>
  <si>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</si>
  <si>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</si>
  <si>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</si>
  <si>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</si>
  <si>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</si>
  <si>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</si>
  <si>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</si>
  <si>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</si>
  <si>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</si>
  <si>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</si>
  <si>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</si>
  <si>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</si>
  <si>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</si>
  <si>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</si>
  <si>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</si>
  <si>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</si>
  <si>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</si>
  <si>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</si>
  <si>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</si>
  <si>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</si>
  <si>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</si>
  <si>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</si>
  <si>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</si>
  <si>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</si>
  <si>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</si>
  <si>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</si>
  <si>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</si>
  <si>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</si>
  <si>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</si>
  <si>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</si>
  <si>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</si>
  <si>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</si>
  <si>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</si>
  <si>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</si>
  <si>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</si>
  <si>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</si>
  <si>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</si>
  <si>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</si>
  <si>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</si>
  <si>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</si>
  <si>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</si>
  <si>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</si>
  <si>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</si>
  <si>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</si>
  <si>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</si>
  <si>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</si>
  <si>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</si>
  <si>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</si>
  <si>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</si>
  <si>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</si>
  <si>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</si>
  <si>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</si>
  <si>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</si>
  <si>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</si>
  <si>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</si>
  <si>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</si>
  <si>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</si>
  <si>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</si>
  <si>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</si>
  <si>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</si>
  <si>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</si>
  <si>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</si>
  <si>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</si>
  <si>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</si>
  <si>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</si>
  <si>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</si>
  <si>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</si>
  <si>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</si>
  <si>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</si>
  <si>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</si>
  <si>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</si>
  <si>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</si>
  <si>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</si>
  <si>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</si>
  <si>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</si>
  <si>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</si>
  <si>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</si>
  <si>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</si>
  <si>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</si>
  <si>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</si>
  <si>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</si>
  <si>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</si>
  <si>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</si>
  <si>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</si>
  <si>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</si>
  <si>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</si>
  <si>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</si>
  <si>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</si>
  <si>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</si>
  <si>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</si>
  <si>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</si>
  <si>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</si>
  <si>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</si>
  <si>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</si>
  <si>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</si>
  <si>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</si>
  <si>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</si>
  <si>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</si>
  <si>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</si>
  <si>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</si>
  <si>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</si>
  <si>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</si>
  <si>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</si>
  <si>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</si>
  <si>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</si>
  <si>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</si>
  <si>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</si>
  <si>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</si>
  <si>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</si>
  <si>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</si>
  <si>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</si>
  <si>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</si>
  <si>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</si>
  <si>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</si>
  <si>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</si>
  <si>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</si>
  <si>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</si>
  <si>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</si>
  <si>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</si>
  <si>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</si>
  <si>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</si>
  <si>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</si>
  <si>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</si>
  <si>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</si>
  <si>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</si>
  <si>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</si>
  <si>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</si>
  <si>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</si>
  <si>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</si>
  <si>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</si>
  <si>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</si>
  <si>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</si>
  <si>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</si>
  <si>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</si>
  <si>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</si>
  <si>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</si>
  <si>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</si>
  <si>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</si>
  <si>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</si>
  <si>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</si>
  <si>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</si>
  <si>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</si>
  <si>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</si>
  <si>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</si>
  <si>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</si>
  <si>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</si>
  <si>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</si>
  <si>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</si>
  <si>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</si>
  <si>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</si>
  <si>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</si>
  <si>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</si>
  <si>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</si>
  <si>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</si>
  <si>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</si>
  <si>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</si>
  <si>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</si>
  <si>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</si>
  <si>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</si>
  <si>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</si>
  <si>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</si>
  <si>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</si>
  <si>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</si>
  <si>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</si>
  <si>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</si>
  <si>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</si>
  <si>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</si>
  <si>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</si>
  <si>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</si>
  <si>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</si>
  <si>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</si>
  <si>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</si>
  <si>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</si>
  <si>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</si>
  <si>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</si>
  <si>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</si>
  <si>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</si>
  <si>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</si>
  <si>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</si>
  <si>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</si>
  <si>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</si>
  <si>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</si>
  <si>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</si>
  <si>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</si>
  <si>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</si>
  <si>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</si>
  <si>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</si>
  <si>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</si>
  <si>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</si>
  <si>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</si>
  <si>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</si>
  <si>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</si>
  <si>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</si>
  <si>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</si>
  <si>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</si>
  <si>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</si>
  <si>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</si>
  <si>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</si>
  <si>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</si>
  <si>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</si>
  <si>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</si>
  <si>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</si>
  <si>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</si>
  <si>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</si>
  <si>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</si>
  <si>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</si>
  <si>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</si>
  <si>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</si>
  <si>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</si>
  <si>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</si>
  <si>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</si>
  <si>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</si>
  <si>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</si>
  <si>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</si>
  <si>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</si>
  <si>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</si>
  <si>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</si>
  <si>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</si>
  <si>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</si>
  <si>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</si>
  <si>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</si>
  <si>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</si>
  <si>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</si>
  <si>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</si>
  <si>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</si>
  <si>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</si>
  <si>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</si>
  <si>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</si>
  <si>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</si>
  <si>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</si>
  <si>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</si>
  <si>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</si>
  <si>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</si>
  <si>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</si>
  <si>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</si>
  <si>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</si>
  <si>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</si>
  <si>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</si>
  <si>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</si>
  <si>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</si>
  <si>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</si>
  <si>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</si>
  <si>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</si>
  <si>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</si>
  <si>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</si>
  <si>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</si>
  <si>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</si>
  <si>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</si>
  <si>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</si>
  <si>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</si>
  <si>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</si>
  <si>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</si>
  <si>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</si>
  <si>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</si>
  <si>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</si>
  <si>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</si>
  <si>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</si>
  <si>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</si>
  <si>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</si>
  <si>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</si>
  <si>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</si>
  <si>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</si>
  <si>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</si>
  <si>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</si>
  <si>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</si>
  <si>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</si>
  <si>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</si>
  <si>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</si>
  <si>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</si>
  <si>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</si>
  <si>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</si>
  <si>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</si>
  <si>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</si>
  <si>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</si>
  <si>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</si>
  <si>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</si>
  <si>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</si>
  <si>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</si>
  <si>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</si>
  <si>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</si>
  <si>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</si>
  <si>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</si>
  <si>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</si>
  <si>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</si>
  <si>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</si>
  <si>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</si>
  <si>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</si>
  <si>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</si>
  <si>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</si>
  <si>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</si>
  <si>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</si>
  <si>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</si>
  <si>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</si>
  <si>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</si>
  <si>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</si>
  <si>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</si>
  <si>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</si>
  <si>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</si>
  <si>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</si>
  <si>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</si>
  <si>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</si>
  <si>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</si>
  <si>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</si>
  <si>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</si>
  <si>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</si>
  <si>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</si>
  <si>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</si>
  <si>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</si>
  <si>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</si>
  <si>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</si>
  <si>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</si>
  <si>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</si>
  <si>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</si>
  <si>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</si>
  <si>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</si>
  <si>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</si>
  <si>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</si>
  <si>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</si>
  <si>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</si>
  <si>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</si>
  <si>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</si>
  <si>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</si>
  <si>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</si>
  <si>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</si>
  <si>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</si>
  <si>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</si>
  <si>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</si>
  <si>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</si>
  <si>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</si>
  <si>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</si>
  <si>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</si>
  <si>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</si>
  <si>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</si>
  <si>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</si>
  <si>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</si>
  <si>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</si>
  <si>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</si>
  <si>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</si>
  <si>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</si>
  <si>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</si>
  <si>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</si>
  <si>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</si>
  <si>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</si>
  <si>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</si>
  <si>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</si>
  <si>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</si>
  <si>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</si>
  <si>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</si>
  <si>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</si>
  <si>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</si>
  <si>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</si>
  <si>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</si>
  <si>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</si>
  <si>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</si>
  <si>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</si>
  <si>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</si>
  <si>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</si>
  <si>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</si>
  <si>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</si>
  <si>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</si>
  <si>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</si>
  <si>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</si>
  <si>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</si>
  <si>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</si>
  <si>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</si>
  <si>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</si>
  <si>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</si>
  <si>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</si>
  <si>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</si>
  <si>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</si>
  <si>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</si>
  <si>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</si>
  <si>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</si>
  <si>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</si>
  <si>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</si>
  <si>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</si>
  <si>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</si>
  <si>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</si>
  <si>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</si>
  <si>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</si>
  <si>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</si>
  <si>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</si>
  <si>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</si>
  <si>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</si>
  <si>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</si>
  <si>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</si>
  <si>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</si>
  <si>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</si>
  <si>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</si>
  <si>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</si>
  <si>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</si>
  <si>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</si>
  <si>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</si>
  <si>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</si>
  <si>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</si>
  <si>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</si>
  <si>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</si>
  <si>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</si>
  <si>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</si>
  <si>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</si>
  <si>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</si>
  <si>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</si>
  <si>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</si>
  <si>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</si>
  <si>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</si>
  <si>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</si>
  <si>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</si>
  <si>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</si>
  <si>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</si>
  <si>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</si>
  <si>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</si>
  <si>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</si>
  <si>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</si>
  <si>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</si>
  <si>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</si>
  <si>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</si>
  <si>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</si>
  <si>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</si>
  <si>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</si>
  <si>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</si>
  <si>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</si>
  <si>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</si>
  <si>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</si>
  <si>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</si>
  <si>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</si>
  <si>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</si>
  <si>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</si>
  <si>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</si>
  <si>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</si>
  <si>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</si>
  <si>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</si>
  <si>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</si>
  <si>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</si>
  <si>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</si>
  <si>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</si>
  <si>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</si>
  <si>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</si>
  <si>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</si>
  <si>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</si>
  <si>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</si>
  <si>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</si>
  <si>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</si>
  <si>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</si>
  <si>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</si>
  <si>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</si>
  <si>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</si>
  <si>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</si>
  <si>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</si>
  <si>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</si>
  <si>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</si>
  <si>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</si>
  <si>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</si>
  <si>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</si>
  <si>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</si>
  <si>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</si>
  <si>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</si>
  <si>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</si>
  <si>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</si>
  <si>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</si>
  <si>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</si>
  <si>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</si>
  <si>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</si>
  <si>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</si>
  <si>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</si>
  <si>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</si>
  <si>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</si>
  <si>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</si>
  <si>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</si>
  <si>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</si>
  <si>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</si>
  <si>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</si>
  <si>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</si>
  <si>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</si>
  <si>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</si>
  <si>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</si>
  <si>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</si>
  <si>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</si>
  <si>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</si>
  <si>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</si>
  <si>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</si>
  <si>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</si>
  <si>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</si>
  <si>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</si>
  <si>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</si>
  <si>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</si>
  <si>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</si>
  <si>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</si>
  <si>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</si>
  <si>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</si>
  <si>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</si>
  <si>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</si>
  <si>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</si>
  <si>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</si>
  <si>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</si>
  <si>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</si>
  <si>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</si>
  <si>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</si>
  <si>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</si>
  <si>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</si>
  <si>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</si>
  <si>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</si>
  <si>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</si>
  <si>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</si>
  <si>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</si>
  <si>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</si>
  <si>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</si>
  <si>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</si>
  <si>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</si>
  <si>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</si>
  <si>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</si>
  <si>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</si>
  <si>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</si>
  <si>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</si>
  <si>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</si>
  <si>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</si>
  <si>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</si>
  <si>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</si>
  <si>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</si>
  <si>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</si>
  <si>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</si>
  <si>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</si>
  <si>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</si>
  <si>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</si>
  <si>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</si>
  <si>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</si>
  <si>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</si>
  <si>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</si>
  <si>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</si>
  <si>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</si>
  <si>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</si>
  <si>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</si>
  <si>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</si>
  <si>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</si>
  <si>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</si>
  <si>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</si>
  <si>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</si>
  <si>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</si>
  <si>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</si>
  <si>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</si>
  <si>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</si>
  <si>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</si>
  <si>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</si>
  <si>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</si>
  <si>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</si>
  <si>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</si>
  <si>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</si>
  <si>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</si>
  <si>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</si>
  <si>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</si>
  <si>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</si>
  <si>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</si>
  <si>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</si>
  <si>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</si>
  <si>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</si>
  <si>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</si>
  <si>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</si>
  <si>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</si>
  <si>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</si>
  <si>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</si>
  <si>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</si>
  <si>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</si>
  <si>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</si>
  <si>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</si>
  <si>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</si>
  <si>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</si>
  <si>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</si>
  <si>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</si>
  <si>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</si>
  <si>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</si>
  <si>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</si>
  <si>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</si>
  <si>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</si>
  <si>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</si>
  <si>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</si>
  <si>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</si>
  <si>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</si>
  <si>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</si>
  <si>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</si>
  <si>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</si>
  <si>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</si>
  <si>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</si>
  <si>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</si>
  <si>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</si>
  <si>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</si>
  <si>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</si>
  <si>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</si>
  <si>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</si>
  <si>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</si>
  <si>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</si>
  <si>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</si>
  <si>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</si>
  <si>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</si>
  <si>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</si>
  <si>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</si>
  <si>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</si>
  <si>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</si>
  <si>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</si>
  <si>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</si>
  <si>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</si>
  <si>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</si>
  <si>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</si>
  <si>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</si>
  <si>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</si>
  <si>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</si>
  <si>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</si>
  <si>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</si>
  <si>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</si>
  <si>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</si>
  <si>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</si>
  <si>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</si>
  <si>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</si>
  <si>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</si>
  <si>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</si>
  <si>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</si>
  <si>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</si>
  <si>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</si>
  <si>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</si>
  <si>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</si>
  <si>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</si>
  <si>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</si>
  <si>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</si>
  <si>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</si>
  <si>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</si>
  <si>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</si>
  <si>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</si>
  <si>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</si>
  <si>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</si>
  <si>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</si>
  <si>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</si>
  <si>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</si>
  <si>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</si>
  <si>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</si>
  <si>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</si>
  <si>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</si>
  <si>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</si>
  <si>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</si>
  <si>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</si>
  <si>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</si>
  <si>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</si>
  <si>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</si>
  <si>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</si>
  <si>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</si>
  <si>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</si>
  <si>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</si>
  <si>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</si>
  <si>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</si>
  <si>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</si>
  <si>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</si>
  <si>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</si>
  <si>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</si>
  <si>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</si>
  <si>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</si>
  <si>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</si>
  <si>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</si>
  <si>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</si>
  <si>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</si>
  <si>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</si>
  <si>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</si>
  <si>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</si>
  <si>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</si>
  <si>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</si>
  <si>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</si>
  <si>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</si>
  <si>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</si>
  <si>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</si>
  <si>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</si>
  <si>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</si>
  <si>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</si>
  <si>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</si>
  <si>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</si>
  <si>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</si>
  <si>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</si>
  <si>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</si>
  <si>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</si>
  <si>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</si>
  <si>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</si>
  <si>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</si>
  <si>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</si>
  <si>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</si>
  <si>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</si>
  <si>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</si>
  <si>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</si>
  <si>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</si>
  <si>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</si>
  <si>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</si>
  <si>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</si>
  <si>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</si>
  <si>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</si>
  <si>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</si>
  <si>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</si>
  <si>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</si>
  <si>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</si>
  <si>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</si>
  <si>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</si>
  <si>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</si>
  <si>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</si>
  <si>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</si>
  <si>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</si>
  <si>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</si>
  <si>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</si>
  <si>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</si>
  <si>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</si>
  <si>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</si>
  <si>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</si>
  <si>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</si>
  <si>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</si>
  <si>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</si>
  <si>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</si>
  <si>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</si>
  <si>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</si>
  <si>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</si>
  <si>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</si>
  <si>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</si>
  <si>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</si>
  <si>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</si>
  <si>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</si>
  <si>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</si>
  <si>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</si>
  <si>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</si>
  <si>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</si>
  <si>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</si>
  <si>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</si>
  <si>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</si>
  <si>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</si>
  <si>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</si>
  <si>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</si>
  <si>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</si>
  <si>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</si>
  <si>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</si>
  <si>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</si>
  <si>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</si>
  <si>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</si>
  <si>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</si>
  <si>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</si>
  <si>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</si>
  <si>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</si>
  <si>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</si>
  <si>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</si>
  <si>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</si>
  <si>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</si>
  <si>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</si>
  <si>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</si>
  <si>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</si>
  <si>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</si>
  <si>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</si>
  <si>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</si>
  <si>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</si>
  <si>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</si>
  <si>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</si>
  <si>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</si>
  <si>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</si>
  <si>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</si>
  <si>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</si>
  <si>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</si>
  <si>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</si>
  <si>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</si>
  <si>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</si>
  <si>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</si>
  <si>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</si>
  <si>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</si>
  <si>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</si>
  <si>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</si>
  <si>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</si>
  <si>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</si>
  <si>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</si>
  <si>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</si>
  <si>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</si>
  <si>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</si>
  <si>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</si>
  <si>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</si>
  <si>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</si>
  <si>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</si>
  <si>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</si>
  <si>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</si>
  <si>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</si>
  <si>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</si>
  <si>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</si>
  <si>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</si>
  <si>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</si>
  <si>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</si>
  <si>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</si>
  <si>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</si>
  <si>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</si>
  <si>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</si>
  <si>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</si>
  <si>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</si>
  <si>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</si>
  <si>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</si>
  <si>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</si>
  <si>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</si>
  <si>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</si>
  <si>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</si>
  <si>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</si>
  <si>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</si>
  <si>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</si>
  <si>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</si>
  <si>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</si>
  <si>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</si>
  <si>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</si>
  <si>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</si>
  <si>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</si>
  <si>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</si>
  <si>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</si>
  <si>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</si>
  <si>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</si>
  <si>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</si>
  <si>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</si>
  <si>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</si>
  <si>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</si>
  <si>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</si>
  <si>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</si>
  <si>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</si>
  <si>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</si>
  <si>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</si>
  <si>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</si>
  <si>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</si>
  <si>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</si>
  <si>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</si>
  <si>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</si>
  <si>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</si>
  <si>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</si>
  <si>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</si>
  <si>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</si>
  <si>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</si>
  <si>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</si>
  <si>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</si>
  <si>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</si>
  <si>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</si>
  <si>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</si>
  <si>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</si>
  <si>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</si>
  <si>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</si>
  <si>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</si>
  <si>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</si>
  <si>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</si>
  <si>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</si>
  <si>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</si>
  <si>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</si>
  <si>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</si>
  <si>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</si>
  <si>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</si>
  <si>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</si>
  <si>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</si>
  <si>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</si>
  <si>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</si>
  <si>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</si>
  <si>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</si>
  <si>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</si>
  <si>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</si>
  <si>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</si>
  <si>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</si>
  <si>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</si>
  <si>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</si>
  <si>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</si>
  <si>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</si>
  <si>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</si>
  <si>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</si>
  <si>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</si>
  <si>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</si>
  <si>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</si>
  <si>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</si>
  <si>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</si>
  <si>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</si>
  <si>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</si>
  <si>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</si>
  <si>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</si>
  <si>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</si>
  <si>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</si>
  <si>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</si>
  <si>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</si>
  <si>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</si>
  <si>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</si>
  <si>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</si>
  <si>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</si>
  <si>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</si>
  <si>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</si>
  <si>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</si>
  <si>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</si>
  <si>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</si>
  <si>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</si>
  <si>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</si>
  <si>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</si>
  <si>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</si>
  <si>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</si>
  <si>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</si>
  <si>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</si>
  <si>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</si>
  <si>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</si>
  <si>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</si>
  <si>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</si>
  <si>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</si>
  <si>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</si>
  <si>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</si>
  <si>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</si>
  <si>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</si>
  <si>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</si>
  <si>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</si>
  <si>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</si>
  <si>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</si>
  <si>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</si>
  <si>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</si>
  <si>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</si>
  <si>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</si>
  <si>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</si>
  <si>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</si>
  <si>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</si>
  <si>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</si>
  <si>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</si>
  <si>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</si>
  <si>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</si>
  <si>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</si>
  <si>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</si>
  <si>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</si>
  <si>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</si>
  <si>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</si>
  <si>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</si>
  <si>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</si>
  <si>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</si>
  <si>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</si>
  <si>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</si>
  <si>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</si>
  <si>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</si>
  <si>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</si>
  <si>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</si>
  <si>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</si>
  <si>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</si>
  <si>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</si>
  <si>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</si>
  <si>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</si>
  <si>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</si>
  <si>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</si>
  <si>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</si>
  <si>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</si>
  <si>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</si>
  <si>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</si>
  <si>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</si>
  <si>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</si>
  <si>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</si>
  <si>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</si>
  <si>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</si>
  <si>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</si>
  <si>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</si>
  <si>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</si>
  <si>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</si>
  <si>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</si>
  <si>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</si>
  <si>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</si>
  <si>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</si>
  <si>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</si>
  <si>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</si>
  <si>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</si>
  <si>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</si>
  <si>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</si>
  <si>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</si>
  <si>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</si>
  <si>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</si>
  <si>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</si>
  <si>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</si>
  <si>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</si>
  <si>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</si>
  <si>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</si>
  <si>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</si>
  <si>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</si>
  <si>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</si>
  <si>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</si>
  <si>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</si>
  <si>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</si>
  <si>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</si>
  <si>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</si>
  <si>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</si>
  <si>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</si>
  <si>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</si>
  <si>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</si>
  <si>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</si>
  <si>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</si>
  <si>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</si>
  <si>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</si>
  <si>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</si>
  <si>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</si>
  <si>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</si>
  <si>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</si>
  <si>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</si>
  <si>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</si>
  <si>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</si>
  <si>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</si>
  <si>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</si>
  <si>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</si>
  <si>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</si>
  <si>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</si>
  <si>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</si>
  <si>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</si>
  <si>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</si>
  <si>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</si>
  <si>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</si>
  <si>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</si>
  <si>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</si>
  <si>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</si>
  <si>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</si>
  <si>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</si>
  <si>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</si>
  <si>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</si>
  <si>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</si>
  <si>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</si>
  <si>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</si>
  <si>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</si>
  <si>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</si>
  <si>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</si>
  <si>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</si>
  <si>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</si>
  <si>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</si>
  <si>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</si>
  <si>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</si>
  <si>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</si>
  <si>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</si>
  <si>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</si>
  <si>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</si>
  <si>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</si>
  <si>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</si>
  <si>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</si>
  <si>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</si>
  <si>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</si>
  <si>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</si>
  <si>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</si>
  <si>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</si>
  <si>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</si>
  <si>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</si>
  <si>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</si>
  <si>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</si>
  <si>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</si>
  <si>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</si>
  <si>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</si>
  <si>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</si>
  <si>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</si>
  <si>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</si>
  <si>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</si>
  <si>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</si>
  <si>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</si>
  <si>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</si>
  <si>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</si>
  <si>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</si>
  <si>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</si>
  <si>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</si>
  <si>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</si>
  <si>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</si>
  <si>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</si>
  <si>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</si>
  <si>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</si>
  <si>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</si>
  <si>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</si>
  <si>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</si>
  <si>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</si>
  <si>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</si>
  <si>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</si>
  <si>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</si>
  <si>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</si>
  <si>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</si>
  <si>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</si>
  <si>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</si>
  <si>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</si>
  <si>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</si>
  <si>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</si>
  <si>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</si>
  <si>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</si>
  <si>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</si>
  <si>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</si>
  <si>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</si>
  <si>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</si>
  <si>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</si>
  <si>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</si>
  <si>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</si>
  <si>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</si>
  <si>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</si>
  <si>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</si>
  <si>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</si>
  <si>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</si>
  <si>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</si>
  <si>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</si>
  <si>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</si>
  <si>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</si>
  <si>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</si>
  <si>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</si>
  <si>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</si>
  <si>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</si>
  <si>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</si>
  <si>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</si>
  <si>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</si>
  <si>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</si>
  <si>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</si>
  <si>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</si>
  <si>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</si>
  <si>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</si>
  <si>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</si>
  <si>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</si>
  <si>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</si>
  <si>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</si>
  <si>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</si>
  <si>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</si>
  <si>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</si>
  <si>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</si>
  <si>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</si>
  <si>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</si>
  <si>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</si>
  <si>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</si>
  <si>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</si>
  <si>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</si>
  <si>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</si>
  <si>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</si>
  <si>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</si>
  <si>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</si>
  <si>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</si>
  <si>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</si>
  <si>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</si>
  <si>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</si>
  <si>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</si>
  <si>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</si>
  <si>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</si>
  <si>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</si>
  <si>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</si>
  <si>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</si>
  <si>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</si>
  <si>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</si>
  <si>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</si>
  <si>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</si>
  <si>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</si>
  <si>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</si>
  <si>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</si>
  <si>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</si>
  <si>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</si>
  <si>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</si>
  <si>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</si>
  <si>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</si>
  <si>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</si>
  <si>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</si>
  <si>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</si>
  <si>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</si>
  <si>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</si>
  <si>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</si>
  <si>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</si>
  <si>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</si>
  <si>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</si>
  <si>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</si>
  <si>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</si>
  <si>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</si>
  <si>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</si>
  <si>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</si>
  <si>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</si>
  <si>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</si>
  <si>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</si>
  <si>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</si>
  <si>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</si>
  <si>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</si>
  <si>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</si>
  <si>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</si>
  <si>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</si>
  <si>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</si>
  <si>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</si>
  <si>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</si>
  <si>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</si>
  <si>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</si>
  <si>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</si>
  <si>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</si>
  <si>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</si>
  <si>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</si>
  <si>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</si>
  <si>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</si>
  <si>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</si>
  <si>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</si>
  <si>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</si>
  <si>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</si>
  <si>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</si>
  <si>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</si>
  <si>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</si>
  <si>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</si>
  <si>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</si>
  <si>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</si>
  <si>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</si>
  <si>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</si>
  <si>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</si>
  <si>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</si>
  <si>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</si>
  <si>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</si>
  <si>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</si>
  <si>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</si>
  <si>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</si>
  <si>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</si>
  <si>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</si>
  <si>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</si>
  <si>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</si>
  <si>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</si>
  <si>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</si>
  <si>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</si>
  <si>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</si>
  <si>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</si>
  <si>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</si>
  <si>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</si>
  <si>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</si>
  <si>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</si>
  <si>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</si>
  <si>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</si>
  <si>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</si>
  <si>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</si>
  <si>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</si>
  <si>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</si>
  <si>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</si>
  <si>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</si>
  <si>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</si>
  <si>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</si>
  <si>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</si>
  <si>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</si>
  <si>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</si>
  <si>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</si>
  <si>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</si>
  <si>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</si>
  <si>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</si>
  <si>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</si>
  <si>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</si>
  <si>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</si>
  <si>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</si>
  <si>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</si>
  <si>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</si>
  <si>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</si>
  <si>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</si>
  <si>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</si>
  <si>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</si>
  <si>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</si>
  <si>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</si>
  <si>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</si>
  <si>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</si>
  <si>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</si>
  <si>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</si>
  <si>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</si>
  <si>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</si>
  <si>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</si>
  <si>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</si>
  <si>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</si>
  <si>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</si>
  <si>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</si>
  <si>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</si>
  <si>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</si>
  <si>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</si>
  <si>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</si>
  <si>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</si>
  <si>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</si>
  <si>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</si>
  <si>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</si>
  <si>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</si>
  <si>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</si>
  <si>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</si>
  <si>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</si>
  <si>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</si>
  <si>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</si>
  <si>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</si>
  <si>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</si>
  <si>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</si>
  <si>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</si>
  <si>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</si>
  <si>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</si>
  <si>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</si>
  <si>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</si>
  <si>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</si>
  <si>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</si>
  <si>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</si>
  <si>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</si>
  <si>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</si>
  <si>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</si>
  <si>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</si>
  <si>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</si>
  <si>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</si>
  <si>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</si>
  <si>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</si>
  <si>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</si>
  <si>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</si>
  <si>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</si>
  <si>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</si>
  <si>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</si>
  <si>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</si>
  <si>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</si>
  <si>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</si>
  <si>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</si>
  <si>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</si>
  <si>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</si>
  <si>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</si>
  <si>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</si>
  <si>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</si>
  <si>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</si>
  <si>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</si>
  <si>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</si>
  <si>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</si>
  <si>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</si>
  <si>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</si>
  <si>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</si>
  <si>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</si>
  <si>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</si>
  <si>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</si>
  <si>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</si>
  <si>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</si>
  <si>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</si>
  <si>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</si>
  <si>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</si>
  <si>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</si>
  <si>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</si>
  <si>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</si>
  <si>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</si>
  <si>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</si>
  <si>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</si>
  <si>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</si>
  <si>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</si>
  <si>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</si>
  <si>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</si>
  <si>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</si>
  <si>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</si>
  <si>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</si>
  <si>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</si>
  <si>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</si>
  <si>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</si>
  <si>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</si>
  <si>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</si>
  <si>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</si>
  <si>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</si>
  <si>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</si>
  <si>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</si>
  <si>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</si>
  <si>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</si>
  <si>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</si>
  <si>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</si>
  <si>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</si>
  <si>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</si>
  <si>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</si>
  <si>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</si>
  <si>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</si>
  <si>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</si>
  <si>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</si>
  <si>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</si>
  <si>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</si>
  <si>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</si>
  <si>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</si>
  <si>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</si>
  <si>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</si>
  <si>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</si>
  <si>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</si>
  <si>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</si>
  <si>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</si>
  <si>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</si>
  <si>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</si>
  <si>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</si>
  <si>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</si>
  <si>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</si>
  <si>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</si>
  <si>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</si>
  <si>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</si>
  <si>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</si>
  <si>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</si>
  <si>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</si>
  <si>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</si>
  <si>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</si>
  <si>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</si>
  <si>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</si>
  <si>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</si>
  <si>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</si>
  <si>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</si>
  <si>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</si>
  <si>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</si>
  <si>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</si>
  <si>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</si>
  <si>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</si>
  <si>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</si>
  <si>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</si>
  <si>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</si>
  <si>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</si>
  <si>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</si>
  <si>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</si>
  <si>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</si>
  <si>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</si>
  <si>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</si>
  <si>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</si>
  <si>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</si>
  <si>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</si>
  <si>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</si>
  <si>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</si>
  <si>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</si>
  <si>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</si>
  <si>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</si>
  <si>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</si>
  <si>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</si>
  <si>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</si>
  <si>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</si>
  <si>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</si>
  <si>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</si>
  <si>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</si>
  <si>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</si>
  <si>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</si>
  <si>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</si>
  <si>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</si>
  <si>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</si>
  <si>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</si>
  <si>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</si>
  <si>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</si>
  <si>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</si>
  <si>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</si>
  <si>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</si>
  <si>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</si>
  <si>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</si>
  <si>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</si>
  <si>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</si>
  <si>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</si>
  <si>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</si>
  <si>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</si>
  <si>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</si>
  <si>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</si>
  <si>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</si>
  <si>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</si>
  <si>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</si>
  <si>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</si>
  <si>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</si>
  <si>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</si>
  <si>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</si>
  <si>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</si>
  <si>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</si>
  <si>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</si>
  <si>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</si>
  <si>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</si>
  <si>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</si>
  <si>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</si>
  <si>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</si>
  <si>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</si>
  <si>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</si>
  <si>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</si>
  <si>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</si>
  <si>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</si>
  <si>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</si>
  <si>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</si>
  <si>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</si>
  <si>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</si>
  <si>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</si>
  <si>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</si>
  <si>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</si>
  <si>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</si>
  <si>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</si>
  <si>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</si>
  <si>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</si>
  <si>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</si>
  <si>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</si>
  <si>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</si>
  <si>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</si>
  <si>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</si>
  <si>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</si>
  <si>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</si>
  <si>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</si>
  <si>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</si>
  <si>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</si>
  <si>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</si>
  <si>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</si>
  <si>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</si>
  <si>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</si>
  <si>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</si>
  <si>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</si>
  <si>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</si>
  <si>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</si>
  <si>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</si>
  <si>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</si>
  <si>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</si>
  <si>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</si>
  <si>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</si>
  <si>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</si>
  <si>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</si>
  <si>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</si>
  <si>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</si>
  <si>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</si>
  <si>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</si>
  <si>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</si>
  <si>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</si>
  <si>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</si>
  <si>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</si>
  <si>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</si>
  <si>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</si>
  <si>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</si>
  <si>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</si>
  <si>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</si>
  <si>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</si>
  <si>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</si>
  <si>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</si>
  <si>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</si>
  <si>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</si>
  <si>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</si>
  <si>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</si>
  <si>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</si>
  <si>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</si>
  <si>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</si>
  <si>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</si>
  <si>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</si>
  <si>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</si>
  <si>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</si>
  <si>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</si>
  <si>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</si>
  <si>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</si>
  <si>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</si>
  <si>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</si>
  <si>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</si>
  <si>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</si>
  <si>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</si>
  <si>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</si>
  <si>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</si>
  <si>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</si>
  <si>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</si>
  <si>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</si>
  <si>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</si>
  <si>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</si>
  <si>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</si>
  <si>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</si>
  <si>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</si>
  <si>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</si>
  <si>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</si>
  <si>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</si>
  <si>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</si>
  <si>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</si>
  <si>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</si>
  <si>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</si>
  <si>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</si>
  <si>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</si>
  <si>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</si>
  <si>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</si>
  <si>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</si>
  <si>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</si>
  <si>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</si>
  <si>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</si>
  <si>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</si>
  <si>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</si>
  <si>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</si>
  <si>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</si>
  <si>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</si>
  <si>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</si>
  <si>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</si>
  <si>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</si>
  <si>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</si>
  <si>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</si>
  <si>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</si>
  <si>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</si>
  <si>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</si>
  <si>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</si>
  <si>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</si>
  <si>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</si>
  <si>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</si>
  <si>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</si>
  <si>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</si>
  <si>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</si>
  <si>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</si>
  <si>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</si>
  <si>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</si>
  <si>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</si>
  <si>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</si>
  <si>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</si>
  <si>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</si>
  <si>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</si>
  <si>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</si>
  <si>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</si>
  <si>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</si>
  <si>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</si>
  <si>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</si>
  <si>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</si>
  <si>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</si>
  <si>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</si>
  <si>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</si>
  <si>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</si>
  <si>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</si>
  <si>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</si>
  <si>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</si>
  <si>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</si>
  <si>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</si>
  <si>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</si>
  <si>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</si>
  <si>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</si>
  <si>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</si>
  <si>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</si>
  <si>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</si>
  <si>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</si>
  <si>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</si>
  <si>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</si>
  <si>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</si>
  <si>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</si>
  <si>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</si>
  <si>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</si>
  <si>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</si>
  <si>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</si>
  <si>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</si>
  <si>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</si>
  <si>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</si>
  <si>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</si>
  <si>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</si>
  <si>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</si>
  <si>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</si>
  <si>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</si>
  <si>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</si>
  <si>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</si>
  <si>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</si>
  <si>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</si>
  <si>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</si>
  <si>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</si>
  <si>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</si>
  <si>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</si>
  <si>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</si>
  <si>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</si>
  <si>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</si>
  <si>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</si>
  <si>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</si>
  <si>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</si>
  <si>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</si>
  <si>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</si>
  <si>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</si>
  <si>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</si>
  <si>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</si>
  <si>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</si>
  <si>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</si>
  <si>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</si>
  <si>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</si>
  <si>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</si>
  <si>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</si>
  <si>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</si>
  <si>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</si>
  <si>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</si>
  <si>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</si>
  <si>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</si>
  <si>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</si>
  <si>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</si>
  <si>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</si>
  <si>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</si>
  <si>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</si>
  <si>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</si>
  <si>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</si>
  <si>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</si>
  <si>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</si>
  <si>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</si>
  <si>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</si>
  <si>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</si>
  <si>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</si>
  <si>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</si>
  <si>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</si>
  <si>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</si>
  <si>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</si>
  <si>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</si>
  <si>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</si>
  <si>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</si>
  <si>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</si>
  <si>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</si>
  <si>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</si>
  <si>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</si>
  <si>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</si>
  <si>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</si>
  <si>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</si>
  <si>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</si>
  <si>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</si>
  <si>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</si>
  <si>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</si>
  <si>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</si>
  <si>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</si>
  <si>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</si>
  <si>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</si>
  <si>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</si>
  <si>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</si>
  <si>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</si>
  <si>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</si>
  <si>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</si>
  <si>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</si>
  <si>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</si>
  <si>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</si>
  <si>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</si>
  <si>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</si>
  <si>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</si>
  <si>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</si>
  <si>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</si>
  <si>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</si>
  <si>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</si>
  <si>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</si>
  <si>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</si>
  <si>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</si>
  <si>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</si>
  <si>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</si>
  <si>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</si>
  <si>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</si>
  <si>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</si>
  <si>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</si>
  <si>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</si>
  <si>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</si>
  <si>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</si>
  <si>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</si>
  <si>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</si>
  <si>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</si>
  <si>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</si>
  <si>
    <t>Salabot problēmas ar vienumu rediģēšanas lapu ieviest piesaistīt sev funkciju</t>
  </si>
  <si>
    <t>koment_id</t>
  </si>
  <si>
    <t>Izveidot komentāru tabulu un piesaistīt sev funkcionalitāti</t>
  </si>
  <si>
    <t>Izveidot komentāru un ierakstu sadaļu</t>
  </si>
  <si>
    <t>Pievienot pierakstīšanos/atrakstīšanos pabeigt ierakstu papildināšanu</t>
  </si>
  <si>
    <t>Sakārtot dokumentāciju/sagatavot prezentāciju</t>
  </si>
  <si>
    <t>Uzlabot dizainu/funkcionalitāti/izveidot administrācijas paneli/backups/export/tabulas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</si>
</sst>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7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4" fontId="0" fillId="0" borderId="0" xfId="0" applyNumberFormat="1"/>
    <xf numFmtId="0" fontId="6" fillId="0" borderId="0" xfId="0" applyFont="1"/>
    <xf numFmtId="14" fontId="6" fillId="0" borderId="0" xfId="0" applyNumberFormat="1" applyFon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4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9182EE-D5EA-492C-80F0-0222A8D5760B}" name="Table13" displayName="Table13" ref="A1:D5" totalsRowShown="0">
  <autoFilter ref="A1:D5" xr:uid="{96B8A1DB-FE11-4498-AE48-89BD8C408F0A}"/>
  <tableColumns count="4">
    <tableColumn id="1" xr3:uid="{EAE6DDD7-301D-4D77-8F25-213765463A4A}" name="koment_id"/>
    <tableColumn id="2" xr3:uid="{7BC2FDC0-3FCD-4FFC-A98C-76E84F1575D4}" name="vienum_id"/>
    <tableColumn id="3" xr3:uid="{F9A4AABA-B9ED-41DD-A9E2-8E207E17130E}" name="liet_id"/>
    <tableColumn id="4" xr3:uid="{6D891820-151F-4093-8CDB-DE96C18FD6AF}" name="noris_laik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0.60908429530199371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0.92561105884945971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0.63058123670004262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0.6519909624846979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5.7179667044277016E-3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0.90888818997975207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0.58720566572656874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0.97043833809859137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0.7776868371535588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0.27255855870409518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5.4620040097170586E-2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0.86820758420894861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0.72036248097934741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0.17436561642904291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0.15000681515972769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0.25552703430687951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0.57595232094711557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0.76397819863498384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0.41957661322616979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8.9922316642335409E-2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0.61252951650363008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0.17648940841524874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0.31129652220482129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0.36055410372358998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0.59200183054903588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0.34702298155154143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0.89733235057438221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0.22267022856749907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0.87561767982347549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0.89304277752640271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6.0348973633121306E-2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0.4258950109371219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0.52338098328139138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3.0651650581107193E-2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0.92625060596561004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0.52595272630102985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0.29737018104413604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0.1070324195809309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0.6800074786459831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0.63365924040870625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0.76301801227072519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0.71094725733694453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0.45776882251610829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0.30528748834944541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0.3051951498719957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0.14372884514440964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0.66067640939473926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0.53335680956297693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0.19869308389802898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0.45823279014790586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5.1789523956538797E-2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0.13337051748195072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0.16185906760573909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0.28443885559040494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0.93995939111863636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0.10664259693875033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0.89094287804401717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0.37747654010681642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0.72453337732712753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0.8280689606834275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0.1355087218800971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0.96926663507070454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0.8383300008124045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0.34792947620871295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6.2067499483755451E-2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8.2745563006579537E-2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0.38363191325990198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7.9954691878093231E-2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0.63823582988802852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0.10351358786059428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0.25324772631100956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0.8913325383462859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0.36107289101968698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3.4693369573347788E-2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0.14139845031033005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0.95418824453626183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0.44013181799265555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0.28763916845990545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0.18608740076485875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3.9572975562138235E-2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0.43003400808907533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0.45531621470410055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0.89846064907844025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0.21791252359010915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0.64840053162737199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0.17765473071328042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0.26641162852778066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0.15905172184597016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0.20774635345001136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0.29811308643649548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0.63597372046779344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0.44867319350779977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0.47285813877973937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0.42361379067506977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0.38335248187875259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0.1350355745133287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0.57640211376049932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0.17895353049135543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0.80708781536227747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0.22504011695316262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0.87937173453632234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0.20387050928206318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0.48089644138070398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0.92510936318839754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0.17665997277640721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7.9572332991229011E-4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0.38825578063360489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0.31901329517695642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7.0416409538872959E-2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0.72756040124194554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0.59988139059299339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0.1252914322550992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0.20274059749690498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0.74614008738685722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0.58883027262710452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0.639281465986825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0.79771579870324238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0.48018470512926981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0.34441378747835938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0.599719002829179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4.9233878224250516E-2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0.19244749285008156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0.27669145668880046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0.38360820615488711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0.24154342473712309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0.72218666253850961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0.33782171080407541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0.63518879716573118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0.42967579395369371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0.85007903115268912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0.8144265894697047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0.65729233280782651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0.92901997277142745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0.74573053210403106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0.90317484734151687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7.7583677679994634E-2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0.1575766685562946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0.12034203389718956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0.62454205199459634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0.90270753261887793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0.62580016558429175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0.29189795547018771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0.35671781894582455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0.48935068389065262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0.8567543068642024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0.98712253972581177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0.36986392521469469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0.51551561309320981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0.41400403998675928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0.37284468106074842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0.61623444530623872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0.31977158099757663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5.3675414577231462E-2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0.95942404831229078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0.28572730984979278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0.28452665018616941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0.42553788018474414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0.25983184654742186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0.59656565282412388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0.30614751853626687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0.63326443105088048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0.69251238517907987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0.56953069472203621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0.58375957344947071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0.13613304705415685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0.90353780973345688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0.67218447447108487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0.91854363498133884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3.8421739132230015E-2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0.88433599728990175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0.46874609718870541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0.88738810915646082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0.14673049691763695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8.7402182006640849E-2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0.11891436385162202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0.44407361455973382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0.42875636776288806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2.7026854352176999E-2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0.93251944148023502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1.9492910631112914E-2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0.66410507818198994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0.67776692026326335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0.39173960501519089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0.67124954167818407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0.67497115321537304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0.63635179417827303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0.72594573420606334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0.88328344523415914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0.43442826942525326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0.68752332658756821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0.44815055776038393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0.64321327217595969</v>
      </c>
    </row>
    <row r="194" spans="8:16">
      <c r="H194" s="3">
        <v>193</v>
      </c>
      <c r="I194">
        <f t="shared" ref="I194:I200" si="14">VLOOKUP(H194,$E$2:$F$12,2)</f>
        <v>9</v>
      </c>
      <c r="O194">
        <v>1</v>
      </c>
      <c r="P194">
        <f t="shared" ref="P194:P200" ca="1" si="15">RAND()</f>
        <v>0.21620633282889579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0.59977472049989966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0.79077434710420191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0.76207783822303998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0.83194660847849111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0.62670604532315344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0.67387005267465305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0.40269979389968291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LARNT52/37HP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PRNT69/31RR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ADI7950/9l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6795581/1XI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PRNT55/90RR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1383114/9MOTO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2941450/0SA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PRNT85/35RR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ADI7600/3l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CNN91A/53P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CNN74A/49P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9222877/6MOTO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3160084/9A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7131778/4SA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PRNT86/39RR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3271845/6XI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6458499/G7GI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THNC68-0-S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ADI7787/3l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THNC79-8-S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5365499/2SA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1717196/G0GI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ADI9740/9l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LARNT79/94HP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ADI9545/1l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4208578/4A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ADI8472/7l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7354047/0MOTO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PRNT95/60RR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LARNT93/32HP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3513314/G2GI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PRNT62/45RR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PRNT81/99RR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SYNC89-2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PRNT52/60RR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LARNT94/55HP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SYNC85-5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5971678/3SA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9448905/8SA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7732038/4A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CNN52A/1P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ADI8537/9l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9987578/G4GI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4243958/9MOTO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LARNT88/88HP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LARNT82/88HP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ADI5852/0l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8074611/3XI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8904613/0A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3533278/0A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CNN80A/70P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5116191/6XI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LARNT69/83HP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5066686/G6GI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6399713/6SA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8413992/4MOTO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4415828/6XI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THNC84-2-S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4733088/6A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3082766/4A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ADI7311/3l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LARNT70/41HP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ADI5455/5l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SYNC74-9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9357628/G4GI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CNN65A/20P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PRNT97/18RR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9127762/7MOTO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5115346/8XI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LARNT55/55HP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3932774/7SA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ADI5948/5l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1413895/8A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7415889/7A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2630755/3XI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707159/1A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7367662/7SA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SYNC93-8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5001585/7A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CNN61A/41P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ADI5420/2l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1569540/4A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7283233/5XI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3985495/8SA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7751695/3MOTO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9159557/1A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ADI6095/9l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ADI6715/9l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THNC94-7-S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3202744/G0GI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PRNT77/76RR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1767864/0A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PRNT96/99RR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SYNC54-9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9963687/2SA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ADI5617/3l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6585991/3A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1129219/1SA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ADI8983/1l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THNC60-8-S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ADI5275/1l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7002689/3A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4038510/8SA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CNN85A/37P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5928418/7A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CNN88A/81P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8665120/4SA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6768098/6A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9430148/4XI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ADI9004/9l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3627650/7SA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4118280/2XI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5074441/6A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4424893/6SA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CNN61A/78P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5064350/5A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PRNT63/67RR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4590137/1XI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ADI6103/4l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ADI8334/8l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PRNT54/21RR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1426975/8SA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3330617/9XI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PRNT51/79RR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6502039/4MOTO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8930293/6MOTO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PRNT70/49RR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3500545/1A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4876972/5MOTO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3220156/2SA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SYNC68-6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5390988/1SA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7991464/6SA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7006232/1A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LARNT95/96HP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8FF9-741A-4E0C-808A-4CD71ABF61FC}">
  <dimension ref="A1:D5"/>
  <sheetViews>
    <sheetView workbookViewId="0">
      <selection activeCell="L17" sqref="L17"/>
    </sheetView>
  </sheetViews>
  <sheetFormatPr defaultRowHeight="14.4"/>
  <cols>
    <col min="1" max="1" width="11.5546875" customWidth="1"/>
    <col min="2" max="2" width="11.21875" customWidth="1"/>
    <col min="4" max="4" width="11.44140625" customWidth="1"/>
  </cols>
  <sheetData>
    <row r="1" spans="1:4">
      <c r="A1" t="s">
        <v>1765</v>
      </c>
      <c r="B1" t="s">
        <v>18</v>
      </c>
      <c r="C1" t="s">
        <v>0</v>
      </c>
      <c r="D1" t="s">
        <v>31</v>
      </c>
    </row>
    <row r="2" spans="1:4">
      <c r="A2">
        <v>1</v>
      </c>
    </row>
    <row r="3" spans="1:4">
      <c r="A3">
        <v>2</v>
      </c>
    </row>
    <row r="4" spans="1:4">
      <c r="A4">
        <v>3</v>
      </c>
    </row>
    <row r="5" spans="1:4">
      <c r="A5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C23" sqref="C23"/>
    </sheetView>
  </sheetViews>
  <sheetFormatPr defaultRowHeight="14.4"/>
  <cols>
    <col min="1" max="1" width="3" bestFit="1" customWidth="1"/>
    <col min="2" max="2" width="90.3320312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131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20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B17" t="s">
        <v>1764</v>
      </c>
      <c r="C17">
        <v>3</v>
      </c>
      <c r="D17" s="8">
        <v>44118</v>
      </c>
    </row>
    <row r="18" spans="1:4">
      <c r="A18">
        <v>17</v>
      </c>
      <c r="B18" t="s">
        <v>1766</v>
      </c>
      <c r="C18">
        <v>2</v>
      </c>
      <c r="D18" s="8">
        <v>44119</v>
      </c>
    </row>
    <row r="19" spans="1:4">
      <c r="A19">
        <v>18</v>
      </c>
      <c r="B19" t="s">
        <v>1767</v>
      </c>
      <c r="C19">
        <v>4</v>
      </c>
      <c r="D19" s="8">
        <v>44120</v>
      </c>
    </row>
    <row r="20" spans="1:4">
      <c r="A20">
        <v>19</v>
      </c>
      <c r="B20" t="s">
        <v>1768</v>
      </c>
      <c r="C20">
        <v>2</v>
      </c>
      <c r="D20" s="9">
        <v>44121</v>
      </c>
    </row>
    <row r="21" spans="1:4" s="11" customFormat="1">
      <c r="A21" s="11">
        <v>20</v>
      </c>
      <c r="B21" s="11" t="s">
        <v>1770</v>
      </c>
      <c r="C21" s="11">
        <v>14</v>
      </c>
      <c r="D21" s="12">
        <v>44122</v>
      </c>
    </row>
    <row r="22" spans="1:4" s="11" customFormat="1">
      <c r="A22" s="11">
        <v>21</v>
      </c>
      <c r="B22" s="11" t="s">
        <v>1769</v>
      </c>
      <c r="C22" s="11">
        <v>7</v>
      </c>
      <c r="D22" s="12">
        <v>44123</v>
      </c>
    </row>
    <row r="23" spans="1:4">
      <c r="D23" s="8"/>
    </row>
    <row r="24" spans="1:4">
      <c r="D24" s="8"/>
    </row>
    <row r="25" spans="1:4">
      <c r="D25" s="8"/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t_komentari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2020-10-19T23:17:48Z</dcterms:modified>
</cp:coreProperties>
</file>