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Public Works Employment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H11" i="1"/>
  <c r="H12"/>
  <c r="H13"/>
  <c r="H14"/>
  <c r="G11"/>
  <c r="G12"/>
  <c r="G13"/>
  <c r="G14"/>
  <c r="F11"/>
  <c r="F12"/>
  <c r="F13"/>
  <c r="F14"/>
  <c r="E11"/>
  <c r="E12"/>
  <c r="E13"/>
  <c r="E14"/>
  <c r="D11"/>
  <c r="D12"/>
  <c r="D13"/>
  <c r="D14"/>
  <c r="C11"/>
  <c r="C12"/>
  <c r="C13"/>
  <c r="C14"/>
  <c r="B11"/>
  <c r="B12"/>
  <c r="B13"/>
  <c r="B14"/>
  <c r="C10"/>
  <c r="D10"/>
  <c r="E10"/>
  <c r="F10"/>
  <c r="G10"/>
  <c r="H10"/>
  <c r="B10"/>
</calcChain>
</file>

<file path=xl/sharedStrings.xml><?xml version="1.0" encoding="utf-8"?>
<sst xmlns="http://schemas.openxmlformats.org/spreadsheetml/2006/main" count="19" uniqueCount="14">
  <si>
    <t>Public Programs</t>
  </si>
  <si>
    <t>Administrative and Waste Services</t>
  </si>
  <si>
    <t>Educational Services</t>
  </si>
  <si>
    <t>Health Care and Social Assistance</t>
  </si>
  <si>
    <t>Arts, Entertainment, and Recreation</t>
  </si>
  <si>
    <t>Accommodation and Food Services</t>
  </si>
  <si>
    <t>Percentage Change in Employment in Public Works Industries in Syracuse MSA, 2002-09</t>
  </si>
  <si>
    <t>2002-03</t>
  </si>
  <si>
    <t>2003-04</t>
  </si>
  <si>
    <t>2004-05</t>
  </si>
  <si>
    <t>2005-06</t>
  </si>
  <si>
    <t>2006-07</t>
  </si>
  <si>
    <t>2007-08</t>
  </si>
  <si>
    <t>2008-09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</si>
</sst>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2" fillId="0" borderId="0" xfId="0" applyNumberFormat="1" applyFont="1" applyFill="1"/>
    <xf numFmtId="0" fontId="2" fillId="0" borderId="1" xfId="0" applyFont="1" applyBorder="1"/>
    <xf numFmtId="0" fontId="2" fillId="0" borderId="2" xfId="0" applyFont="1" applyBorder="1"/>
    <xf numFmtId="164" fontId="4" fillId="0" borderId="1" xfId="1" applyNumberFormat="1" applyFont="1" applyBorder="1"/>
    <xf numFmtId="0" fontId="2" fillId="0" borderId="0" xfId="0" applyFont="1" applyFill="1"/>
    <xf numFmtId="3" fontId="5" fillId="0" borderId="0" xfId="0" applyNumberFormat="1" applyFont="1" applyFill="1" applyAlignment="1">
      <alignment wrapText="1"/>
    </xf>
    <xf numFmtId="0" fontId="5" fillId="0" borderId="0" xfId="0" applyFont="1" applyFill="1"/>
    <xf numFmtId="0" fontId="5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NumberFormat="1" applyFont="1" applyFill="1" applyAlignment="1">
      <alignment wrapText="1"/>
    </xf>
    <xf numFmtId="2" fontId="5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>
                <a:latin typeface="+mn-lt"/>
              </a:defRPr>
            </a:pPr>
            <a:r>
              <a:rPr lang="en-US" sz="1600">
                <a:latin typeface="+mn-lt"/>
              </a:rPr>
              <a:t>Employment for Public Works Industries for Syracuse MSA, 2002-09 </a:t>
            </a:r>
          </a:p>
        </c:rich>
      </c:tx>
      <c:layout>
        <c:manualLayout>
          <c:xMode val="edge"/>
          <c:yMode val="edge"/>
          <c:x val="0.16749620227819786"/>
          <c:y val="3.01624129930394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668783757402237"/>
          <c:y val="0.19599754733819419"/>
          <c:w val="0.48107292570802773"/>
          <c:h val="0.58628043606407665"/>
        </c:manualLayout>
      </c:layout>
      <c:lineChart>
        <c:grouping val="standard"/>
        <c:ser>
          <c:idx val="2"/>
          <c:order val="0"/>
          <c:tx>
            <c:strRef>
              <c:f>[1]Industry!$A$25</c:f>
              <c:strCache>
                <c:ptCount val="1"/>
                <c:pt idx="0">
                  <c:v>Health Care and Social Assistance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[1]Industry!$B$3:$I$3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[1]Industry!$B$25:$I$25</c:f>
              <c:numCache>
                <c:formatCode>#,##0</c:formatCode>
                <c:ptCount val="8"/>
                <c:pt idx="0">
                  <c:v>34318</c:v>
                </c:pt>
                <c:pt idx="1">
                  <c:v>34286</c:v>
                </c:pt>
                <c:pt idx="2">
                  <c:v>35946</c:v>
                </c:pt>
                <c:pt idx="3">
                  <c:v>36679</c:v>
                </c:pt>
                <c:pt idx="4">
                  <c:v>37345</c:v>
                </c:pt>
                <c:pt idx="5">
                  <c:v>38002</c:v>
                </c:pt>
                <c:pt idx="6">
                  <c:v>38341</c:v>
                </c:pt>
                <c:pt idx="7">
                  <c:v>38745</c:v>
                </c:pt>
              </c:numCache>
            </c:numRef>
          </c:val>
        </c:ser>
        <c:ser>
          <c:idx val="4"/>
          <c:order val="1"/>
          <c:tx>
            <c:strRef>
              <c:f>[1]Industry!$A$27</c:f>
              <c:strCache>
                <c:ptCount val="1"/>
                <c:pt idx="0">
                  <c:v>Accommodation and Food Services</c:v>
                </c:pt>
              </c:strCache>
            </c:strRef>
          </c:tx>
          <c:spPr>
            <a:ln w="28575">
              <a:solidFill>
                <a:schemeClr val="accent2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cat>
            <c:numRef>
              <c:f>[1]Industry!$B$3:$I$3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[1]Industry!$B$27:$I$27</c:f>
              <c:numCache>
                <c:formatCode>#,##0</c:formatCode>
                <c:ptCount val="8"/>
                <c:pt idx="0">
                  <c:v>21632</c:v>
                </c:pt>
                <c:pt idx="1">
                  <c:v>21645</c:v>
                </c:pt>
                <c:pt idx="2">
                  <c:v>22275</c:v>
                </c:pt>
                <c:pt idx="3">
                  <c:v>22260</c:v>
                </c:pt>
                <c:pt idx="4">
                  <c:v>21890</c:v>
                </c:pt>
                <c:pt idx="5">
                  <c:v>22239</c:v>
                </c:pt>
                <c:pt idx="6">
                  <c:v>22580</c:v>
                </c:pt>
                <c:pt idx="7">
                  <c:v>22719</c:v>
                </c:pt>
              </c:numCache>
            </c:numRef>
          </c:val>
        </c:ser>
        <c:ser>
          <c:idx val="0"/>
          <c:order val="2"/>
          <c:tx>
            <c:strRef>
              <c:f>[1]Industry!$A$23</c:f>
              <c:strCache>
                <c:ptCount val="1"/>
                <c:pt idx="0">
                  <c:v>Administrative and Waste Services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[1]Industry!$B$3:$I$3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[1]Industry!$B$23:$I$23</c:f>
              <c:numCache>
                <c:formatCode>#,##0</c:formatCode>
                <c:ptCount val="8"/>
                <c:pt idx="0">
                  <c:v>12243</c:v>
                </c:pt>
                <c:pt idx="1">
                  <c:v>14608</c:v>
                </c:pt>
                <c:pt idx="2">
                  <c:v>14845</c:v>
                </c:pt>
                <c:pt idx="3">
                  <c:v>15016</c:v>
                </c:pt>
                <c:pt idx="4">
                  <c:v>14597</c:v>
                </c:pt>
                <c:pt idx="5">
                  <c:v>15100</c:v>
                </c:pt>
                <c:pt idx="6">
                  <c:v>15277</c:v>
                </c:pt>
                <c:pt idx="7">
                  <c:v>14186</c:v>
                </c:pt>
              </c:numCache>
            </c:numRef>
          </c:val>
        </c:ser>
        <c:ser>
          <c:idx val="1"/>
          <c:order val="3"/>
          <c:tx>
            <c:strRef>
              <c:f>[1]Industry!$A$24</c:f>
              <c:strCache>
                <c:ptCount val="1"/>
                <c:pt idx="0">
                  <c:v>Educational Services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chemeClr val="accent4"/>
                </a:solidFill>
              </a:ln>
            </c:spPr>
          </c:marker>
          <c:cat>
            <c:numRef>
              <c:f>[1]Industry!$B$3:$I$3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[1]Industry!$B$24:$I$24</c:f>
              <c:numCache>
                <c:formatCode>#,##0</c:formatCode>
                <c:ptCount val="8"/>
                <c:pt idx="0">
                  <c:v>9586</c:v>
                </c:pt>
                <c:pt idx="1">
                  <c:v>9907</c:v>
                </c:pt>
                <c:pt idx="2">
                  <c:v>9947</c:v>
                </c:pt>
                <c:pt idx="3">
                  <c:v>10306</c:v>
                </c:pt>
                <c:pt idx="4">
                  <c:v>10243</c:v>
                </c:pt>
                <c:pt idx="5">
                  <c:v>10437</c:v>
                </c:pt>
                <c:pt idx="6">
                  <c:v>10531</c:v>
                </c:pt>
                <c:pt idx="7">
                  <c:v>10515</c:v>
                </c:pt>
              </c:numCache>
            </c:numRef>
          </c:val>
        </c:ser>
        <c:ser>
          <c:idx val="3"/>
          <c:order val="4"/>
          <c:tx>
            <c:strRef>
              <c:f>[1]Industry!$A$26</c:f>
              <c:strCache>
                <c:ptCount val="1"/>
                <c:pt idx="0">
                  <c:v>Arts, Entertainment, and Recreation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cat>
            <c:numRef>
              <c:f>[1]Industry!$B$3:$I$3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[1]Industry!$B$26:$I$26</c:f>
              <c:numCache>
                <c:formatCode>#,##0</c:formatCode>
                <c:ptCount val="8"/>
                <c:pt idx="0">
                  <c:v>3416</c:v>
                </c:pt>
                <c:pt idx="1">
                  <c:v>3574</c:v>
                </c:pt>
                <c:pt idx="2">
                  <c:v>3782</c:v>
                </c:pt>
                <c:pt idx="3">
                  <c:v>3977</c:v>
                </c:pt>
                <c:pt idx="4">
                  <c:v>3870</c:v>
                </c:pt>
                <c:pt idx="5">
                  <c:v>4046</c:v>
                </c:pt>
                <c:pt idx="6">
                  <c:v>4150</c:v>
                </c:pt>
                <c:pt idx="7">
                  <c:v>4073</c:v>
                </c:pt>
              </c:numCache>
            </c:numRef>
          </c:val>
        </c:ser>
        <c:marker val="1"/>
        <c:axId val="84225408"/>
        <c:axId val="84620800"/>
      </c:lineChart>
      <c:catAx>
        <c:axId val="84225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4620800"/>
        <c:crosses val="autoZero"/>
        <c:auto val="1"/>
        <c:lblAlgn val="ctr"/>
        <c:lblOffset val="100"/>
      </c:catAx>
      <c:valAx>
        <c:axId val="84620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100">
                    <a:latin typeface="+mn-lt"/>
                  </a:defRPr>
                </a:pPr>
                <a:r>
                  <a:rPr lang="en-US" sz="1100">
                    <a:latin typeface="+mn-lt"/>
                  </a:rPr>
                  <a:t>Number of Employees</a:t>
                </a:r>
              </a:p>
            </c:rich>
          </c:tx>
          <c:layout>
            <c:manualLayout>
              <c:xMode val="edge"/>
              <c:yMode val="edge"/>
              <c:x val="2.2316218737120639E-4"/>
              <c:y val="0.32362483987882396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42254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3397988186800081"/>
          <c:y val="0.46919926192520606"/>
          <c:w val="0.36085835041764075"/>
          <c:h val="0.31612230605745067"/>
        </c:manualLayout>
      </c:layout>
      <c:spPr>
        <a:noFill/>
        <a:ln w="25400">
          <a:noFill/>
        </a:ln>
      </c:spPr>
      <c:txPr>
        <a:bodyPr/>
        <a:lstStyle/>
        <a:p>
          <a:pPr>
            <a:defRPr sz="1100">
              <a:latin typeface="+mn-lt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15</xdr:row>
      <xdr:rowOff>0</xdr:rowOff>
    </xdr:from>
    <xdr:to>
      <xdr:col>8</xdr:col>
      <xdr:colOff>85725</xdr:colOff>
      <xdr:row>36</xdr:row>
      <xdr:rowOff>117475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0.0891</cdr:x>
      <cdr:y>0.96226</cdr:y>
    </cdr:from>
    <cdr:to>
      <cdr:x>0.13452</cdr:x>
      <cdr:y>0.98612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9750" y="4694767"/>
          <a:ext cx="275166" cy="11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0.06464</cdr:x>
      <cdr:y>0.882</cdr:y>
    </cdr:from>
    <cdr:to>
      <cdr:x>0.69357</cdr:x>
      <cdr:y>0.92972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91583" y="4303182"/>
          <a:ext cx="3809999" cy="232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i="1">
              <a:latin typeface="+mn-lt"/>
            </a:rPr>
            <a:t>Source: New York State Department of Labor, 2002-09</a:t>
          </a:r>
        </a:p>
        <a:p xmlns:a="http://schemas.openxmlformats.org/drawingml/2006/main">
          <a:endParaRPr lang="en-US" sz="1000" i="1">
            <a:latin typeface="Garamond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/Community%20Indicators/2011%20Raw%20data%20for%20Isaiah/Economy%20Graph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employment Rate"/>
      <sheetName val="Labor Force"/>
      <sheetName val="Employment"/>
      <sheetName val="Industry"/>
      <sheetName val="PrivatePublic"/>
      <sheetName val="Wages"/>
      <sheetName val="Median Household Income"/>
      <sheetName val="Small Business Growth"/>
      <sheetName val="Per Capita Federal Spending"/>
      <sheetName val="Revenue from Sales Tax"/>
      <sheetName val="EconDev Expenditures"/>
    </sheetNames>
    <sheetDataSet>
      <sheetData sheetId="0"/>
      <sheetData sheetId="1"/>
      <sheetData sheetId="2"/>
      <sheetData sheetId="3">
        <row r="3">
          <cell r="B3">
            <v>2002</v>
          </cell>
          <cell r="C3">
            <v>2003</v>
          </cell>
          <cell r="D3">
            <v>2004</v>
          </cell>
          <cell r="E3">
            <v>2005</v>
          </cell>
          <cell r="F3">
            <v>2006</v>
          </cell>
          <cell r="G3">
            <v>2007</v>
          </cell>
          <cell r="H3">
            <v>2008</v>
          </cell>
          <cell r="I3">
            <v>2009</v>
          </cell>
        </row>
        <row r="23">
          <cell r="A23" t="str">
            <v>Administrative and Waste Services</v>
          </cell>
          <cell r="B23">
            <v>12243</v>
          </cell>
          <cell r="C23">
            <v>14608</v>
          </cell>
          <cell r="D23">
            <v>14845</v>
          </cell>
          <cell r="E23">
            <v>15016</v>
          </cell>
          <cell r="F23">
            <v>14597</v>
          </cell>
          <cell r="G23">
            <v>15100</v>
          </cell>
          <cell r="H23">
            <v>15277</v>
          </cell>
          <cell r="I23">
            <v>14186</v>
          </cell>
        </row>
        <row r="24">
          <cell r="A24" t="str">
            <v>Educational Services</v>
          </cell>
          <cell r="B24">
            <v>9586</v>
          </cell>
          <cell r="C24">
            <v>9907</v>
          </cell>
          <cell r="D24">
            <v>9947</v>
          </cell>
          <cell r="E24">
            <v>10306</v>
          </cell>
          <cell r="F24">
            <v>10243</v>
          </cell>
          <cell r="G24">
            <v>10437</v>
          </cell>
          <cell r="H24">
            <v>10531</v>
          </cell>
          <cell r="I24">
            <v>10515</v>
          </cell>
        </row>
        <row r="25">
          <cell r="A25" t="str">
            <v>Health Care and Social Assistance</v>
          </cell>
          <cell r="B25">
            <v>34318</v>
          </cell>
          <cell r="C25">
            <v>34286</v>
          </cell>
          <cell r="D25">
            <v>35946</v>
          </cell>
          <cell r="E25">
            <v>36679</v>
          </cell>
          <cell r="F25">
            <v>37345</v>
          </cell>
          <cell r="G25">
            <v>38002</v>
          </cell>
          <cell r="H25">
            <v>38341</v>
          </cell>
          <cell r="I25">
            <v>38745</v>
          </cell>
        </row>
        <row r="26">
          <cell r="A26" t="str">
            <v>Arts, Entertainment, and Recreation</v>
          </cell>
          <cell r="B26">
            <v>3416</v>
          </cell>
          <cell r="C26">
            <v>3574</v>
          </cell>
          <cell r="D26">
            <v>3782</v>
          </cell>
          <cell r="E26">
            <v>3977</v>
          </cell>
          <cell r="F26">
            <v>3870</v>
          </cell>
          <cell r="G26">
            <v>4046</v>
          </cell>
          <cell r="H26">
            <v>4150</v>
          </cell>
          <cell r="I26">
            <v>4073</v>
          </cell>
        </row>
        <row r="27">
          <cell r="A27" t="str">
            <v>Accommodation and Food Services</v>
          </cell>
          <cell r="B27">
            <v>21632</v>
          </cell>
          <cell r="C27">
            <v>21645</v>
          </cell>
          <cell r="D27">
            <v>22275</v>
          </cell>
          <cell r="E27">
            <v>22260</v>
          </cell>
          <cell r="F27">
            <v>21890</v>
          </cell>
          <cell r="G27">
            <v>22239</v>
          </cell>
          <cell r="H27">
            <v>22580</v>
          </cell>
          <cell r="I27">
            <v>22719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J9" sqref="J9"/>
    </sheetView>
  </sheetViews>
  <sheetFormatPr defaultRowHeight="15"/>
  <cols>
    <col min="1" max="1" width="36.7109375" customWidth="1"/>
  </cols>
  <sheetData>
    <row r="1" spans="1:9" ht="15.75">
      <c r="A1" s="5" t="s">
        <v>0</v>
      </c>
      <c r="B1" s="10">
        <v>2002</v>
      </c>
      <c r="C1" s="10">
        <v>2003</v>
      </c>
      <c r="D1" s="10">
        <v>2004</v>
      </c>
      <c r="E1" s="10">
        <v>2005</v>
      </c>
      <c r="F1" s="10">
        <v>2006</v>
      </c>
      <c r="G1" s="10">
        <v>2007</v>
      </c>
      <c r="H1" s="10">
        <v>2008</v>
      </c>
      <c r="I1" s="10">
        <v>2009</v>
      </c>
    </row>
    <row r="2" spans="1:9" ht="15.75">
      <c r="A2" s="7" t="s">
        <v>1</v>
      </c>
      <c r="B2" s="6">
        <v>12243</v>
      </c>
      <c r="C2" s="6">
        <v>14608</v>
      </c>
      <c r="D2" s="6">
        <v>14845</v>
      </c>
      <c r="E2" s="6">
        <v>15016</v>
      </c>
      <c r="F2" s="6">
        <v>14597</v>
      </c>
      <c r="G2" s="6">
        <v>15100</v>
      </c>
      <c r="H2" s="6">
        <v>15277</v>
      </c>
      <c r="I2" s="6">
        <v>14186</v>
      </c>
    </row>
    <row r="3" spans="1:9" ht="15.75">
      <c r="A3" s="7" t="s">
        <v>2</v>
      </c>
      <c r="B3" s="6">
        <v>9586</v>
      </c>
      <c r="C3" s="6">
        <v>9907</v>
      </c>
      <c r="D3" s="6">
        <v>9947</v>
      </c>
      <c r="E3" s="6">
        <v>10306</v>
      </c>
      <c r="F3" s="6">
        <v>10243</v>
      </c>
      <c r="G3" s="6">
        <v>10437</v>
      </c>
      <c r="H3" s="6">
        <v>10531</v>
      </c>
      <c r="I3" s="6">
        <v>10515</v>
      </c>
    </row>
    <row r="4" spans="1:9" ht="15.75">
      <c r="A4" s="7" t="s">
        <v>3</v>
      </c>
      <c r="B4" s="6">
        <v>34318</v>
      </c>
      <c r="C4" s="6">
        <v>34286</v>
      </c>
      <c r="D4" s="6">
        <v>35946</v>
      </c>
      <c r="E4" s="6">
        <v>36679</v>
      </c>
      <c r="F4" s="6">
        <v>37345</v>
      </c>
      <c r="G4" s="6">
        <v>38002</v>
      </c>
      <c r="H4" s="6">
        <v>38341</v>
      </c>
      <c r="I4" s="6">
        <v>38745</v>
      </c>
    </row>
    <row r="5" spans="1:9" ht="15.75">
      <c r="A5" s="7" t="s">
        <v>4</v>
      </c>
      <c r="B5" s="6">
        <v>3416</v>
      </c>
      <c r="C5" s="6">
        <v>3574</v>
      </c>
      <c r="D5" s="6">
        <v>3782</v>
      </c>
      <c r="E5" s="6">
        <v>3977</v>
      </c>
      <c r="F5" s="6">
        <v>3870</v>
      </c>
      <c r="G5" s="6">
        <v>4046</v>
      </c>
      <c r="H5" s="6">
        <v>4150</v>
      </c>
      <c r="I5" s="6">
        <v>4073</v>
      </c>
    </row>
    <row r="6" spans="1:9" ht="15.75">
      <c r="A6" s="7" t="s">
        <v>5</v>
      </c>
      <c r="B6" s="6">
        <v>21632</v>
      </c>
      <c r="C6" s="6">
        <v>21645</v>
      </c>
      <c r="D6" s="6">
        <v>22275</v>
      </c>
      <c r="E6" s="6">
        <v>22260</v>
      </c>
      <c r="F6" s="6">
        <v>21890</v>
      </c>
      <c r="G6" s="6">
        <v>22239</v>
      </c>
      <c r="H6" s="6">
        <v>22580</v>
      </c>
      <c r="I6" s="6">
        <v>22719</v>
      </c>
    </row>
    <row r="7" spans="1:9" ht="15.75">
      <c r="A7" s="8"/>
      <c r="B7" s="8"/>
      <c r="C7" s="8"/>
      <c r="D7" s="8"/>
      <c r="E7" s="8"/>
      <c r="F7" s="8"/>
      <c r="G7" s="8"/>
      <c r="H7" s="8"/>
      <c r="I7" s="8"/>
    </row>
    <row r="8" spans="1:9" ht="15.75">
      <c r="A8" s="9" t="s">
        <v>6</v>
      </c>
      <c r="B8" s="9"/>
      <c r="C8" s="9"/>
      <c r="D8" s="9"/>
      <c r="E8" s="9"/>
      <c r="F8" s="9"/>
      <c r="G8" s="9"/>
      <c r="H8" s="9"/>
      <c r="I8" s="8"/>
    </row>
    <row r="9" spans="1:9" ht="15.75">
      <c r="A9" s="1"/>
      <c r="B9" s="2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8"/>
    </row>
    <row r="10" spans="1:9" ht="15.75">
      <c r="A10" s="11" t="s">
        <v>1</v>
      </c>
      <c r="B10" s="4">
        <f>C2/B2-1</f>
        <v>0.19317160826594781</v>
      </c>
      <c r="C10" s="4">
        <f t="shared" ref="C10:H10" si="0">D2/C2-1</f>
        <v>1.6223986856517048E-2</v>
      </c>
      <c r="D10" s="4">
        <f t="shared" si="0"/>
        <v>1.1519029976422956E-2</v>
      </c>
      <c r="E10" s="4">
        <f t="shared" si="0"/>
        <v>-2.7903569525839056E-2</v>
      </c>
      <c r="F10" s="4">
        <f t="shared" si="0"/>
        <v>3.4459135438788868E-2</v>
      </c>
      <c r="G10" s="4">
        <f t="shared" si="0"/>
        <v>1.1721854304635793E-2</v>
      </c>
      <c r="H10" s="4">
        <f t="shared" si="0"/>
        <v>-7.1414544740459496E-2</v>
      </c>
      <c r="I10" s="8"/>
    </row>
    <row r="11" spans="1:9" ht="15.75">
      <c r="A11" s="11" t="s">
        <v>2</v>
      </c>
      <c r="B11" s="4">
        <f t="shared" ref="B11:H14" si="1">C3/B3-1</f>
        <v>3.3486334237429638E-2</v>
      </c>
      <c r="C11" s="4">
        <f t="shared" si="1"/>
        <v>4.0375492076309971E-3</v>
      </c>
      <c r="D11" s="4">
        <f t="shared" si="1"/>
        <v>3.6091283804162044E-2</v>
      </c>
      <c r="E11" s="4">
        <f t="shared" si="1"/>
        <v>-6.1129439161653476E-3</v>
      </c>
      <c r="F11" s="4">
        <f t="shared" si="1"/>
        <v>1.893976374109152E-2</v>
      </c>
      <c r="G11" s="4">
        <f t="shared" si="1"/>
        <v>9.0064194691961141E-3</v>
      </c>
      <c r="H11" s="4">
        <f t="shared" si="1"/>
        <v>-1.5193239008640669E-3</v>
      </c>
      <c r="I11" s="8"/>
    </row>
    <row r="12" spans="1:9" ht="15.75">
      <c r="A12" s="11" t="s">
        <v>3</v>
      </c>
      <c r="B12" s="4">
        <f t="shared" si="1"/>
        <v>-9.324552712861589E-4</v>
      </c>
      <c r="C12" s="4">
        <f t="shared" si="1"/>
        <v>4.8416263197806675E-2</v>
      </c>
      <c r="D12" s="4">
        <f t="shared" si="1"/>
        <v>2.0391698659099733E-2</v>
      </c>
      <c r="E12" s="4">
        <f t="shared" si="1"/>
        <v>1.8157528831211245E-2</v>
      </c>
      <c r="F12" s="4">
        <f t="shared" si="1"/>
        <v>1.7592716561788624E-2</v>
      </c>
      <c r="G12" s="4">
        <f t="shared" si="1"/>
        <v>8.920583127203896E-3</v>
      </c>
      <c r="H12" s="4">
        <f t="shared" si="1"/>
        <v>1.0537023030176673E-2</v>
      </c>
      <c r="I12" s="8"/>
    </row>
    <row r="13" spans="1:9" ht="15.75">
      <c r="A13" s="11" t="s">
        <v>4</v>
      </c>
      <c r="B13" s="4">
        <f t="shared" si="1"/>
        <v>4.625292740046838E-2</v>
      </c>
      <c r="C13" s="4">
        <f t="shared" si="1"/>
        <v>5.8198097369893675E-2</v>
      </c>
      <c r="D13" s="4">
        <f t="shared" si="1"/>
        <v>5.1560021152829094E-2</v>
      </c>
      <c r="E13" s="4">
        <f t="shared" si="1"/>
        <v>-2.6904702036711137E-2</v>
      </c>
      <c r="F13" s="4">
        <f t="shared" si="1"/>
        <v>4.5478036175710557E-2</v>
      </c>
      <c r="G13" s="4">
        <f t="shared" si="1"/>
        <v>2.5704399406821565E-2</v>
      </c>
      <c r="H13" s="4">
        <f t="shared" si="1"/>
        <v>-1.855421686746983E-2</v>
      </c>
      <c r="I13" s="8"/>
    </row>
    <row r="14" spans="1:9" ht="15.75">
      <c r="A14" s="11" t="s">
        <v>5</v>
      </c>
      <c r="B14" s="4">
        <f t="shared" si="1"/>
        <v>6.0096153846145306E-4</v>
      </c>
      <c r="C14" s="4">
        <f t="shared" si="1"/>
        <v>2.9106029106028997E-2</v>
      </c>
      <c r="D14" s="4">
        <f t="shared" si="1"/>
        <v>-6.7340067340071474E-4</v>
      </c>
      <c r="E14" s="4">
        <f t="shared" si="1"/>
        <v>-1.6621743036837389E-2</v>
      </c>
      <c r="F14" s="4">
        <f t="shared" si="1"/>
        <v>1.5943353129282745E-2</v>
      </c>
      <c r="G14" s="4">
        <f t="shared" si="1"/>
        <v>1.533342326543452E-2</v>
      </c>
      <c r="H14" s="4">
        <f t="shared" si="1"/>
        <v>6.1558901682905454E-3</v>
      </c>
      <c r="I14" s="8"/>
    </row>
  </sheetData>
  <mergeCells count="1">
    <mergeCell ref="A8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Public Works Employment</vt:lpstr>
      <vt:lpstr>Sheet2</vt:lpstr>
      <vt:lpstr>Sheet3</vt:lpstr>
    </vt:vector>
  </TitlesOfParts>
  <Company>Central New York Community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LaraSepanski</dc:creator>
  <cp:lastModifiedBy>LaraSepanski</cp:lastModifiedBy>
  <dcterms:created xsi:type="dcterms:W3CDTF">2011-09-19T16:25:09Z</dcterms:created>
  <dcterms:modified xsi:type="dcterms:W3CDTF">2011-09-19T16:30:06Z</dcterms:modified>
</cp:coreProperties>
</file>