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30" windowWidth="14955" windowHeight="7170"/>
  </bookViews>
  <sheets>
    <sheet name="2009 Grants to Arts by Program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B15" i="1"/>
  <c r="B14"/>
</calcChain>
</file>

<file path=xl/sharedStrings.xml><?xml version="1.0" encoding="utf-8"?>
<sst xmlns="http://schemas.openxmlformats.org/spreadsheetml/2006/main" count="15" uniqueCount="14">
  <si>
    <t>Literature</t>
  </si>
  <si>
    <t>Individual Artists</t>
  </si>
  <si>
    <t>Special Arts Services</t>
  </si>
  <si>
    <t>Presenting</t>
  </si>
  <si>
    <t>Electronic Media and Film</t>
  </si>
  <si>
    <t>Visual Arts</t>
  </si>
  <si>
    <t>Theatre</t>
  </si>
  <si>
    <t>Folk Arts</t>
  </si>
  <si>
    <t>Local Partnership</t>
  </si>
  <si>
    <t>Music</t>
  </si>
  <si>
    <t>Arts Education</t>
  </si>
  <si>
    <t>Total</t>
  </si>
  <si>
    <t>Program Area</t>
  </si>
  <si>
    <t>Dollars Granted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</si>
</sst>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&quot;$&quot;#,##0.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9" fontId="3" fillId="0" borderId="0" xfId="2" applyFont="1" applyAlignment="1">
      <alignment vertical="center"/>
    </xf>
    <xf numFmtId="164" fontId="3" fillId="0" borderId="0" xfId="1" applyNumberFormat="1" applyFont="1" applyAlignment="1">
      <alignment vertical="center"/>
    </xf>
    <xf numFmtId="0" fontId="4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Garamond"/>
                <a:ea typeface="Garamond"/>
                <a:cs typeface="Garamond"/>
              </a:defRPr>
            </a:pPr>
            <a:r>
              <a:rPr lang="en-US">
                <a:latin typeface="+mn-lt"/>
              </a:rPr>
              <a:t>Grants to the Arts in Onondaga County by Program Area, 2009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1529411764705891"/>
          <c:y val="9.2000000000000026E-2"/>
          <c:w val="0.74470588235294155"/>
          <c:h val="0.6780000000000006"/>
        </c:manualLayout>
      </c:layout>
      <c:barChart>
        <c:barDir val="bar"/>
        <c:grouping val="clustered"/>
        <c:ser>
          <c:idx val="0"/>
          <c:order val="0"/>
          <c:spPr>
            <a:solidFill>
              <a:schemeClr val="accent1"/>
            </a:solidFill>
          </c:spPr>
          <c:dLbls>
            <c:numFmt formatCode="\$#,##0" sourceLinked="0"/>
            <c:txPr>
              <a:bodyPr/>
              <a:lstStyle/>
              <a:p>
                <a:pPr>
                  <a:defRPr sz="1100" b="0" i="1" u="none" strike="noStrike" baseline="0">
                    <a:solidFill>
                      <a:srgbClr val="000000"/>
                    </a:solidFill>
                    <a:latin typeface="+mn-lt"/>
                    <a:ea typeface="Garamond"/>
                    <a:cs typeface="Garamond"/>
                  </a:defRPr>
                </a:pPr>
                <a:endParaRPr lang="en-US"/>
              </a:p>
            </c:txPr>
            <c:dLblPos val="outEnd"/>
            <c:showVal val="1"/>
          </c:dLbls>
          <c:cat>
            <c:strRef>
              <c:f>'[1]Grants to the Arts'!$A$3:$A$13</c:f>
              <c:strCache>
                <c:ptCount val="11"/>
                <c:pt idx="0">
                  <c:v>Literature</c:v>
                </c:pt>
                <c:pt idx="1">
                  <c:v>Individual Artists</c:v>
                </c:pt>
                <c:pt idx="2">
                  <c:v>Special Arts Services</c:v>
                </c:pt>
                <c:pt idx="3">
                  <c:v>Presenting</c:v>
                </c:pt>
                <c:pt idx="4">
                  <c:v>Electronic Media and Film</c:v>
                </c:pt>
                <c:pt idx="5">
                  <c:v>Visual Arts</c:v>
                </c:pt>
                <c:pt idx="6">
                  <c:v>Theatre</c:v>
                </c:pt>
                <c:pt idx="7">
                  <c:v>Folk Arts</c:v>
                </c:pt>
                <c:pt idx="8">
                  <c:v>Local Partnership</c:v>
                </c:pt>
                <c:pt idx="9">
                  <c:v>Music</c:v>
                </c:pt>
                <c:pt idx="10">
                  <c:v>Arts Education</c:v>
                </c:pt>
              </c:strCache>
            </c:strRef>
          </c:cat>
          <c:val>
            <c:numRef>
              <c:f>'[1]Grants to the Arts'!$B$3:$B$13</c:f>
              <c:numCache>
                <c:formatCode>General</c:formatCode>
                <c:ptCount val="11"/>
                <c:pt idx="0">
                  <c:v>7700</c:v>
                </c:pt>
                <c:pt idx="1">
                  <c:v>10000</c:v>
                </c:pt>
                <c:pt idx="2">
                  <c:v>25000</c:v>
                </c:pt>
                <c:pt idx="3">
                  <c:v>29900</c:v>
                </c:pt>
                <c:pt idx="4">
                  <c:v>34600</c:v>
                </c:pt>
                <c:pt idx="5">
                  <c:v>70900</c:v>
                </c:pt>
                <c:pt idx="6">
                  <c:v>74800</c:v>
                </c:pt>
                <c:pt idx="7">
                  <c:v>91655</c:v>
                </c:pt>
                <c:pt idx="8">
                  <c:v>284300</c:v>
                </c:pt>
                <c:pt idx="9">
                  <c:v>288900</c:v>
                </c:pt>
                <c:pt idx="10">
                  <c:v>368200</c:v>
                </c:pt>
              </c:numCache>
            </c:numRef>
          </c:val>
        </c:ser>
        <c:axId val="58219520"/>
        <c:axId val="71272704"/>
      </c:barChart>
      <c:catAx>
        <c:axId val="58219520"/>
        <c:scaling>
          <c:orientation val="minMax"/>
        </c:scaling>
        <c:axPos val="l"/>
        <c:numFmt formatCode="General" sourceLinked="1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+mn-lt"/>
                <a:ea typeface="Garamond"/>
                <a:cs typeface="Garamond"/>
              </a:defRPr>
            </a:pPr>
            <a:endParaRPr lang="en-US"/>
          </a:p>
        </c:txPr>
        <c:crossAx val="71272704"/>
        <c:crosses val="autoZero"/>
        <c:auto val="1"/>
        <c:lblAlgn val="ctr"/>
        <c:lblOffset val="100"/>
      </c:catAx>
      <c:valAx>
        <c:axId val="71272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+mn-lt"/>
                    <a:ea typeface="Garamond"/>
                    <a:cs typeface="Garamond"/>
                  </a:defRPr>
                </a:pPr>
                <a:r>
                  <a:rPr lang="en-US">
                    <a:latin typeface="+mn-lt"/>
                  </a:rPr>
                  <a:t>Dollars Granted </a:t>
                </a:r>
              </a:p>
            </c:rich>
          </c:tx>
          <c:layout/>
        </c:title>
        <c:numFmt formatCode="\$#,##0" sourceLinked="0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+mn-lt"/>
                <a:ea typeface="Garamond"/>
                <a:cs typeface="Garamond"/>
              </a:defRPr>
            </a:pPr>
            <a:endParaRPr lang="en-US"/>
          </a:p>
        </c:txPr>
        <c:crossAx val="58219520"/>
        <c:crosses val="autoZero"/>
        <c:crossBetween val="between"/>
      </c:valAx>
    </c:plotArea>
    <c:plotVisOnly val="1"/>
    <c:dispBlanksAs val="gap"/>
  </c:chart>
  <c:spPr>
    <a:ln>
      <a:solidFill>
        <a:schemeClr val="bg1"/>
      </a:solidFill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Garamond"/>
          <a:ea typeface="Garamond"/>
          <a:cs typeface="Garamond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16</xdr:row>
      <xdr:rowOff>28575</xdr:rowOff>
    </xdr:from>
    <xdr:to>
      <xdr:col>9</xdr:col>
      <xdr:colOff>323851</xdr:colOff>
      <xdr:row>37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0.01422</cdr:x>
      <cdr:y>0.89987</cdr:y>
    </cdr:from>
    <cdr:to>
      <cdr:x>0.58831</cdr:x>
      <cdr:y>0.96711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5100" y="4285631"/>
          <a:ext cx="4647976" cy="3202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altLang="ko-KR" sz="1000" i="1">
              <a:latin typeface="+mn-lt"/>
              <a:cs typeface="Times New Roman" pitchFamily="18" charset="0"/>
            </a:rPr>
            <a:t>Source:</a:t>
          </a:r>
          <a:r>
            <a:rPr lang="en-US" altLang="ko-KR" sz="1000" i="1" baseline="0">
              <a:latin typeface="+mn-lt"/>
              <a:cs typeface="Times New Roman" pitchFamily="18" charset="0"/>
            </a:rPr>
            <a:t> New York State Council on the Arts, 2010, www.nysca.org</a:t>
          </a:r>
          <a:endParaRPr lang="ko-KR" altLang="en-US" sz="1000" i="1">
            <a:latin typeface="+mn-lt"/>
            <a:cs typeface="Times New Roman" pitchFamily="18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lackboard.syr.edu/@@/B2AE43F568D142F74A49DA432FD92A1F/courses/1/17675.1111/db/_1170445_1/Culture%20&amp;%20Rec%20Graphs%20Presentation_corrected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rants to the Arts"/>
      <sheetName val="Rec Centers"/>
      <sheetName val="Acreage of Parkland"/>
      <sheetName val="NYS Fair"/>
    </sheetNames>
    <sheetDataSet>
      <sheetData sheetId="0">
        <row r="3">
          <cell r="A3" t="str">
            <v>Literature</v>
          </cell>
          <cell r="B3">
            <v>7700</v>
          </cell>
        </row>
        <row r="4">
          <cell r="A4" t="str">
            <v>Individual Artists</v>
          </cell>
          <cell r="B4">
            <v>10000</v>
          </cell>
        </row>
        <row r="5">
          <cell r="A5" t="str">
            <v>Special Arts Services</v>
          </cell>
          <cell r="B5">
            <v>25000</v>
          </cell>
        </row>
        <row r="6">
          <cell r="A6" t="str">
            <v>Presenting</v>
          </cell>
          <cell r="B6">
            <v>29900</v>
          </cell>
        </row>
        <row r="7">
          <cell r="A7" t="str">
            <v>Electronic Media and Film</v>
          </cell>
          <cell r="B7">
            <v>34600</v>
          </cell>
        </row>
        <row r="8">
          <cell r="A8" t="str">
            <v>Visual Arts</v>
          </cell>
          <cell r="B8">
            <v>70900</v>
          </cell>
        </row>
        <row r="9">
          <cell r="A9" t="str">
            <v>Theatre</v>
          </cell>
          <cell r="B9">
            <v>74800</v>
          </cell>
        </row>
        <row r="10">
          <cell r="A10" t="str">
            <v>Folk Arts</v>
          </cell>
          <cell r="B10">
            <v>91655</v>
          </cell>
        </row>
        <row r="11">
          <cell r="A11" t="str">
            <v>Local Partnership</v>
          </cell>
          <cell r="B11">
            <v>284300</v>
          </cell>
        </row>
        <row r="12">
          <cell r="A12" t="str">
            <v>Music</v>
          </cell>
          <cell r="B12">
            <v>288900</v>
          </cell>
        </row>
        <row r="13">
          <cell r="A13" t="str">
            <v>Arts Education</v>
          </cell>
          <cell r="B13">
            <v>368200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6"/>
  <sheetViews>
    <sheetView tabSelected="1" topLeftCell="A16" workbookViewId="0">
      <selection activeCell="B10" sqref="B10"/>
    </sheetView>
  </sheetViews>
  <sheetFormatPr defaultRowHeight="15"/>
  <cols>
    <col min="1" max="1" width="43.140625" bestFit="1" customWidth="1"/>
    <col min="2" max="2" width="14.28515625" bestFit="1" customWidth="1"/>
  </cols>
  <sheetData>
    <row r="1" spans="1:2" s="6" customFormat="1" ht="15.75">
      <c r="A1" s="2" t="s">
        <v>12</v>
      </c>
      <c r="B1" s="2" t="s">
        <v>13</v>
      </c>
    </row>
    <row r="2" spans="1:2" ht="15.75">
      <c r="A2" s="3" t="s">
        <v>0</v>
      </c>
      <c r="B2" s="5">
        <v>7700</v>
      </c>
    </row>
    <row r="3" spans="1:2" ht="15.75">
      <c r="A3" s="3" t="s">
        <v>1</v>
      </c>
      <c r="B3" s="5">
        <v>10000</v>
      </c>
    </row>
    <row r="4" spans="1:2" ht="15.75">
      <c r="A4" s="3" t="s">
        <v>2</v>
      </c>
      <c r="B4" s="5">
        <v>25000</v>
      </c>
    </row>
    <row r="5" spans="1:2" ht="15.75">
      <c r="A5" s="3" t="s">
        <v>3</v>
      </c>
      <c r="B5" s="5">
        <v>29900</v>
      </c>
    </row>
    <row r="6" spans="1:2" ht="15.75">
      <c r="A6" s="3" t="s">
        <v>4</v>
      </c>
      <c r="B6" s="5">
        <v>34600</v>
      </c>
    </row>
    <row r="7" spans="1:2" ht="15.75">
      <c r="A7" s="3" t="s">
        <v>5</v>
      </c>
      <c r="B7" s="5">
        <v>70900</v>
      </c>
    </row>
    <row r="8" spans="1:2" ht="15.75">
      <c r="A8" s="3" t="s">
        <v>6</v>
      </c>
      <c r="B8" s="5">
        <v>74800</v>
      </c>
    </row>
    <row r="9" spans="1:2" ht="15.75">
      <c r="A9" s="3" t="s">
        <v>7</v>
      </c>
      <c r="B9" s="5">
        <v>91655</v>
      </c>
    </row>
    <row r="10" spans="1:2" ht="15.75">
      <c r="A10" s="3" t="s">
        <v>8</v>
      </c>
      <c r="B10" s="5">
        <v>284300</v>
      </c>
    </row>
    <row r="11" spans="1:2" ht="15.75">
      <c r="A11" s="3" t="s">
        <v>9</v>
      </c>
      <c r="B11" s="5">
        <v>288900</v>
      </c>
    </row>
    <row r="12" spans="1:2" ht="15.75">
      <c r="A12" s="3" t="s">
        <v>10</v>
      </c>
      <c r="B12" s="5">
        <v>368200</v>
      </c>
    </row>
    <row r="13" spans="1:2" ht="15.75">
      <c r="A13" s="3"/>
      <c r="B13" s="5"/>
    </row>
    <row r="14" spans="1:2" ht="15.75">
      <c r="A14" s="3" t="s">
        <v>11</v>
      </c>
      <c r="B14" s="5">
        <f>SUM(B2:B12)</f>
        <v>1285955</v>
      </c>
    </row>
    <row r="15" spans="1:2" ht="15.75">
      <c r="A15" s="3" t="s">
        <v>10</v>
      </c>
      <c r="B15" s="4">
        <f>368200/1285955</f>
        <v>0.28632417153010797</v>
      </c>
    </row>
    <row r="16" spans="1:2">
      <c r="A16" s="1"/>
      <c r="B1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2009 Grants to Arts by Program</vt:lpstr>
      <vt:lpstr>Sheet2</vt:lpstr>
      <vt:lpstr>Sheet3</vt:lpstr>
    </vt:vector>
  </TitlesOfParts>
  <Company>Central New York Community Foundation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LaraSepanski</dc:creator>
  <cp:lastModifiedBy>LaraSepanski</cp:lastModifiedBy>
  <dcterms:created xsi:type="dcterms:W3CDTF">2011-09-16T13:37:04Z</dcterms:created>
  <dcterms:modified xsi:type="dcterms:W3CDTF">2011-09-16T13:48:00Z</dcterms:modified>
</cp:coreProperties>
</file>