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1655" yWindow="-270" windowWidth="15600" windowHeight="7365" activeTab="1"/>
  </bookViews>
  <sheets>
    <sheet name="Census" sheetId="5" r:id="rId1"/>
    <sheet name="Graphs_Charts" sheetId="6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M75" i="6" l="1"/>
  <c r="M72" i="5"/>
</calcChain>
</file>

<file path=xl/sharedStrings.xml><?xml version="1.0" encoding="utf-8"?>
<sst xmlns="http://schemas.openxmlformats.org/spreadsheetml/2006/main" count="358" uniqueCount="41">
  <si>
    <t>United States</t>
  </si>
  <si>
    <t>Onondaga County</t>
  </si>
  <si>
    <t>NYS</t>
  </si>
  <si>
    <t>Syracuse</t>
  </si>
  <si>
    <t>Married-couple family:</t>
  </si>
  <si>
    <t>With related children under 18 years:</t>
  </si>
  <si>
    <t>Under 5 years only</t>
  </si>
  <si>
    <t>Under 5 years and 5 to 17 years</t>
  </si>
  <si>
    <t>5 to 17 years only</t>
  </si>
  <si>
    <t>No related children under 18 years</t>
  </si>
  <si>
    <t>Other family:</t>
  </si>
  <si>
    <t>Male householder, no wife present:</t>
  </si>
  <si>
    <t>Female householder, no husband present:</t>
  </si>
  <si>
    <t>New York</t>
  </si>
  <si>
    <t>Source: 2000 census long-form (sample)</t>
  </si>
  <si>
    <t>With own children under 18 years</t>
  </si>
  <si>
    <t>N</t>
  </si>
  <si>
    <t xml:space="preserve">% of Family Group </t>
  </si>
  <si>
    <t>Total Number of Families</t>
  </si>
  <si>
    <t xml:space="preserve">N </t>
  </si>
  <si>
    <t>% of Family Group</t>
  </si>
  <si>
    <t>Source: US Census Short form (population)</t>
  </si>
  <si>
    <t>source: 1990 long form survey (sample)</t>
  </si>
  <si>
    <t>Note: 2010 census long-form is not available yet</t>
  </si>
  <si>
    <t>Note:  2010 data on subfamily groups has not yet been released</t>
  </si>
  <si>
    <t>With related children under 18 years</t>
  </si>
  <si>
    <t>Total Number of Non-Families</t>
  </si>
  <si>
    <t>Total Households</t>
  </si>
  <si>
    <t xml:space="preserve"> Living Alone</t>
  </si>
  <si>
    <t>% of All Families</t>
  </si>
  <si>
    <t>% of All Households</t>
  </si>
  <si>
    <r>
      <t xml:space="preserve"> </t>
    </r>
    <r>
      <rPr>
        <sz val="11"/>
        <color theme="1"/>
        <rFont val="Calibri"/>
        <family val="2"/>
        <scheme val="minor"/>
      </rPr>
      <t>Living Alone</t>
    </r>
  </si>
  <si>
    <t>Family v Non Family</t>
  </si>
  <si>
    <t>Living Alone</t>
  </si>
  <si>
    <t>Married</t>
  </si>
  <si>
    <t>Single Mother</t>
  </si>
  <si>
    <t>Families</t>
  </si>
  <si>
    <t>Non-Families</t>
  </si>
  <si>
    <t>US</t>
  </si>
  <si>
    <t>NY</t>
  </si>
  <si>
    <t>Single Mother Headed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</si>
</sst>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Fill="1"/>
    <xf numFmtId="37" fontId="2" fillId="2" borderId="4" xfId="1" applyNumberFormat="1" applyFont="1" applyFill="1" applyBorder="1" applyAlignment="1" applyProtection="1">
      <alignment horizontal="center"/>
    </xf>
    <xf numFmtId="37" fontId="2" fillId="0" borderId="4" xfId="1" applyNumberFormat="1" applyFont="1" applyFill="1" applyBorder="1" applyAlignment="1" applyProtection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9" fontId="2" fillId="2" borderId="4" xfId="2" applyFont="1" applyFill="1" applyBorder="1" applyAlignment="1" applyProtection="1">
      <alignment horizontal="center"/>
    </xf>
    <xf numFmtId="9" fontId="2" fillId="0" borderId="4" xfId="2" applyFont="1" applyFill="1" applyBorder="1" applyAlignment="1" applyProtection="1">
      <alignment horizontal="center"/>
    </xf>
    <xf numFmtId="37" fontId="1" fillId="0" borderId="1" xfId="1" applyNumberFormat="1" applyFont="1" applyFill="1" applyBorder="1" applyAlignment="1" applyProtection="1">
      <alignment horizontal="center"/>
    </xf>
    <xf numFmtId="164" fontId="0" fillId="0" borderId="9" xfId="1" applyNumberFormat="1" applyFont="1" applyFill="1" applyBorder="1"/>
    <xf numFmtId="164" fontId="2" fillId="0" borderId="10" xfId="1" applyNumberFormat="1" applyFont="1" applyFill="1" applyBorder="1"/>
    <xf numFmtId="0" fontId="0" fillId="3" borderId="2" xfId="0" applyFill="1" applyBorder="1" applyAlignment="1">
      <alignment horizontal="center" wrapText="1"/>
    </xf>
    <xf numFmtId="9" fontId="2" fillId="0" borderId="4" xfId="2" applyFont="1" applyFill="1" applyBorder="1" applyAlignment="1">
      <alignment horizontal="center"/>
    </xf>
    <xf numFmtId="9" fontId="1" fillId="0" borderId="1" xfId="2" applyFont="1" applyFill="1" applyBorder="1" applyAlignment="1">
      <alignment horizontal="center"/>
    </xf>
    <xf numFmtId="9" fontId="1" fillId="0" borderId="1" xfId="2" applyFont="1" applyFill="1" applyBorder="1" applyAlignment="1" applyProtection="1">
      <alignment horizontal="center"/>
    </xf>
    <xf numFmtId="9" fontId="2" fillId="2" borderId="4" xfId="2" applyFont="1" applyFill="1" applyBorder="1" applyAlignment="1">
      <alignment horizontal="center"/>
    </xf>
    <xf numFmtId="164" fontId="0" fillId="2" borderId="9" xfId="1" applyNumberFormat="1" applyFont="1" applyFill="1" applyBorder="1"/>
    <xf numFmtId="37" fontId="1" fillId="2" borderId="1" xfId="1" applyNumberFormat="1" applyFont="1" applyFill="1" applyBorder="1" applyAlignment="1" applyProtection="1">
      <alignment horizontal="center"/>
    </xf>
    <xf numFmtId="9" fontId="1" fillId="2" borderId="1" xfId="2" applyFont="1" applyFill="1" applyBorder="1" applyAlignment="1">
      <alignment horizontal="center"/>
    </xf>
    <xf numFmtId="9" fontId="1" fillId="2" borderId="1" xfId="2" applyFont="1" applyFill="1" applyBorder="1" applyAlignment="1" applyProtection="1">
      <alignment horizontal="center"/>
    </xf>
    <xf numFmtId="164" fontId="2" fillId="2" borderId="10" xfId="1" applyNumberFormat="1" applyFont="1" applyFill="1" applyBorder="1"/>
    <xf numFmtId="37" fontId="1" fillId="2" borderId="3" xfId="1" applyNumberFormat="1" applyFont="1" applyFill="1" applyBorder="1" applyAlignment="1" applyProtection="1">
      <alignment horizontal="center"/>
    </xf>
    <xf numFmtId="9" fontId="1" fillId="2" borderId="3" xfId="2" applyFont="1" applyFill="1" applyBorder="1" applyAlignment="1">
      <alignment horizontal="center"/>
    </xf>
    <xf numFmtId="9" fontId="1" fillId="2" borderId="3" xfId="2" applyFont="1" applyFill="1" applyBorder="1" applyAlignment="1" applyProtection="1">
      <alignment horizontal="center"/>
    </xf>
    <xf numFmtId="0" fontId="0" fillId="3" borderId="2" xfId="0" applyFont="1" applyFill="1" applyBorder="1" applyAlignment="1">
      <alignment horizontal="center" wrapText="1"/>
    </xf>
    <xf numFmtId="0" fontId="0" fillId="0" borderId="9" xfId="0" applyBorder="1"/>
    <xf numFmtId="3" fontId="0" fillId="0" borderId="1" xfId="0" applyNumberFormat="1" applyBorder="1" applyAlignment="1">
      <alignment horizontal="center"/>
    </xf>
    <xf numFmtId="0" fontId="2" fillId="2" borderId="10" xfId="0" applyFont="1" applyFill="1" applyBorder="1"/>
    <xf numFmtId="37" fontId="0" fillId="0" borderId="0" xfId="0" applyNumberFormat="1"/>
    <xf numFmtId="164" fontId="2" fillId="0" borderId="0" xfId="1" applyNumberFormat="1" applyFont="1" applyFill="1" applyBorder="1"/>
    <xf numFmtId="164" fontId="0" fillId="2" borderId="3" xfId="1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3" borderId="2" xfId="2" applyFont="1" applyFill="1" applyBorder="1" applyAlignment="1">
      <alignment horizontal="center" wrapText="1"/>
    </xf>
    <xf numFmtId="9" fontId="0" fillId="0" borderId="0" xfId="2" applyFont="1"/>
    <xf numFmtId="9" fontId="0" fillId="0" borderId="1" xfId="2" applyFont="1" applyBorder="1" applyAlignment="1">
      <alignment horizontal="center"/>
    </xf>
    <xf numFmtId="9" fontId="0" fillId="0" borderId="0" xfId="2" applyFont="1" applyAlignment="1">
      <alignment horizontal="center"/>
    </xf>
    <xf numFmtId="164" fontId="0" fillId="0" borderId="11" xfId="1" applyNumberFormat="1" applyFont="1" applyFill="1" applyBorder="1"/>
    <xf numFmtId="3" fontId="0" fillId="0" borderId="3" xfId="0" applyNumberForma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2" fillId="0" borderId="0" xfId="0" applyFont="1" applyFill="1"/>
    <xf numFmtId="37" fontId="1" fillId="0" borderId="0" xfId="1" applyNumberFormat="1" applyFont="1" applyFill="1" applyBorder="1" applyAlignment="1" applyProtection="1">
      <alignment horizontal="center"/>
    </xf>
    <xf numFmtId="9" fontId="1" fillId="0" borderId="0" xfId="2" applyFont="1" applyFill="1" applyBorder="1" applyAlignment="1" applyProtection="1">
      <alignment horizontal="center"/>
    </xf>
    <xf numFmtId="9" fontId="1" fillId="0" borderId="0" xfId="2" applyFont="1" applyFill="1" applyBorder="1" applyAlignment="1">
      <alignment horizontal="center"/>
    </xf>
    <xf numFmtId="9" fontId="0" fillId="0" borderId="0" xfId="2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7" fontId="1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164" fontId="0" fillId="2" borderId="1" xfId="1" applyNumberFormat="1" applyFont="1" applyFill="1" applyBorder="1"/>
    <xf numFmtId="164" fontId="2" fillId="2" borderId="4" xfId="1" applyNumberFormat="1" applyFont="1" applyFill="1" applyBorder="1"/>
    <xf numFmtId="37" fontId="2" fillId="0" borderId="4" xfId="1" applyNumberFormat="1" applyFont="1" applyFill="1" applyBorder="1" applyAlignment="1">
      <alignment horizontal="center"/>
    </xf>
    <xf numFmtId="37" fontId="1" fillId="2" borderId="1" xfId="1" applyNumberFormat="1" applyFont="1" applyFill="1" applyBorder="1" applyAlignment="1">
      <alignment horizontal="center"/>
    </xf>
    <xf numFmtId="0" fontId="2" fillId="0" borderId="4" xfId="0" applyFont="1" applyBorder="1"/>
    <xf numFmtId="164" fontId="0" fillId="0" borderId="1" xfId="1" applyNumberFormat="1" applyFont="1" applyFill="1" applyBorder="1"/>
    <xf numFmtId="164" fontId="2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0" fillId="0" borderId="9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2" fillId="2" borderId="10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9" fontId="2" fillId="4" borderId="4" xfId="2" applyFont="1" applyFill="1" applyBorder="1" applyAlignment="1">
      <alignment horizontal="center"/>
    </xf>
    <xf numFmtId="37" fontId="2" fillId="4" borderId="4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9" fontId="1" fillId="4" borderId="1" xfId="2" applyFont="1" applyFill="1" applyBorder="1" applyAlignment="1">
      <alignment horizontal="center"/>
    </xf>
    <xf numFmtId="37" fontId="1" fillId="4" borderId="1" xfId="1" applyNumberFormat="1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4" borderId="4" xfId="2" applyFont="1" applyFill="1" applyBorder="1" applyAlignment="1" applyProtection="1">
      <alignment horizontal="center"/>
    </xf>
    <xf numFmtId="37" fontId="2" fillId="4" borderId="4" xfId="1" applyNumberFormat="1" applyFont="1" applyFill="1" applyBorder="1" applyAlignment="1" applyProtection="1">
      <alignment horizontal="center"/>
    </xf>
    <xf numFmtId="164" fontId="0" fillId="4" borderId="9" xfId="1" applyNumberFormat="1" applyFont="1" applyFill="1" applyBorder="1" applyAlignment="1">
      <alignment horizontal="center"/>
    </xf>
    <xf numFmtId="9" fontId="1" fillId="4" borderId="1" xfId="2" applyFont="1" applyFill="1" applyBorder="1" applyAlignment="1" applyProtection="1">
      <alignment horizontal="center"/>
    </xf>
    <xf numFmtId="37" fontId="1" fillId="4" borderId="1" xfId="1" applyNumberFormat="1" applyFont="1" applyFill="1" applyBorder="1" applyAlignment="1" applyProtection="1">
      <alignment horizontal="center"/>
    </xf>
    <xf numFmtId="164" fontId="2" fillId="4" borderId="10" xfId="1" applyNumberFormat="1" applyFont="1" applyFill="1" applyBorder="1" applyAlignment="1">
      <alignment horizontal="center"/>
    </xf>
    <xf numFmtId="164" fontId="0" fillId="4" borderId="11" xfId="1" applyNumberFormat="1" applyFont="1" applyFill="1" applyBorder="1" applyAlignment="1">
      <alignment horizontal="center"/>
    </xf>
    <xf numFmtId="9" fontId="1" fillId="4" borderId="3" xfId="2" applyFont="1" applyFill="1" applyBorder="1" applyAlignment="1" applyProtection="1">
      <alignment horizontal="center"/>
    </xf>
    <xf numFmtId="9" fontId="1" fillId="4" borderId="3" xfId="2" applyFont="1" applyFill="1" applyBorder="1" applyAlignment="1">
      <alignment horizontal="center"/>
    </xf>
    <xf numFmtId="37" fontId="1" fillId="4" borderId="3" xfId="1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9" fontId="2" fillId="2" borderId="18" xfId="2" applyFont="1" applyFill="1" applyBorder="1" applyAlignment="1">
      <alignment horizontal="center"/>
    </xf>
    <xf numFmtId="0" fontId="2" fillId="0" borderId="5" xfId="0" applyFont="1" applyBorder="1"/>
    <xf numFmtId="9" fontId="2" fillId="4" borderId="18" xfId="2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9" fontId="2" fillId="2" borderId="5" xfId="2" applyFont="1" applyFill="1" applyBorder="1" applyAlignment="1">
      <alignment horizontal="center"/>
    </xf>
    <xf numFmtId="0" fontId="2" fillId="2" borderId="17" xfId="0" applyFont="1" applyFill="1" applyBorder="1"/>
    <xf numFmtId="164" fontId="2" fillId="0" borderId="5" xfId="1" applyNumberFormat="1" applyFont="1" applyBorder="1" applyAlignment="1">
      <alignment horizontal="center"/>
    </xf>
    <xf numFmtId="9" fontId="2" fillId="0" borderId="5" xfId="2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 wrapText="1"/>
    </xf>
    <xf numFmtId="9" fontId="2" fillId="0" borderId="4" xfId="2" applyFont="1" applyFill="1" applyBorder="1" applyAlignment="1">
      <alignment horizontal="center" wrapText="1"/>
    </xf>
    <xf numFmtId="9" fontId="2" fillId="0" borderId="18" xfId="2" applyFont="1" applyFill="1" applyBorder="1" applyAlignment="1">
      <alignment horizontal="center" wrapText="1"/>
    </xf>
    <xf numFmtId="0" fontId="2" fillId="0" borderId="13" xfId="0" applyFont="1" applyFill="1" applyBorder="1"/>
    <xf numFmtId="164" fontId="2" fillId="0" borderId="4" xfId="0" applyNumberFormat="1" applyFont="1" applyFill="1" applyBorder="1" applyAlignment="1">
      <alignment horizontal="center" wrapText="1"/>
    </xf>
    <xf numFmtId="0" fontId="0" fillId="0" borderId="3" xfId="0" applyFont="1" applyFill="1" applyBorder="1"/>
    <xf numFmtId="164" fontId="0" fillId="0" borderId="3" xfId="0" applyNumberFormat="1" applyFill="1" applyBorder="1" applyAlignment="1">
      <alignment horizontal="center" wrapText="1"/>
    </xf>
    <xf numFmtId="9" fontId="0" fillId="0" borderId="3" xfId="2" applyFont="1" applyFill="1" applyBorder="1" applyAlignment="1">
      <alignment horizontal="center" wrapText="1"/>
    </xf>
    <xf numFmtId="9" fontId="2" fillId="0" borderId="18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7" fontId="2" fillId="0" borderId="4" xfId="1" applyNumberFormat="1" applyFont="1" applyFill="1" applyBorder="1" applyAlignment="1">
      <alignment horizontal="center" wrapText="1"/>
    </xf>
    <xf numFmtId="37" fontId="0" fillId="0" borderId="3" xfId="1" applyNumberFormat="1" applyFont="1" applyFill="1" applyBorder="1" applyAlignment="1">
      <alignment horizontal="center" wrapText="1"/>
    </xf>
    <xf numFmtId="3" fontId="2" fillId="0" borderId="4" xfId="1" applyNumberFormat="1" applyFont="1" applyFill="1" applyBorder="1" applyAlignment="1">
      <alignment horizontal="center" wrapText="1"/>
    </xf>
    <xf numFmtId="3" fontId="2" fillId="0" borderId="4" xfId="0" applyNumberFormat="1" applyFont="1" applyFill="1" applyBorder="1" applyAlignment="1">
      <alignment horizontal="center" wrapText="1"/>
    </xf>
    <xf numFmtId="3" fontId="0" fillId="0" borderId="3" xfId="1" applyNumberFormat="1" applyFont="1" applyFill="1" applyBorder="1" applyAlignment="1">
      <alignment horizontal="center" wrapText="1"/>
    </xf>
    <xf numFmtId="3" fontId="2" fillId="0" borderId="5" xfId="1" applyNumberFormat="1" applyFont="1" applyBorder="1" applyAlignment="1">
      <alignment horizontal="center"/>
    </xf>
    <xf numFmtId="3" fontId="2" fillId="0" borderId="5" xfId="1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9" fontId="2" fillId="2" borderId="19" xfId="2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9" fontId="2" fillId="0" borderId="15" xfId="2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9" fontId="2" fillId="0" borderId="14" xfId="2" applyFont="1" applyBorder="1" applyAlignment="1">
      <alignment horizontal="center"/>
    </xf>
    <xf numFmtId="0" fontId="0" fillId="0" borderId="11" xfId="0" applyFont="1" applyFill="1" applyBorder="1"/>
    <xf numFmtId="3" fontId="0" fillId="0" borderId="3" xfId="0" applyNumberFormat="1" applyFont="1" applyFill="1" applyBorder="1" applyAlignment="1">
      <alignment horizontal="center"/>
    </xf>
    <xf numFmtId="9" fontId="1" fillId="0" borderId="3" xfId="2" applyFont="1" applyFill="1" applyBorder="1" applyAlignment="1">
      <alignment horizontal="center"/>
    </xf>
    <xf numFmtId="0" fontId="2" fillId="2" borderId="20" xfId="0" applyFont="1" applyFill="1" applyBorder="1"/>
    <xf numFmtId="164" fontId="0" fillId="0" borderId="12" xfId="1" applyNumberFormat="1" applyFont="1" applyFill="1" applyBorder="1"/>
    <xf numFmtId="3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Composition, 1990-2010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578104554609166E-2"/>
          <c:y val="0.10203713385226579"/>
          <c:w val="0.84694886367024214"/>
          <c:h val="0.71412933187860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Graphs_Charts!$P$11</c:f>
              <c:strCache>
                <c:ptCount val="1"/>
                <c:pt idx="0">
                  <c:v>Non-Families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Graphs_Charts!$Q$9:$AB$10</c:f>
              <c:multiLvlStrCache>
                <c:ptCount val="12"/>
                <c:lvl>
                  <c:pt idx="0">
                    <c:v>US</c:v>
                  </c:pt>
                  <c:pt idx="1">
                    <c:v>NY</c:v>
                  </c:pt>
                  <c:pt idx="2">
                    <c:v>Onondaga County</c:v>
                  </c:pt>
                  <c:pt idx="3">
                    <c:v>Syracuse</c:v>
                  </c:pt>
                  <c:pt idx="4">
                    <c:v>US</c:v>
                  </c:pt>
                  <c:pt idx="5">
                    <c:v>NY</c:v>
                  </c:pt>
                  <c:pt idx="6">
                    <c:v>Onondaga County</c:v>
                  </c:pt>
                  <c:pt idx="7">
                    <c:v>Syracuse</c:v>
                  </c:pt>
                  <c:pt idx="8">
                    <c:v>US</c:v>
                  </c:pt>
                  <c:pt idx="9">
                    <c:v>NY</c:v>
                  </c:pt>
                  <c:pt idx="10">
                    <c:v>Onondaga County</c:v>
                  </c:pt>
                  <c:pt idx="11">
                    <c:v>Syracuse</c:v>
                  </c:pt>
                </c:lvl>
                <c:lvl>
                  <c:pt idx="0">
                    <c:v>1990</c:v>
                  </c:pt>
                  <c:pt idx="4">
                    <c:v>2000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Graphs_Charts!$Q$11:$AB$11</c:f>
              <c:numCache>
                <c:formatCode>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0.33</c:v>
                </c:pt>
                <c:pt idx="3">
                  <c:v>0.46</c:v>
                </c:pt>
                <c:pt idx="4">
                  <c:v>0.32</c:v>
                </c:pt>
                <c:pt idx="5">
                  <c:v>0.34</c:v>
                </c:pt>
                <c:pt idx="6">
                  <c:v>0.36</c:v>
                </c:pt>
                <c:pt idx="7">
                  <c:v>0.49</c:v>
                </c:pt>
                <c:pt idx="8">
                  <c:v>0.34</c:v>
                </c:pt>
                <c:pt idx="9">
                  <c:v>0.36</c:v>
                </c:pt>
                <c:pt idx="10">
                  <c:v>0.39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Graphs_Charts!$P$12</c:f>
              <c:strCache>
                <c:ptCount val="1"/>
                <c:pt idx="0">
                  <c:v>Families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Graphs_Charts!$Q$9:$AB$10</c:f>
              <c:multiLvlStrCache>
                <c:ptCount val="12"/>
                <c:lvl>
                  <c:pt idx="0">
                    <c:v>US</c:v>
                  </c:pt>
                  <c:pt idx="1">
                    <c:v>NY</c:v>
                  </c:pt>
                  <c:pt idx="2">
                    <c:v>Onondaga County</c:v>
                  </c:pt>
                  <c:pt idx="3">
                    <c:v>Syracuse</c:v>
                  </c:pt>
                  <c:pt idx="4">
                    <c:v>US</c:v>
                  </c:pt>
                  <c:pt idx="5">
                    <c:v>NY</c:v>
                  </c:pt>
                  <c:pt idx="6">
                    <c:v>Onondaga County</c:v>
                  </c:pt>
                  <c:pt idx="7">
                    <c:v>Syracuse</c:v>
                  </c:pt>
                  <c:pt idx="8">
                    <c:v>US</c:v>
                  </c:pt>
                  <c:pt idx="9">
                    <c:v>NY</c:v>
                  </c:pt>
                  <c:pt idx="10">
                    <c:v>Onondaga County</c:v>
                  </c:pt>
                  <c:pt idx="11">
                    <c:v>Syracuse</c:v>
                  </c:pt>
                </c:lvl>
                <c:lvl>
                  <c:pt idx="0">
                    <c:v>1990</c:v>
                  </c:pt>
                  <c:pt idx="4">
                    <c:v>2000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Graphs_Charts!$Q$12:$AB$12</c:f>
              <c:numCache>
                <c:formatCode>0%</c:formatCode>
                <c:ptCount val="12"/>
                <c:pt idx="0">
                  <c:v>0.7</c:v>
                </c:pt>
                <c:pt idx="1">
                  <c:v>0.68</c:v>
                </c:pt>
                <c:pt idx="2">
                  <c:v>0.67</c:v>
                </c:pt>
                <c:pt idx="3">
                  <c:v>0.54</c:v>
                </c:pt>
                <c:pt idx="4">
                  <c:v>0.68</c:v>
                </c:pt>
                <c:pt idx="5">
                  <c:v>0.66</c:v>
                </c:pt>
                <c:pt idx="6">
                  <c:v>0.64</c:v>
                </c:pt>
                <c:pt idx="7">
                  <c:v>0.51</c:v>
                </c:pt>
                <c:pt idx="8">
                  <c:v>0.66</c:v>
                </c:pt>
                <c:pt idx="9">
                  <c:v>0.64</c:v>
                </c:pt>
                <c:pt idx="10">
                  <c:v>0.61</c:v>
                </c:pt>
                <c:pt idx="1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0864384"/>
        <c:axId val="60865920"/>
      </c:barChart>
      <c:catAx>
        <c:axId val="608643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865920"/>
        <c:crosses val="autoZero"/>
        <c:auto val="1"/>
        <c:lblAlgn val="ctr"/>
        <c:lblOffset val="100"/>
        <c:noMultiLvlLbl val="0"/>
      </c:catAx>
      <c:valAx>
        <c:axId val="60865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864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Types in Onondaga County and Syracuse, 1990-2010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Graphs_Charts!$P$74</c:f>
              <c:strCache>
                <c:ptCount val="1"/>
                <c:pt idx="0">
                  <c:v>Living Alone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Graphs_Charts!$Q$72:$V$73</c:f>
              <c:multiLvlStrCache>
                <c:ptCount val="6"/>
                <c:lvl>
                  <c:pt idx="0">
                    <c:v>1990</c:v>
                  </c:pt>
                  <c:pt idx="1">
                    <c:v>2000</c:v>
                  </c:pt>
                  <c:pt idx="2">
                    <c:v>2010</c:v>
                  </c:pt>
                  <c:pt idx="3">
                    <c:v>1990</c:v>
                  </c:pt>
                  <c:pt idx="4">
                    <c:v>2000</c:v>
                  </c:pt>
                  <c:pt idx="5">
                    <c:v>2010</c:v>
                  </c:pt>
                </c:lvl>
                <c:lvl>
                  <c:pt idx="0">
                    <c:v>Onondaga County</c:v>
                  </c:pt>
                  <c:pt idx="3">
                    <c:v>Syracuse</c:v>
                  </c:pt>
                </c:lvl>
              </c:multiLvlStrCache>
            </c:multiLvlStrRef>
          </c:cat>
          <c:val>
            <c:numRef>
              <c:f>Graphs_Charts!$Q$74:$V$74</c:f>
              <c:numCache>
                <c:formatCode>0%</c:formatCode>
                <c:ptCount val="6"/>
                <c:pt idx="0">
                  <c:v>0.26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0.36</c:v>
                </c:pt>
                <c:pt idx="4">
                  <c:v>0.38</c:v>
                </c:pt>
                <c:pt idx="5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Graphs_Charts!$P$75</c:f>
              <c:strCache>
                <c:ptCount val="1"/>
                <c:pt idx="0">
                  <c:v>Married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Graphs_Charts!$Q$72:$V$73</c:f>
              <c:multiLvlStrCache>
                <c:ptCount val="6"/>
                <c:lvl>
                  <c:pt idx="0">
                    <c:v>1990</c:v>
                  </c:pt>
                  <c:pt idx="1">
                    <c:v>2000</c:v>
                  </c:pt>
                  <c:pt idx="2">
                    <c:v>2010</c:v>
                  </c:pt>
                  <c:pt idx="3">
                    <c:v>1990</c:v>
                  </c:pt>
                  <c:pt idx="4">
                    <c:v>2000</c:v>
                  </c:pt>
                  <c:pt idx="5">
                    <c:v>2010</c:v>
                  </c:pt>
                </c:lvl>
                <c:lvl>
                  <c:pt idx="0">
                    <c:v>Onondaga County</c:v>
                  </c:pt>
                  <c:pt idx="3">
                    <c:v>Syracuse</c:v>
                  </c:pt>
                </c:lvl>
              </c:multiLvlStrCache>
            </c:multiLvlStrRef>
          </c:cat>
          <c:val>
            <c:numRef>
              <c:f>Graphs_Charts!$Q$75:$V$75</c:f>
              <c:numCache>
                <c:formatCode>0%</c:formatCode>
                <c:ptCount val="6"/>
                <c:pt idx="0">
                  <c:v>0.52</c:v>
                </c:pt>
                <c:pt idx="1">
                  <c:v>0.47</c:v>
                </c:pt>
                <c:pt idx="2">
                  <c:v>0.43</c:v>
                </c:pt>
                <c:pt idx="3">
                  <c:v>0.33</c:v>
                </c:pt>
                <c:pt idx="4">
                  <c:v>0.27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Graphs_Charts!$P$76</c:f>
              <c:strCache>
                <c:ptCount val="1"/>
                <c:pt idx="0">
                  <c:v>Single Mother Headed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Graphs_Charts!$Q$72:$V$73</c:f>
              <c:multiLvlStrCache>
                <c:ptCount val="6"/>
                <c:lvl>
                  <c:pt idx="0">
                    <c:v>1990</c:v>
                  </c:pt>
                  <c:pt idx="1">
                    <c:v>2000</c:v>
                  </c:pt>
                  <c:pt idx="2">
                    <c:v>2010</c:v>
                  </c:pt>
                  <c:pt idx="3">
                    <c:v>1990</c:v>
                  </c:pt>
                  <c:pt idx="4">
                    <c:v>2000</c:v>
                  </c:pt>
                  <c:pt idx="5">
                    <c:v>2010</c:v>
                  </c:pt>
                </c:lvl>
                <c:lvl>
                  <c:pt idx="0">
                    <c:v>Onondaga County</c:v>
                  </c:pt>
                  <c:pt idx="3">
                    <c:v>Syracuse</c:v>
                  </c:pt>
                </c:lvl>
              </c:multiLvlStrCache>
            </c:multiLvlStrRef>
          </c:cat>
          <c:val>
            <c:numRef>
              <c:f>Graphs_Charts!$Q$76:$V$76</c:f>
              <c:numCache>
                <c:formatCode>0%</c:formatCode>
                <c:ptCount val="6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4586624"/>
        <c:axId val="106480768"/>
      </c:barChart>
      <c:catAx>
        <c:axId val="104586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480768"/>
        <c:crosses val="autoZero"/>
        <c:auto val="1"/>
        <c:lblAlgn val="ctr"/>
        <c:lblOffset val="100"/>
        <c:noMultiLvlLbl val="0"/>
      </c:catAx>
      <c:valAx>
        <c:axId val="1064807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586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587374</xdr:colOff>
      <xdr:row>13</xdr:row>
      <xdr:rowOff>174625</xdr:rowOff>
    </xdr:from>
    <xdr:to>
      <xdr:col>28</xdr:col>
      <xdr:colOff>190500</xdr:colOff>
      <xdr:row>37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174625</xdr:colOff>
      <xdr:row>77</xdr:row>
      <xdr:rowOff>184150</xdr:rowOff>
    </xdr:from>
    <xdr:to>
      <xdr:col>30</xdr:col>
      <xdr:colOff>565150</xdr:colOff>
      <xdr:row>115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0.80916</cdr:x>
      <cdr:y>0.94847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13751" y="4967287"/>
          <a:ext cx="1984375" cy="269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Source:</a:t>
          </a:r>
          <a:r>
            <a:rPr lang="en-US" sz="1100" i="1" baseline="0"/>
            <a:t> United States Census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0.85634</cdr:x>
      <cdr:y>0.96927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28375" y="6959600"/>
          <a:ext cx="1866900" cy="22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</a:t>
          </a:r>
          <a:r>
            <a:rPr lang="en-US" sz="1100" i="1" baseline="0"/>
            <a:t> United States Census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4:AG85"/>
  <sheetViews>
    <sheetView zoomScale="60" zoomScaleNormal="60" workbookViewId="0">
      <selection activeCell="I28" sqref="I28"/>
    </sheetView>
  </sheetViews>
  <sheetFormatPr defaultRowHeight="15" x14ac:dyDescent="0.25"/>
  <cols>
    <col min="1" max="1" width="52.28515625" customWidth="1"/>
    <col min="2" max="2" width="17.140625" style="116" customWidth="1"/>
    <col min="3" max="4" width="15.7109375" style="37" customWidth="1"/>
    <col min="5" max="5" width="15.7109375" style="116" customWidth="1"/>
    <col min="6" max="7" width="15.7109375" style="37" customWidth="1"/>
    <col min="8" max="8" width="15.7109375" style="116" customWidth="1"/>
    <col min="9" max="10" width="15.7109375" style="37" customWidth="1"/>
    <col min="11" max="11" width="15.7109375" style="116" customWidth="1"/>
    <col min="12" max="13" width="15.7109375" style="37" customWidth="1"/>
    <col min="17" max="17" width="51.85546875" customWidth="1"/>
    <col min="18" max="18" width="16.28515625" style="1" customWidth="1"/>
    <col min="19" max="29" width="15.7109375" style="1" customWidth="1"/>
    <col min="31" max="31" width="16.85546875" customWidth="1"/>
    <col min="33" max="33" width="16.7109375" customWidth="1"/>
  </cols>
  <sheetData>
    <row r="4" spans="1:31" ht="16.5" customHeight="1" x14ac:dyDescent="0.25">
      <c r="A4" s="48">
        <v>1990</v>
      </c>
      <c r="B4" s="50" t="s">
        <v>0</v>
      </c>
      <c r="C4" s="51"/>
      <c r="D4" s="52"/>
      <c r="E4" s="50" t="s">
        <v>13</v>
      </c>
      <c r="F4" s="51"/>
      <c r="G4" s="52"/>
      <c r="H4" s="50" t="s">
        <v>1</v>
      </c>
      <c r="I4" s="51"/>
      <c r="J4" s="52"/>
      <c r="K4" s="50" t="s">
        <v>3</v>
      </c>
      <c r="L4" s="51"/>
      <c r="M4" s="52"/>
      <c r="Q4" s="48">
        <v>1990</v>
      </c>
      <c r="R4" s="50" t="s">
        <v>0</v>
      </c>
      <c r="S4" s="51"/>
      <c r="T4" s="52"/>
      <c r="U4" s="50" t="s">
        <v>2</v>
      </c>
      <c r="V4" s="51"/>
      <c r="W4" s="52"/>
      <c r="X4" s="50" t="s">
        <v>1</v>
      </c>
      <c r="Y4" s="51"/>
      <c r="Z4" s="52"/>
      <c r="AA4" s="50" t="s">
        <v>3</v>
      </c>
      <c r="AB4" s="51"/>
      <c r="AC4" s="52"/>
    </row>
    <row r="5" spans="1:31" s="2" customFormat="1" ht="35.25" customHeight="1" thickBot="1" x14ac:dyDescent="0.3">
      <c r="A5" s="53"/>
      <c r="B5" s="13" t="s">
        <v>16</v>
      </c>
      <c r="C5" s="36" t="s">
        <v>30</v>
      </c>
      <c r="D5" s="36" t="s">
        <v>17</v>
      </c>
      <c r="E5" s="13" t="s">
        <v>16</v>
      </c>
      <c r="F5" s="36" t="s">
        <v>30</v>
      </c>
      <c r="G5" s="36" t="s">
        <v>17</v>
      </c>
      <c r="H5" s="13" t="s">
        <v>16</v>
      </c>
      <c r="I5" s="36" t="s">
        <v>30</v>
      </c>
      <c r="J5" s="36" t="s">
        <v>17</v>
      </c>
      <c r="K5" s="13" t="s">
        <v>16</v>
      </c>
      <c r="L5" s="36" t="s">
        <v>30</v>
      </c>
      <c r="M5" s="36" t="s">
        <v>17</v>
      </c>
      <c r="Q5" s="61"/>
      <c r="R5" s="13" t="s">
        <v>16</v>
      </c>
      <c r="S5" s="13" t="s">
        <v>29</v>
      </c>
      <c r="T5" s="13" t="s">
        <v>17</v>
      </c>
      <c r="U5" s="13" t="s">
        <v>16</v>
      </c>
      <c r="V5" s="13" t="s">
        <v>29</v>
      </c>
      <c r="W5" s="13" t="s">
        <v>17</v>
      </c>
      <c r="X5" s="13" t="s">
        <v>16</v>
      </c>
      <c r="Y5" s="13" t="s">
        <v>29</v>
      </c>
      <c r="Z5" s="13" t="s">
        <v>17</v>
      </c>
      <c r="AA5" s="13" t="s">
        <v>16</v>
      </c>
      <c r="AB5" s="13" t="s">
        <v>29</v>
      </c>
      <c r="AC5" s="13" t="s">
        <v>17</v>
      </c>
      <c r="AD5"/>
      <c r="AE5"/>
    </row>
    <row r="6" spans="1:31" s="2" customFormat="1" ht="15.75" customHeight="1" thickBot="1" x14ac:dyDescent="0.3">
      <c r="A6" s="62" t="s">
        <v>27</v>
      </c>
      <c r="B6" s="127">
        <v>91947410</v>
      </c>
      <c r="C6" s="128">
        <v>1</v>
      </c>
      <c r="D6" s="128">
        <v>1</v>
      </c>
      <c r="E6" s="129">
        <v>6639322</v>
      </c>
      <c r="F6" s="128">
        <v>1</v>
      </c>
      <c r="G6" s="128">
        <v>1</v>
      </c>
      <c r="H6" s="129">
        <v>177898</v>
      </c>
      <c r="I6" s="128">
        <v>1</v>
      </c>
      <c r="J6" s="128">
        <v>1</v>
      </c>
      <c r="K6" s="129">
        <v>64945</v>
      </c>
      <c r="L6" s="128">
        <v>1</v>
      </c>
      <c r="M6" s="130">
        <v>1</v>
      </c>
      <c r="Q6" s="68" t="s">
        <v>18</v>
      </c>
      <c r="R6" s="70">
        <v>65049428</v>
      </c>
      <c r="S6" s="14">
        <v>1</v>
      </c>
      <c r="T6" s="14">
        <v>1</v>
      </c>
      <c r="U6" s="70">
        <v>4528888</v>
      </c>
      <c r="V6" s="14">
        <v>1</v>
      </c>
      <c r="W6" s="14">
        <v>1</v>
      </c>
      <c r="X6" s="70">
        <v>119206</v>
      </c>
      <c r="Y6" s="14">
        <v>1</v>
      </c>
      <c r="Z6" s="14">
        <v>1</v>
      </c>
      <c r="AA6" s="66">
        <v>35214</v>
      </c>
      <c r="AB6" s="14">
        <v>1</v>
      </c>
      <c r="AC6" s="14">
        <v>1</v>
      </c>
      <c r="AD6"/>
      <c r="AE6"/>
    </row>
    <row r="7" spans="1:31" s="2" customFormat="1" ht="15.75" thickBot="1" x14ac:dyDescent="0.3">
      <c r="A7" s="98" t="s">
        <v>26</v>
      </c>
      <c r="B7" s="7">
        <v>27429463</v>
      </c>
      <c r="C7" s="17">
        <v>0.29831686395516743</v>
      </c>
      <c r="D7" s="17">
        <v>1</v>
      </c>
      <c r="E7" s="7">
        <v>2150010</v>
      </c>
      <c r="F7" s="17">
        <v>0.32382975249581208</v>
      </c>
      <c r="G7" s="17">
        <v>1</v>
      </c>
      <c r="H7" s="7">
        <v>59323</v>
      </c>
      <c r="I7" s="17">
        <v>0.33346636836839089</v>
      </c>
      <c r="J7" s="17">
        <v>1</v>
      </c>
      <c r="K7" s="7">
        <v>30180</v>
      </c>
      <c r="L7" s="17">
        <v>0.4647009007621834</v>
      </c>
      <c r="M7" s="99">
        <v>1</v>
      </c>
      <c r="Q7" s="64" t="s">
        <v>25</v>
      </c>
      <c r="R7" s="71">
        <v>33536660</v>
      </c>
      <c r="S7" s="72">
        <v>0.51555657030527624</v>
      </c>
      <c r="T7" s="72">
        <v>0.51555657030527613</v>
      </c>
      <c r="U7" s="71">
        <v>2274282</v>
      </c>
      <c r="V7" s="20">
        <v>0.50217227716825852</v>
      </c>
      <c r="W7" s="20">
        <v>0.50217227716825852</v>
      </c>
      <c r="X7" s="71">
        <v>60244</v>
      </c>
      <c r="Y7" s="20">
        <v>0.50537724611177293</v>
      </c>
      <c r="Z7" s="20">
        <v>0.50537724611177293</v>
      </c>
      <c r="AA7" s="67">
        <v>18853</v>
      </c>
      <c r="AB7" s="20">
        <v>0.53538365422843182</v>
      </c>
      <c r="AC7" s="20">
        <v>0.53538365422843193</v>
      </c>
      <c r="AD7"/>
      <c r="AE7"/>
    </row>
    <row r="8" spans="1:31" s="2" customFormat="1" ht="15.75" thickBot="1" x14ac:dyDescent="0.3">
      <c r="A8" s="131" t="s">
        <v>31</v>
      </c>
      <c r="B8" s="132">
        <v>22580420</v>
      </c>
      <c r="C8" s="133">
        <v>0.24557972867316219</v>
      </c>
      <c r="D8" s="133">
        <v>0.82321772030316454</v>
      </c>
      <c r="E8" s="132">
        <v>1806263</v>
      </c>
      <c r="F8" s="133">
        <v>0.27205533938555776</v>
      </c>
      <c r="G8" s="133">
        <v>0.84011841805386955</v>
      </c>
      <c r="H8" s="132">
        <v>47047</v>
      </c>
      <c r="I8" s="133">
        <v>0.2644605335641772</v>
      </c>
      <c r="J8" s="133">
        <v>0.79306508436862599</v>
      </c>
      <c r="K8" s="132">
        <v>23240</v>
      </c>
      <c r="L8" s="133">
        <v>0.35784125028870584</v>
      </c>
      <c r="M8" s="133">
        <v>0.77004638833664674</v>
      </c>
      <c r="Q8" s="69" t="s">
        <v>9</v>
      </c>
      <c r="R8" s="73">
        <v>31512768</v>
      </c>
      <c r="S8" s="38">
        <v>0.48444342969472376</v>
      </c>
      <c r="T8" s="38">
        <v>0.48444342969472381</v>
      </c>
      <c r="U8" s="73">
        <v>2254606</v>
      </c>
      <c r="V8" s="15">
        <v>0.49782772283174148</v>
      </c>
      <c r="W8" s="15">
        <v>0.49782772283174148</v>
      </c>
      <c r="X8" s="73">
        <v>58962</v>
      </c>
      <c r="Y8" s="15">
        <v>0.49462275388822707</v>
      </c>
      <c r="Z8" s="15">
        <v>0.49462275388822713</v>
      </c>
      <c r="AA8" s="60">
        <v>16361</v>
      </c>
      <c r="AB8" s="15">
        <v>0.46461634577156818</v>
      </c>
      <c r="AC8" s="15">
        <v>0.46461634577156813</v>
      </c>
      <c r="AD8"/>
      <c r="AE8"/>
    </row>
    <row r="9" spans="1:31" s="2" customFormat="1" ht="15.75" thickBot="1" x14ac:dyDescent="0.3">
      <c r="A9" s="104" t="s">
        <v>18</v>
      </c>
      <c r="B9" s="102">
        <v>64517947</v>
      </c>
      <c r="C9" s="103">
        <v>0.70168313604483257</v>
      </c>
      <c r="D9" s="103">
        <v>1</v>
      </c>
      <c r="E9" s="102">
        <v>4489312</v>
      </c>
      <c r="F9" s="103">
        <v>0.67617024750418797</v>
      </c>
      <c r="G9" s="103">
        <v>1</v>
      </c>
      <c r="H9" s="102">
        <v>118575</v>
      </c>
      <c r="I9" s="103">
        <v>0.66653363163160917</v>
      </c>
      <c r="J9" s="103">
        <v>1</v>
      </c>
      <c r="K9" s="102">
        <v>34765</v>
      </c>
      <c r="L9" s="103">
        <v>0.5352990992378166</v>
      </c>
      <c r="M9" s="103">
        <v>1</v>
      </c>
      <c r="Q9" s="65" t="s">
        <v>4</v>
      </c>
      <c r="R9" s="74">
        <v>51718214</v>
      </c>
      <c r="S9" s="8">
        <v>0.79506024249744367</v>
      </c>
      <c r="T9" s="8">
        <v>1</v>
      </c>
      <c r="U9" s="74">
        <v>3391851</v>
      </c>
      <c r="V9" s="17">
        <v>0.74893682511026993</v>
      </c>
      <c r="W9" s="8">
        <v>1</v>
      </c>
      <c r="X9" s="74">
        <v>94064</v>
      </c>
      <c r="Y9" s="17">
        <v>0.78908779759408088</v>
      </c>
      <c r="Z9" s="8">
        <v>1</v>
      </c>
      <c r="AA9" s="3">
        <v>22155</v>
      </c>
      <c r="AB9" s="17">
        <v>0.6291531777134094</v>
      </c>
      <c r="AC9" s="8">
        <v>1</v>
      </c>
      <c r="AD9"/>
      <c r="AE9"/>
    </row>
    <row r="10" spans="1:31" s="2" customFormat="1" x14ac:dyDescent="0.25">
      <c r="A10" s="27" t="s">
        <v>5</v>
      </c>
      <c r="B10" s="28">
        <v>33103112</v>
      </c>
      <c r="C10" s="38">
        <v>0.36002223444901821</v>
      </c>
      <c r="D10" s="38">
        <v>0.51308377806875971</v>
      </c>
      <c r="E10" s="28">
        <v>2233267</v>
      </c>
      <c r="F10" s="38">
        <v>0.33636973775334289</v>
      </c>
      <c r="G10" s="38">
        <v>0.49746308565766872</v>
      </c>
      <c r="H10" s="28">
        <v>59949</v>
      </c>
      <c r="I10" s="38">
        <v>0.33698523873230729</v>
      </c>
      <c r="J10" s="38">
        <v>0.50557874762808352</v>
      </c>
      <c r="K10" s="28">
        <v>18437</v>
      </c>
      <c r="L10" s="38">
        <v>0.28388636538609591</v>
      </c>
      <c r="M10" s="38">
        <v>0.5303322306917877</v>
      </c>
      <c r="Q10" s="11" t="s">
        <v>5</v>
      </c>
      <c r="R10" s="75">
        <v>25258549</v>
      </c>
      <c r="S10" s="16">
        <v>0.38829778795287795</v>
      </c>
      <c r="T10" s="16">
        <v>0.48838788207187511</v>
      </c>
      <c r="U10" s="75">
        <v>1621174</v>
      </c>
      <c r="V10" s="15">
        <v>0.35796292599861157</v>
      </c>
      <c r="W10" s="16">
        <v>0.47796144347142605</v>
      </c>
      <c r="X10" s="75">
        <v>44959</v>
      </c>
      <c r="Y10" s="15">
        <v>0.37715383453852996</v>
      </c>
      <c r="Z10" s="16">
        <v>0.47796181323354314</v>
      </c>
      <c r="AA10" s="10">
        <v>10185</v>
      </c>
      <c r="AB10" s="15">
        <v>0.289231555631283</v>
      </c>
      <c r="AC10" s="16">
        <v>0.45971563981042651</v>
      </c>
      <c r="AD10"/>
      <c r="AE10"/>
    </row>
    <row r="11" spans="1:31" s="2" customFormat="1" ht="15.75" thickBot="1" x14ac:dyDescent="0.3">
      <c r="A11" s="11" t="s">
        <v>9</v>
      </c>
      <c r="B11" s="28">
        <v>31414835</v>
      </c>
      <c r="C11" s="38">
        <v>0.34166090159581441</v>
      </c>
      <c r="D11" s="38">
        <v>0.48691622193124029</v>
      </c>
      <c r="E11" s="28">
        <v>2256045</v>
      </c>
      <c r="F11" s="38">
        <v>0.33980050975084503</v>
      </c>
      <c r="G11" s="38">
        <v>0.50253691434233128</v>
      </c>
      <c r="H11" s="28">
        <v>58626</v>
      </c>
      <c r="I11" s="38">
        <v>0.32954839289930182</v>
      </c>
      <c r="J11" s="38">
        <v>0.49442125237191653</v>
      </c>
      <c r="K11" s="28">
        <v>16328</v>
      </c>
      <c r="L11" s="38">
        <v>0.25141273385172069</v>
      </c>
      <c r="M11" s="38">
        <v>0.4696677693082123</v>
      </c>
      <c r="Q11" s="18" t="s">
        <v>6</v>
      </c>
      <c r="R11" s="76">
        <v>5578878</v>
      </c>
      <c r="S11" s="21">
        <v>8.5763674970362538E-2</v>
      </c>
      <c r="T11" s="21">
        <v>0.10787066235504575</v>
      </c>
      <c r="U11" s="76">
        <v>380820</v>
      </c>
      <c r="V11" s="20">
        <v>8.4086866356597914E-2</v>
      </c>
      <c r="W11" s="21">
        <v>0.11227497906010613</v>
      </c>
      <c r="X11" s="76">
        <v>10475</v>
      </c>
      <c r="Y11" s="20">
        <v>8.7873093636226363E-2</v>
      </c>
      <c r="Z11" s="21">
        <v>0.11136035039972784</v>
      </c>
      <c r="AA11" s="19">
        <v>2735</v>
      </c>
      <c r="AB11" s="20">
        <v>7.7667972965297899E-2</v>
      </c>
      <c r="AC11" s="21">
        <v>0.12344843150530355</v>
      </c>
      <c r="AD11"/>
      <c r="AE11"/>
    </row>
    <row r="12" spans="1:31" s="2" customFormat="1" ht="15.75" thickBot="1" x14ac:dyDescent="0.3">
      <c r="A12" s="29" t="s">
        <v>4</v>
      </c>
      <c r="B12" s="7">
        <v>50708322</v>
      </c>
      <c r="C12" s="17">
        <v>0.55149266303422795</v>
      </c>
      <c r="D12" s="17">
        <v>1</v>
      </c>
      <c r="E12" s="7">
        <v>3315845</v>
      </c>
      <c r="F12" s="17">
        <v>0.49942524251723291</v>
      </c>
      <c r="G12" s="17">
        <v>1</v>
      </c>
      <c r="H12" s="7">
        <v>91978</v>
      </c>
      <c r="I12" s="17">
        <v>0.51702661075447731</v>
      </c>
      <c r="J12" s="17">
        <v>1</v>
      </c>
      <c r="K12" s="7">
        <v>21386</v>
      </c>
      <c r="L12" s="17">
        <v>0.32929401801524366</v>
      </c>
      <c r="M12" s="17">
        <v>1</v>
      </c>
      <c r="Q12" s="11" t="s">
        <v>7</v>
      </c>
      <c r="R12" s="75">
        <v>14124229</v>
      </c>
      <c r="S12" s="16">
        <v>0.21713071789040175</v>
      </c>
      <c r="T12" s="16">
        <v>0.27309970526051036</v>
      </c>
      <c r="U12" s="75">
        <v>893177</v>
      </c>
      <c r="V12" s="15">
        <v>0.19721772761878853</v>
      </c>
      <c r="W12" s="16">
        <v>0.26333025831618195</v>
      </c>
      <c r="X12" s="75">
        <v>24594</v>
      </c>
      <c r="Y12" s="15">
        <v>0.20631511836652516</v>
      </c>
      <c r="Z12" s="16">
        <v>0.26146028236094576</v>
      </c>
      <c r="AA12" s="10">
        <v>5091</v>
      </c>
      <c r="AB12" s="15">
        <v>0.14457318112114501</v>
      </c>
      <c r="AC12" s="16">
        <v>0.22979011509817196</v>
      </c>
      <c r="AD12"/>
      <c r="AE12"/>
    </row>
    <row r="13" spans="1:31" s="2" customFormat="1" x14ac:dyDescent="0.25">
      <c r="A13" s="27" t="s">
        <v>5</v>
      </c>
      <c r="B13" s="28">
        <v>24551621</v>
      </c>
      <c r="C13" s="38">
        <v>0.26701808131409033</v>
      </c>
      <c r="D13" s="38">
        <v>0.48417340648740065</v>
      </c>
      <c r="E13" s="28">
        <v>1563272</v>
      </c>
      <c r="F13" s="38">
        <v>0.23545657222228414</v>
      </c>
      <c r="G13" s="38">
        <v>0.47145508912509482</v>
      </c>
      <c r="H13" s="28">
        <v>43764</v>
      </c>
      <c r="I13" s="38">
        <v>0.24600613834894153</v>
      </c>
      <c r="J13" s="38">
        <v>0.47580943269042597</v>
      </c>
      <c r="K13" s="28">
        <v>9527</v>
      </c>
      <c r="L13" s="38">
        <v>0.14669335591654478</v>
      </c>
      <c r="M13" s="38">
        <v>0.44547835032264099</v>
      </c>
      <c r="Q13" s="18" t="s">
        <v>8</v>
      </c>
      <c r="R13" s="76">
        <v>5555442</v>
      </c>
      <c r="S13" s="21">
        <v>8.5403395092113643E-2</v>
      </c>
      <c r="T13" s="21">
        <v>0.107417514456319</v>
      </c>
      <c r="U13" s="76">
        <v>347177</v>
      </c>
      <c r="V13" s="20">
        <v>7.6658332023225126E-2</v>
      </c>
      <c r="W13" s="21">
        <v>0.10235620609513803</v>
      </c>
      <c r="X13" s="76">
        <v>9890</v>
      </c>
      <c r="Y13" s="20">
        <v>8.2965622535778397E-2</v>
      </c>
      <c r="Z13" s="21">
        <v>0.10514118047286954</v>
      </c>
      <c r="AA13" s="19">
        <v>2359</v>
      </c>
      <c r="AB13" s="20">
        <v>6.6990401544840122E-2</v>
      </c>
      <c r="AC13" s="21">
        <v>0.10647709320695102</v>
      </c>
      <c r="AD13"/>
      <c r="AE13"/>
    </row>
    <row r="14" spans="1:31" s="2" customFormat="1" ht="15.75" thickBot="1" x14ac:dyDescent="0.3">
      <c r="A14" s="11" t="s">
        <v>9</v>
      </c>
      <c r="B14" s="28">
        <v>26156701</v>
      </c>
      <c r="C14" s="38">
        <v>0.28447458172013762</v>
      </c>
      <c r="D14" s="38">
        <v>0.51582659351259941</v>
      </c>
      <c r="E14" s="28">
        <v>1752573</v>
      </c>
      <c r="F14" s="38">
        <v>0.2639686702949488</v>
      </c>
      <c r="G14" s="38">
        <v>0.52854491087490518</v>
      </c>
      <c r="H14" s="28">
        <v>48214</v>
      </c>
      <c r="I14" s="38">
        <v>0.27102047240553578</v>
      </c>
      <c r="J14" s="38">
        <v>0.52419056730957403</v>
      </c>
      <c r="K14" s="28">
        <v>11859</v>
      </c>
      <c r="L14" s="38">
        <v>0.18260066209869891</v>
      </c>
      <c r="M14" s="38">
        <v>0.55452164967735906</v>
      </c>
      <c r="Q14" s="11" t="s">
        <v>9</v>
      </c>
      <c r="R14" s="75">
        <v>26459665</v>
      </c>
      <c r="S14" s="16">
        <v>0.40676245454456572</v>
      </c>
      <c r="T14" s="16">
        <v>0.51161211792812489</v>
      </c>
      <c r="U14" s="75">
        <v>1770677</v>
      </c>
      <c r="V14" s="15">
        <v>0.39097389911165831</v>
      </c>
      <c r="W14" s="16">
        <v>0.52203855652857389</v>
      </c>
      <c r="X14" s="75">
        <v>49105</v>
      </c>
      <c r="Y14" s="15">
        <v>0.41193396305555091</v>
      </c>
      <c r="Z14" s="16">
        <v>0.52203818676645686</v>
      </c>
      <c r="AA14" s="10">
        <v>11970</v>
      </c>
      <c r="AB14" s="15">
        <v>0.33992162208212645</v>
      </c>
      <c r="AC14" s="16">
        <v>0.54028436018957349</v>
      </c>
      <c r="AD14"/>
      <c r="AE14"/>
    </row>
    <row r="15" spans="1:31" s="2" customFormat="1" ht="15.75" thickBot="1" x14ac:dyDescent="0.3">
      <c r="A15" s="29" t="s">
        <v>10</v>
      </c>
      <c r="B15" s="7">
        <v>13809625</v>
      </c>
      <c r="C15" s="17">
        <v>0.15019047301060465</v>
      </c>
      <c r="D15" s="17">
        <v>1</v>
      </c>
      <c r="E15" s="7">
        <v>1173467</v>
      </c>
      <c r="F15" s="17">
        <v>0.176745004986955</v>
      </c>
      <c r="G15" s="17">
        <v>1</v>
      </c>
      <c r="H15" s="7">
        <v>26597</v>
      </c>
      <c r="I15" s="17">
        <v>0.14950702087713183</v>
      </c>
      <c r="J15" s="17">
        <v>1</v>
      </c>
      <c r="K15" s="7">
        <v>13379</v>
      </c>
      <c r="L15" s="17">
        <v>0.20600508122257294</v>
      </c>
      <c r="M15" s="17">
        <v>1</v>
      </c>
      <c r="Q15" s="22" t="s">
        <v>10</v>
      </c>
      <c r="R15" s="77">
        <v>13331214</v>
      </c>
      <c r="S15" s="8">
        <v>0.20493975750255636</v>
      </c>
      <c r="T15" s="8">
        <v>1</v>
      </c>
      <c r="U15" s="77">
        <v>1137037</v>
      </c>
      <c r="V15" s="17">
        <v>0.25106317488973012</v>
      </c>
      <c r="W15" s="17">
        <v>1</v>
      </c>
      <c r="X15" s="77">
        <v>25142</v>
      </c>
      <c r="Y15" s="17">
        <v>0.21091220240591915</v>
      </c>
      <c r="Z15" s="8">
        <v>1</v>
      </c>
      <c r="AA15" s="3">
        <v>13059</v>
      </c>
      <c r="AB15" s="17">
        <v>0.37084682228659055</v>
      </c>
      <c r="AC15" s="8">
        <v>1</v>
      </c>
      <c r="AD15"/>
      <c r="AE15"/>
    </row>
    <row r="16" spans="1:31" s="2" customFormat="1" ht="15.75" thickBot="1" x14ac:dyDescent="0.3">
      <c r="A16" s="29" t="s">
        <v>11</v>
      </c>
      <c r="B16" s="7">
        <v>3143582</v>
      </c>
      <c r="C16" s="17">
        <v>3.41889129884137E-2</v>
      </c>
      <c r="D16" s="17">
        <v>1</v>
      </c>
      <c r="E16" s="7">
        <v>254201</v>
      </c>
      <c r="F16" s="17">
        <v>3.828719257779635E-2</v>
      </c>
      <c r="G16" s="17">
        <v>1</v>
      </c>
      <c r="H16" s="7">
        <v>5516</v>
      </c>
      <c r="I16" s="17">
        <v>3.1006531832848037E-2</v>
      </c>
      <c r="J16" s="17">
        <v>1</v>
      </c>
      <c r="K16" s="7">
        <v>2383</v>
      </c>
      <c r="L16" s="17">
        <v>3.6692586034336748E-2</v>
      </c>
      <c r="M16" s="17">
        <v>1</v>
      </c>
      <c r="Q16" s="12" t="s">
        <v>11</v>
      </c>
      <c r="R16" s="78">
        <v>2949560</v>
      </c>
      <c r="S16" s="9">
        <v>4.5343365663415208E-2</v>
      </c>
      <c r="T16" s="9">
        <v>1</v>
      </c>
      <c r="U16" s="78">
        <v>233547</v>
      </c>
      <c r="V16" s="14">
        <v>5.1568287844609977E-2</v>
      </c>
      <c r="W16" s="14">
        <v>1</v>
      </c>
      <c r="X16" s="78">
        <v>4944</v>
      </c>
      <c r="Y16" s="14">
        <v>4.1474422428401256E-2</v>
      </c>
      <c r="Z16" s="9">
        <v>1</v>
      </c>
      <c r="AA16" s="4">
        <v>2218</v>
      </c>
      <c r="AB16" s="14">
        <v>6.2986312262168456E-2</v>
      </c>
      <c r="AC16" s="9">
        <v>1</v>
      </c>
      <c r="AD16"/>
      <c r="AE16"/>
    </row>
    <row r="17" spans="1:31" s="2" customFormat="1" x14ac:dyDescent="0.25">
      <c r="A17" s="11" t="s">
        <v>5</v>
      </c>
      <c r="B17" s="28">
        <v>1588739</v>
      </c>
      <c r="C17" s="38">
        <v>1.7278779250008237E-2</v>
      </c>
      <c r="D17" s="38">
        <v>0.50539130202425131</v>
      </c>
      <c r="E17" s="28">
        <v>108382</v>
      </c>
      <c r="F17" s="38">
        <v>1.6324257205780953E-2</v>
      </c>
      <c r="G17" s="38">
        <v>0.4263633896011424</v>
      </c>
      <c r="H17" s="28">
        <v>2727</v>
      </c>
      <c r="I17" s="38">
        <v>1.5329008757827519E-2</v>
      </c>
      <c r="J17" s="38">
        <v>0.49437998549673678</v>
      </c>
      <c r="K17" s="28">
        <v>1196</v>
      </c>
      <c r="L17" s="38">
        <v>1.8415582415890367E-2</v>
      </c>
      <c r="M17" s="38">
        <v>0.50188837599664293</v>
      </c>
      <c r="Q17" s="18" t="s">
        <v>5</v>
      </c>
      <c r="R17" s="76">
        <v>1494956</v>
      </c>
      <c r="S17" s="21">
        <v>2.2981846973350789E-2</v>
      </c>
      <c r="T17" s="21">
        <v>0.50684034228834129</v>
      </c>
      <c r="U17" s="76">
        <v>99617</v>
      </c>
      <c r="V17" s="20">
        <v>2.1995907163082858E-2</v>
      </c>
      <c r="W17" s="20">
        <v>0.4265394117672246</v>
      </c>
      <c r="X17" s="76">
        <v>2425</v>
      </c>
      <c r="Y17" s="20">
        <v>2.0342935758267202E-2</v>
      </c>
      <c r="Z17" s="21">
        <v>0.49049352750809061</v>
      </c>
      <c r="AA17" s="19">
        <v>1039</v>
      </c>
      <c r="AB17" s="20">
        <v>2.9505310387913899E-2</v>
      </c>
      <c r="AC17" s="21">
        <v>0.46844003606853019</v>
      </c>
      <c r="AD17"/>
      <c r="AE17"/>
    </row>
    <row r="18" spans="1:31" s="2" customFormat="1" ht="15.75" thickBot="1" x14ac:dyDescent="0.3">
      <c r="A18" s="11" t="s">
        <v>9</v>
      </c>
      <c r="B18" s="28">
        <v>1554843</v>
      </c>
      <c r="C18" s="38">
        <v>1.6910133738405466E-2</v>
      </c>
      <c r="D18" s="38">
        <v>0.49460869797574869</v>
      </c>
      <c r="E18" s="28">
        <v>145819</v>
      </c>
      <c r="F18" s="38">
        <v>2.1962935372015397E-2</v>
      </c>
      <c r="G18" s="38">
        <v>0.5736366103988576</v>
      </c>
      <c r="H18" s="28">
        <v>2789</v>
      </c>
      <c r="I18" s="38">
        <v>1.5677523075020516E-2</v>
      </c>
      <c r="J18" s="38">
        <v>0.50562001450326322</v>
      </c>
      <c r="K18" s="28">
        <v>1187</v>
      </c>
      <c r="L18" s="38">
        <v>1.8277003618446377E-2</v>
      </c>
      <c r="M18" s="38">
        <v>0.49811162400335712</v>
      </c>
      <c r="Q18" s="11" t="s">
        <v>6</v>
      </c>
      <c r="R18" s="75">
        <v>364548</v>
      </c>
      <c r="S18" s="16">
        <v>5.6041691865453451E-3</v>
      </c>
      <c r="T18" s="16">
        <v>0.1235940275837752</v>
      </c>
      <c r="U18" s="75">
        <v>25278</v>
      </c>
      <c r="V18" s="15">
        <v>5.5815025675176773E-3</v>
      </c>
      <c r="W18" s="15">
        <v>0.10823517321995145</v>
      </c>
      <c r="X18" s="75">
        <v>803</v>
      </c>
      <c r="Y18" s="15">
        <v>6.7362381088200262E-3</v>
      </c>
      <c r="Z18" s="16">
        <v>0.16241909385113268</v>
      </c>
      <c r="AA18" s="10">
        <v>386</v>
      </c>
      <c r="AB18" s="15">
        <v>1.0961549383767819E-2</v>
      </c>
      <c r="AC18" s="16">
        <v>0.17403065825067629</v>
      </c>
      <c r="AD18"/>
      <c r="AE18"/>
    </row>
    <row r="19" spans="1:31" s="2" customFormat="1" x14ac:dyDescent="0.25">
      <c r="A19" s="134" t="s">
        <v>12</v>
      </c>
      <c r="B19" s="125">
        <v>10666043</v>
      </c>
      <c r="C19" s="126">
        <v>0.11600156002219095</v>
      </c>
      <c r="D19" s="126">
        <v>1</v>
      </c>
      <c r="E19" s="125">
        <v>919266</v>
      </c>
      <c r="F19" s="126">
        <v>0.13845781240915864</v>
      </c>
      <c r="G19" s="126">
        <v>1</v>
      </c>
      <c r="H19" s="125">
        <v>21081</v>
      </c>
      <c r="I19" s="126">
        <v>0.1185004890442838</v>
      </c>
      <c r="J19" s="126">
        <v>1</v>
      </c>
      <c r="K19" s="125">
        <v>10996</v>
      </c>
      <c r="L19" s="126">
        <v>0.16931249518823621</v>
      </c>
      <c r="M19" s="126">
        <v>1</v>
      </c>
      <c r="Q19" s="18" t="s">
        <v>7</v>
      </c>
      <c r="R19" s="76">
        <v>911559</v>
      </c>
      <c r="S19" s="21">
        <v>1.4013328449252467E-2</v>
      </c>
      <c r="T19" s="21">
        <v>0.30904914631334846</v>
      </c>
      <c r="U19" s="76">
        <v>58950</v>
      </c>
      <c r="V19" s="20">
        <v>1.3016440238751764E-2</v>
      </c>
      <c r="W19" s="20">
        <v>0.25241172012485708</v>
      </c>
      <c r="X19" s="76">
        <v>1318</v>
      </c>
      <c r="Y19" s="20">
        <v>1.1056490445111823E-2</v>
      </c>
      <c r="Z19" s="21">
        <v>0.26658576051779936</v>
      </c>
      <c r="AA19" s="19">
        <v>488</v>
      </c>
      <c r="AB19" s="20">
        <v>1.3858124609530301E-2</v>
      </c>
      <c r="AC19" s="21">
        <v>0.22001803426510369</v>
      </c>
      <c r="AD19"/>
      <c r="AE19"/>
    </row>
    <row r="20" spans="1:31" s="2" customFormat="1" x14ac:dyDescent="0.25">
      <c r="A20" s="135" t="s">
        <v>5</v>
      </c>
      <c r="B20" s="136">
        <v>6962752</v>
      </c>
      <c r="C20" s="137">
        <v>7.572537388491965E-2</v>
      </c>
      <c r="D20" s="137">
        <v>0.65279616817595809</v>
      </c>
      <c r="E20" s="136">
        <v>561613</v>
      </c>
      <c r="F20" s="137">
        <v>8.4588908325277795E-2</v>
      </c>
      <c r="G20" s="137">
        <v>0.61093633398820368</v>
      </c>
      <c r="H20" s="136">
        <v>13458</v>
      </c>
      <c r="I20" s="137">
        <v>7.5650091625538235E-2</v>
      </c>
      <c r="J20" s="137">
        <v>0.638394763056781</v>
      </c>
      <c r="K20" s="136">
        <v>7714</v>
      </c>
      <c r="L20" s="137">
        <v>0.11877742705366079</v>
      </c>
      <c r="M20" s="137">
        <v>0.70152782830120042</v>
      </c>
      <c r="Q20" s="11" t="s">
        <v>8</v>
      </c>
      <c r="R20" s="75">
        <v>218849</v>
      </c>
      <c r="S20" s="16">
        <v>3.364349337552976E-3</v>
      </c>
      <c r="T20" s="16">
        <v>7.4197168391217677E-2</v>
      </c>
      <c r="U20" s="75">
        <v>15389</v>
      </c>
      <c r="V20" s="15">
        <v>3.3979643568134163E-3</v>
      </c>
      <c r="W20" s="15">
        <v>6.5892518422416044E-2</v>
      </c>
      <c r="X20" s="75">
        <v>304</v>
      </c>
      <c r="Y20" s="15">
        <v>2.5502072043353521E-3</v>
      </c>
      <c r="Z20" s="16">
        <v>6.1488673139158574E-2</v>
      </c>
      <c r="AA20" s="10">
        <v>165</v>
      </c>
      <c r="AB20" s="15">
        <v>4.6856363946157775E-3</v>
      </c>
      <c r="AC20" s="16">
        <v>7.4391343552750219E-2</v>
      </c>
      <c r="AD20"/>
      <c r="AE20"/>
    </row>
    <row r="21" spans="1:31" s="2" customFormat="1" ht="15.75" thickBot="1" x14ac:dyDescent="0.3">
      <c r="A21" s="40" t="s">
        <v>9</v>
      </c>
      <c r="B21" s="41">
        <v>3703291</v>
      </c>
      <c r="C21" s="133">
        <v>4.0276186137271297E-2</v>
      </c>
      <c r="D21" s="42">
        <v>0.34720383182404196</v>
      </c>
      <c r="E21" s="41">
        <v>357653</v>
      </c>
      <c r="F21" s="42">
        <v>5.3868904083880856E-2</v>
      </c>
      <c r="G21" s="42">
        <v>0.38906366601179637</v>
      </c>
      <c r="H21" s="41">
        <v>7623</v>
      </c>
      <c r="I21" s="42">
        <v>4.2850397418745571E-2</v>
      </c>
      <c r="J21" s="42">
        <v>0.361605236943219</v>
      </c>
      <c r="K21" s="41">
        <v>3282</v>
      </c>
      <c r="L21" s="42">
        <v>5.0535068134575409E-2</v>
      </c>
      <c r="M21" s="42">
        <v>0.29847217169879958</v>
      </c>
      <c r="Q21" s="18" t="s">
        <v>9</v>
      </c>
      <c r="R21" s="76">
        <v>1454604</v>
      </c>
      <c r="S21" s="21">
        <v>2.2361518690064423E-2</v>
      </c>
      <c r="T21" s="21">
        <v>0.49315965771165871</v>
      </c>
      <c r="U21" s="76">
        <v>133930</v>
      </c>
      <c r="V21" s="20">
        <v>2.9572380681527122E-2</v>
      </c>
      <c r="W21" s="20">
        <v>0.57346058823277546</v>
      </c>
      <c r="X21" s="76">
        <v>2519</v>
      </c>
      <c r="Y21" s="20">
        <v>2.1131486670134054E-2</v>
      </c>
      <c r="Z21" s="21">
        <v>0.50950647249190939</v>
      </c>
      <c r="AA21" s="19">
        <v>1179</v>
      </c>
      <c r="AB21" s="20">
        <v>3.3481001874254561E-2</v>
      </c>
      <c r="AC21" s="21">
        <v>0.53155996393146976</v>
      </c>
      <c r="AD21"/>
      <c r="AE21"/>
    </row>
    <row r="22" spans="1:31" s="2" customFormat="1" ht="15.75" thickBot="1" x14ac:dyDescent="0.3">
      <c r="A22" s="5" t="s">
        <v>21</v>
      </c>
      <c r="B22" s="116"/>
      <c r="C22" s="37"/>
      <c r="D22" s="37"/>
      <c r="E22" s="116"/>
      <c r="F22" s="37"/>
      <c r="G22" s="37"/>
      <c r="H22" s="116"/>
      <c r="I22" s="37"/>
      <c r="J22" s="37"/>
      <c r="K22" s="116"/>
      <c r="L22" s="37"/>
      <c r="M22" s="37"/>
      <c r="Q22" s="12" t="s">
        <v>12</v>
      </c>
      <c r="R22" s="78">
        <v>10381654</v>
      </c>
      <c r="S22" s="9">
        <v>0.15959639183914115</v>
      </c>
      <c r="T22" s="9">
        <v>1</v>
      </c>
      <c r="U22" s="78">
        <v>903490</v>
      </c>
      <c r="V22" s="14">
        <v>0.19949488704512014</v>
      </c>
      <c r="W22" s="9">
        <v>1</v>
      </c>
      <c r="X22" s="78">
        <v>20198</v>
      </c>
      <c r="Y22" s="14">
        <v>0.16943777997751791</v>
      </c>
      <c r="Z22" s="9">
        <v>1</v>
      </c>
      <c r="AA22" s="4">
        <v>10841</v>
      </c>
      <c r="AB22" s="14">
        <v>0.30786051002442211</v>
      </c>
      <c r="AC22" s="9">
        <v>1</v>
      </c>
      <c r="AD22"/>
      <c r="AE22"/>
    </row>
    <row r="23" spans="1:31" s="2" customFormat="1" x14ac:dyDescent="0.25">
      <c r="B23" s="117"/>
      <c r="E23" s="117"/>
      <c r="H23" s="117"/>
      <c r="K23" s="117"/>
      <c r="Q23" s="18" t="s">
        <v>5</v>
      </c>
      <c r="R23" s="76">
        <v>6783155</v>
      </c>
      <c r="S23" s="21">
        <v>0.10427693537904745</v>
      </c>
      <c r="T23" s="21">
        <v>0.65337902804312298</v>
      </c>
      <c r="U23" s="76">
        <v>553491</v>
      </c>
      <c r="V23" s="20">
        <v>0.12221344400656409</v>
      </c>
      <c r="W23" s="21">
        <v>0.61261441742576006</v>
      </c>
      <c r="X23" s="76">
        <v>12860</v>
      </c>
      <c r="Y23" s="20">
        <v>0.10788047581497576</v>
      </c>
      <c r="Z23" s="21">
        <v>0.63669670264382616</v>
      </c>
      <c r="AA23" s="19">
        <v>7629</v>
      </c>
      <c r="AB23" s="20">
        <v>0.21664678820923497</v>
      </c>
      <c r="AC23" s="21">
        <v>0.70371736924637951</v>
      </c>
      <c r="AD23"/>
      <c r="AE23"/>
    </row>
    <row r="24" spans="1:31" x14ac:dyDescent="0.25">
      <c r="A24" s="2"/>
      <c r="B24" s="117"/>
      <c r="C24" s="2"/>
      <c r="D24" s="2"/>
      <c r="E24" s="117"/>
      <c r="F24" s="2"/>
      <c r="G24" s="2"/>
      <c r="H24" s="117"/>
      <c r="I24" s="2"/>
      <c r="J24" s="2"/>
      <c r="K24" s="117"/>
      <c r="L24" s="2"/>
      <c r="M24" s="2"/>
      <c r="Q24" s="11" t="s">
        <v>6</v>
      </c>
      <c r="R24" s="75">
        <v>1177366</v>
      </c>
      <c r="S24" s="16">
        <v>1.8099559614882393E-2</v>
      </c>
      <c r="T24" s="16">
        <v>0.11340832587947931</v>
      </c>
      <c r="U24" s="75">
        <v>96167</v>
      </c>
      <c r="V24" s="15">
        <v>2.1234130762341662E-2</v>
      </c>
      <c r="W24" s="16">
        <v>0.10643947359683006</v>
      </c>
      <c r="X24" s="75">
        <v>2538</v>
      </c>
      <c r="Y24" s="15">
        <v>2.1290874620405013E-2</v>
      </c>
      <c r="Z24" s="16">
        <v>0.12565600554510348</v>
      </c>
      <c r="AA24" s="10">
        <v>1707</v>
      </c>
      <c r="AB24" s="15">
        <v>4.8475038337025045E-2</v>
      </c>
      <c r="AC24" s="16">
        <v>0.15745779909602436</v>
      </c>
    </row>
    <row r="25" spans="1:31" x14ac:dyDescent="0.25">
      <c r="A25" s="2"/>
      <c r="B25" s="117"/>
      <c r="C25" s="2"/>
      <c r="D25" s="2"/>
      <c r="E25" s="117"/>
      <c r="F25" s="2"/>
      <c r="G25" s="2"/>
      <c r="H25" s="117"/>
      <c r="I25" s="2"/>
      <c r="J25" s="2"/>
      <c r="K25" s="117"/>
      <c r="L25" s="2"/>
      <c r="M25" s="2"/>
      <c r="Q25" s="18" t="s">
        <v>7</v>
      </c>
      <c r="R25" s="76">
        <v>4250824</v>
      </c>
      <c r="S25" s="21">
        <v>6.5347599981970636E-2</v>
      </c>
      <c r="T25" s="21">
        <v>0.40945537194747583</v>
      </c>
      <c r="U25" s="76">
        <v>336683</v>
      </c>
      <c r="V25" s="20">
        <v>7.4341206936448856E-2</v>
      </c>
      <c r="W25" s="21">
        <v>0.37264717927149166</v>
      </c>
      <c r="X25" s="76">
        <v>7622</v>
      </c>
      <c r="Y25" s="20">
        <v>6.3939734577118601E-2</v>
      </c>
      <c r="Z25" s="21">
        <v>0.37736409545499555</v>
      </c>
      <c r="AA25" s="19">
        <v>3987</v>
      </c>
      <c r="AB25" s="20">
        <v>0.1132220139717158</v>
      </c>
      <c r="AC25" s="21">
        <v>0.36777050087630292</v>
      </c>
    </row>
    <row r="26" spans="1:31" x14ac:dyDescent="0.25">
      <c r="A26" s="2"/>
      <c r="B26" s="117"/>
      <c r="C26" s="2"/>
      <c r="D26" s="2"/>
      <c r="E26" s="117"/>
      <c r="F26" s="2"/>
      <c r="G26" s="2"/>
      <c r="H26" s="117"/>
      <c r="I26" s="2"/>
      <c r="J26" s="2"/>
      <c r="K26" s="117"/>
      <c r="L26" s="2"/>
      <c r="M26" s="2"/>
      <c r="Q26" s="11" t="s">
        <v>8</v>
      </c>
      <c r="R26" s="75">
        <v>1354965</v>
      </c>
      <c r="S26" s="16">
        <v>2.0829775782194426E-2</v>
      </c>
      <c r="T26" s="16">
        <v>0.13051533021616787</v>
      </c>
      <c r="U26" s="75">
        <v>120641</v>
      </c>
      <c r="V26" s="15">
        <v>2.6638106307773565E-2</v>
      </c>
      <c r="W26" s="16">
        <v>0.13352776455743837</v>
      </c>
      <c r="X26" s="75">
        <v>2700</v>
      </c>
      <c r="Y26" s="15">
        <v>2.2649866617452143E-2</v>
      </c>
      <c r="Z26" s="16">
        <v>0.13367660164372711</v>
      </c>
      <c r="AA26" s="10">
        <v>1935</v>
      </c>
      <c r="AB26" s="15">
        <v>5.4949735900494123E-2</v>
      </c>
      <c r="AC26" s="16">
        <v>0.1784890692740522</v>
      </c>
    </row>
    <row r="27" spans="1:31" x14ac:dyDescent="0.25">
      <c r="A27" s="2"/>
      <c r="B27" s="117"/>
      <c r="C27" s="2"/>
      <c r="D27" s="2"/>
      <c r="E27" s="117"/>
      <c r="F27" s="2"/>
      <c r="G27" s="2"/>
      <c r="H27" s="117"/>
      <c r="I27" s="2"/>
      <c r="J27" s="2"/>
      <c r="K27" s="117"/>
      <c r="L27" s="2"/>
      <c r="M27" s="2"/>
      <c r="Q27" s="32" t="s">
        <v>9</v>
      </c>
      <c r="R27" s="79">
        <v>3598499</v>
      </c>
      <c r="S27" s="25">
        <v>5.5319456460093702E-2</v>
      </c>
      <c r="T27" s="25">
        <v>0.34662097195687702</v>
      </c>
      <c r="U27" s="79">
        <v>349999</v>
      </c>
      <c r="V27" s="24">
        <v>7.7281443038556039E-2</v>
      </c>
      <c r="W27" s="25">
        <v>0.38738558257423988</v>
      </c>
      <c r="X27" s="79">
        <v>7338</v>
      </c>
      <c r="Y27" s="24">
        <v>6.1557304162542154E-2</v>
      </c>
      <c r="Z27" s="25">
        <v>0.36330329735617389</v>
      </c>
      <c r="AA27" s="23">
        <v>3212</v>
      </c>
      <c r="AB27" s="24">
        <v>9.1213721815187138E-2</v>
      </c>
      <c r="AC27" s="25">
        <v>0.29628263075362049</v>
      </c>
    </row>
    <row r="28" spans="1:31" x14ac:dyDescent="0.25">
      <c r="Q28" s="31" t="s">
        <v>22</v>
      </c>
      <c r="R28"/>
      <c r="S28"/>
      <c r="T28"/>
      <c r="U28"/>
      <c r="V28"/>
      <c r="W28"/>
      <c r="X28"/>
      <c r="Y28"/>
      <c r="Z28"/>
      <c r="AA28"/>
      <c r="AB28"/>
      <c r="AC28"/>
    </row>
    <row r="30" spans="1:31" ht="15" customHeight="1" x14ac:dyDescent="0.25"/>
    <row r="31" spans="1:31" ht="30" customHeight="1" x14ac:dyDescent="0.25"/>
    <row r="32" spans="1:31" x14ac:dyDescent="0.25">
      <c r="A32" s="48">
        <v>2000</v>
      </c>
      <c r="B32" s="50" t="s">
        <v>0</v>
      </c>
      <c r="C32" s="51"/>
      <c r="D32" s="52"/>
      <c r="E32" s="50" t="s">
        <v>2</v>
      </c>
      <c r="F32" s="51"/>
      <c r="G32" s="52"/>
      <c r="H32" s="50" t="s">
        <v>1</v>
      </c>
      <c r="I32" s="51"/>
      <c r="J32" s="52"/>
      <c r="K32" s="50" t="s">
        <v>3</v>
      </c>
      <c r="L32" s="51"/>
      <c r="M32" s="52"/>
      <c r="Q32" s="48">
        <v>2000</v>
      </c>
      <c r="R32" s="50" t="s">
        <v>0</v>
      </c>
      <c r="S32" s="51"/>
      <c r="T32" s="52"/>
      <c r="U32" s="50" t="s">
        <v>2</v>
      </c>
      <c r="V32" s="51"/>
      <c r="W32" s="52"/>
      <c r="X32" s="50" t="s">
        <v>1</v>
      </c>
      <c r="Y32" s="51"/>
      <c r="Z32" s="52"/>
      <c r="AA32" s="33" t="s">
        <v>3</v>
      </c>
      <c r="AB32" s="34"/>
      <c r="AC32" s="35"/>
      <c r="AD32" s="2"/>
      <c r="AE32" s="2"/>
    </row>
    <row r="33" spans="1:33" ht="30.75" thickBot="1" x14ac:dyDescent="0.3">
      <c r="A33" s="53"/>
      <c r="B33" s="13" t="s">
        <v>16</v>
      </c>
      <c r="C33" s="36" t="s">
        <v>30</v>
      </c>
      <c r="D33" s="36" t="s">
        <v>17</v>
      </c>
      <c r="E33" s="13" t="s">
        <v>16</v>
      </c>
      <c r="F33" s="36" t="s">
        <v>30</v>
      </c>
      <c r="G33" s="36" t="s">
        <v>17</v>
      </c>
      <c r="H33" s="13" t="s">
        <v>16</v>
      </c>
      <c r="I33" s="36" t="s">
        <v>30</v>
      </c>
      <c r="J33" s="36" t="s">
        <v>17</v>
      </c>
      <c r="K33" s="13" t="s">
        <v>16</v>
      </c>
      <c r="L33" s="36" t="s">
        <v>30</v>
      </c>
      <c r="M33" s="36" t="s">
        <v>17</v>
      </c>
      <c r="Q33" s="61"/>
      <c r="R33" s="13" t="s">
        <v>16</v>
      </c>
      <c r="S33" s="13" t="s">
        <v>29</v>
      </c>
      <c r="T33" s="13" t="s">
        <v>17</v>
      </c>
      <c r="U33" s="13" t="s">
        <v>16</v>
      </c>
      <c r="V33" s="13" t="s">
        <v>29</v>
      </c>
      <c r="W33" s="13" t="s">
        <v>17</v>
      </c>
      <c r="X33" s="13" t="s">
        <v>16</v>
      </c>
      <c r="Y33" s="13" t="s">
        <v>29</v>
      </c>
      <c r="Z33" s="13" t="s">
        <v>17</v>
      </c>
      <c r="AA33" s="13" t="s">
        <v>16</v>
      </c>
      <c r="AB33" s="13" t="s">
        <v>29</v>
      </c>
      <c r="AC33" s="13" t="s">
        <v>17</v>
      </c>
      <c r="AD33" s="2"/>
      <c r="AE33" s="2"/>
      <c r="AG33" s="30"/>
    </row>
    <row r="34" spans="1:33" ht="16.5" customHeight="1" thickBot="1" x14ac:dyDescent="0.3">
      <c r="A34" s="110" t="s">
        <v>27</v>
      </c>
      <c r="B34" s="107">
        <v>105480101</v>
      </c>
      <c r="C34" s="108">
        <v>1</v>
      </c>
      <c r="D34" s="108">
        <v>1</v>
      </c>
      <c r="E34" s="120">
        <v>7056860</v>
      </c>
      <c r="F34" s="108">
        <v>1</v>
      </c>
      <c r="G34" s="108">
        <v>1</v>
      </c>
      <c r="H34" s="120">
        <v>181153</v>
      </c>
      <c r="I34" s="108">
        <v>1</v>
      </c>
      <c r="J34" s="108">
        <v>1</v>
      </c>
      <c r="K34" s="118">
        <v>59482</v>
      </c>
      <c r="L34" s="108">
        <v>1</v>
      </c>
      <c r="M34" s="109">
        <v>1</v>
      </c>
      <c r="Q34" s="63" t="s">
        <v>18</v>
      </c>
      <c r="R34" s="70">
        <v>72261780</v>
      </c>
      <c r="S34" s="14">
        <v>1</v>
      </c>
      <c r="T34" s="14">
        <v>1</v>
      </c>
      <c r="U34" s="70">
        <v>4673485</v>
      </c>
      <c r="V34" s="14">
        <v>1</v>
      </c>
      <c r="W34" s="14">
        <v>1</v>
      </c>
      <c r="X34" s="70">
        <v>116136</v>
      </c>
      <c r="Y34" s="14">
        <v>1</v>
      </c>
      <c r="Z34" s="14">
        <v>1</v>
      </c>
      <c r="AA34" s="66">
        <v>30717</v>
      </c>
      <c r="AB34" s="14">
        <v>1</v>
      </c>
      <c r="AC34" s="115">
        <v>1</v>
      </c>
      <c r="AD34" s="2"/>
      <c r="AE34" s="2"/>
      <c r="AG34" s="30"/>
    </row>
    <row r="35" spans="1:33" ht="18" customHeight="1" thickBot="1" x14ac:dyDescent="0.3">
      <c r="A35" s="110" t="s">
        <v>26</v>
      </c>
      <c r="B35" s="111">
        <v>33692754</v>
      </c>
      <c r="C35" s="108">
        <v>0.31942284545214839</v>
      </c>
      <c r="D35" s="108">
        <v>1</v>
      </c>
      <c r="E35" s="121">
        <v>2417473</v>
      </c>
      <c r="F35" s="108">
        <v>0.34257063339785682</v>
      </c>
      <c r="G35" s="108">
        <v>1</v>
      </c>
      <c r="H35" s="121">
        <v>65833</v>
      </c>
      <c r="I35" s="108">
        <v>0.36341103928723234</v>
      </c>
      <c r="J35" s="108">
        <v>1</v>
      </c>
      <c r="K35" s="118">
        <v>29131</v>
      </c>
      <c r="L35" s="108">
        <v>0.48974479674523386</v>
      </c>
      <c r="M35" s="109">
        <v>1</v>
      </c>
      <c r="Q35" s="64" t="s">
        <v>25</v>
      </c>
      <c r="R35" s="71">
        <v>38000727</v>
      </c>
      <c r="S35" s="72">
        <v>0.52587587795373991</v>
      </c>
      <c r="T35" s="72">
        <v>0.52587587795373991</v>
      </c>
      <c r="U35" s="71">
        <v>2476345</v>
      </c>
      <c r="V35" s="20">
        <v>0.52987117750458168</v>
      </c>
      <c r="W35" s="20">
        <v>0.52987117750458168</v>
      </c>
      <c r="X35" s="71">
        <v>62291</v>
      </c>
      <c r="Y35" s="20">
        <v>0.53636254046979404</v>
      </c>
      <c r="Z35" s="20">
        <v>0.53636254046979404</v>
      </c>
      <c r="AA35" s="67">
        <v>18350</v>
      </c>
      <c r="AB35" s="20">
        <v>0.59738906794283297</v>
      </c>
      <c r="AC35" s="20">
        <v>0.59738906794283297</v>
      </c>
      <c r="AD35" s="2"/>
      <c r="AE35" s="2"/>
    </row>
    <row r="36" spans="1:33" ht="30.75" customHeight="1" thickBot="1" x14ac:dyDescent="0.3">
      <c r="A36" s="112" t="s">
        <v>28</v>
      </c>
      <c r="B36" s="113">
        <v>27230075</v>
      </c>
      <c r="C36" s="114">
        <v>0.25815366824497066</v>
      </c>
      <c r="D36" s="114">
        <v>0.80818786733788517</v>
      </c>
      <c r="E36" s="122">
        <v>1982742</v>
      </c>
      <c r="F36" s="114">
        <v>0.28096660554410885</v>
      </c>
      <c r="G36" s="114">
        <v>0.8201713111170218</v>
      </c>
      <c r="H36" s="122">
        <v>53225</v>
      </c>
      <c r="I36" s="114">
        <v>0.2938124127119065</v>
      </c>
      <c r="J36" s="114">
        <v>0.80848510625370251</v>
      </c>
      <c r="K36" s="119">
        <v>22736</v>
      </c>
      <c r="L36" s="114">
        <v>0.382233280656333</v>
      </c>
      <c r="M36" s="114">
        <v>0.78047440870550278</v>
      </c>
      <c r="Q36" s="69" t="s">
        <v>9</v>
      </c>
      <c r="R36" s="73">
        <v>34261053</v>
      </c>
      <c r="S36" s="38">
        <v>0.47412412204626009</v>
      </c>
      <c r="T36" s="38">
        <v>0.47412412204626014</v>
      </c>
      <c r="U36" s="73">
        <v>2197140</v>
      </c>
      <c r="V36" s="15">
        <v>0.47012882249541832</v>
      </c>
      <c r="W36" s="15">
        <v>0.47012882249541832</v>
      </c>
      <c r="X36" s="73">
        <v>53845</v>
      </c>
      <c r="Y36" s="15">
        <v>0.46363745953020596</v>
      </c>
      <c r="Z36" s="15">
        <v>0.46363745953020596</v>
      </c>
      <c r="AA36" s="60">
        <v>12367</v>
      </c>
      <c r="AB36" s="15">
        <v>0.40261093205716703</v>
      </c>
      <c r="AC36" s="15">
        <v>0.40261093205716703</v>
      </c>
      <c r="AD36" s="2"/>
      <c r="AE36" s="2"/>
    </row>
    <row r="37" spans="1:33" ht="15.75" thickBot="1" x14ac:dyDescent="0.3">
      <c r="A37" s="100" t="s">
        <v>18</v>
      </c>
      <c r="B37" s="105">
        <v>71787347</v>
      </c>
      <c r="C37" s="106">
        <v>0.68057715454785161</v>
      </c>
      <c r="D37" s="106">
        <v>1</v>
      </c>
      <c r="E37" s="123">
        <v>4639387</v>
      </c>
      <c r="F37" s="106">
        <v>0.65742936660214313</v>
      </c>
      <c r="G37" s="106">
        <v>1</v>
      </c>
      <c r="H37" s="123">
        <v>115320</v>
      </c>
      <c r="I37" s="106">
        <v>0.63658896071276772</v>
      </c>
      <c r="J37" s="106">
        <v>1</v>
      </c>
      <c r="K37" s="124">
        <v>30351</v>
      </c>
      <c r="L37" s="106">
        <v>0.51025520325476614</v>
      </c>
      <c r="M37" s="106">
        <v>1</v>
      </c>
      <c r="Q37" s="65" t="s">
        <v>4</v>
      </c>
      <c r="R37" s="74">
        <v>55458451</v>
      </c>
      <c r="S37" s="8">
        <v>0.76746588583895936</v>
      </c>
      <c r="T37" s="8">
        <v>1</v>
      </c>
      <c r="U37" s="74">
        <v>3359150</v>
      </c>
      <c r="V37" s="17">
        <v>0.71876768621275133</v>
      </c>
      <c r="W37" s="8">
        <v>1</v>
      </c>
      <c r="X37" s="74">
        <v>86737</v>
      </c>
      <c r="Y37" s="17">
        <v>0.7468571330164635</v>
      </c>
      <c r="Z37" s="8">
        <v>1</v>
      </c>
      <c r="AA37" s="3">
        <v>17084</v>
      </c>
      <c r="AB37" s="17">
        <v>0.55617410554416125</v>
      </c>
      <c r="AC37" s="8">
        <v>1</v>
      </c>
      <c r="AD37" s="2"/>
      <c r="AE37" s="2"/>
    </row>
    <row r="38" spans="1:33" x14ac:dyDescent="0.25">
      <c r="A38" s="64" t="s">
        <v>25</v>
      </c>
      <c r="B38" s="71">
        <v>37451314</v>
      </c>
      <c r="C38" s="72">
        <v>0.35505572752532727</v>
      </c>
      <c r="D38" s="72">
        <v>0.52169798112193777</v>
      </c>
      <c r="E38" s="71">
        <v>2431419</v>
      </c>
      <c r="F38" s="20">
        <v>0.34454686645335175</v>
      </c>
      <c r="G38" s="20">
        <v>0.52408195306836869</v>
      </c>
      <c r="H38" s="71">
        <v>61126</v>
      </c>
      <c r="I38" s="20">
        <v>0.33742747842983556</v>
      </c>
      <c r="J38" s="20">
        <v>0.53005549774540406</v>
      </c>
      <c r="K38" s="67">
        <v>17817</v>
      </c>
      <c r="L38" s="20">
        <v>0.29953599408224335</v>
      </c>
      <c r="M38" s="20">
        <v>0.58703172877335175</v>
      </c>
      <c r="Q38" s="11" t="s">
        <v>5</v>
      </c>
      <c r="R38" s="75">
        <v>26898972</v>
      </c>
      <c r="S38" s="16">
        <v>0.37224341830494628</v>
      </c>
      <c r="T38" s="16">
        <v>0.48502926993038448</v>
      </c>
      <c r="U38" s="75">
        <v>1656940</v>
      </c>
      <c r="V38" s="15">
        <v>0.3545405623426629</v>
      </c>
      <c r="W38" s="16">
        <v>0.49326168822469968</v>
      </c>
      <c r="X38" s="75">
        <v>41753</v>
      </c>
      <c r="Y38" s="15">
        <v>0.35951815113315422</v>
      </c>
      <c r="Z38" s="16">
        <v>0.48137473050716534</v>
      </c>
      <c r="AA38" s="10">
        <v>8056</v>
      </c>
      <c r="AB38" s="15">
        <v>0.26226519516879904</v>
      </c>
      <c r="AC38" s="16">
        <v>0.47155232966518379</v>
      </c>
      <c r="AD38" s="2"/>
      <c r="AE38" s="2"/>
    </row>
    <row r="39" spans="1:33" ht="15.75" thickBot="1" x14ac:dyDescent="0.3">
      <c r="A39" s="69" t="s">
        <v>9</v>
      </c>
      <c r="B39" s="73">
        <v>34336033</v>
      </c>
      <c r="C39" s="38">
        <v>0.32552142702252435</v>
      </c>
      <c r="D39" s="38">
        <v>0.47830201887806217</v>
      </c>
      <c r="E39" s="73">
        <v>2207968</v>
      </c>
      <c r="F39" s="15">
        <v>0.31288250014879138</v>
      </c>
      <c r="G39" s="15">
        <v>0.47591804693163126</v>
      </c>
      <c r="H39" s="73">
        <v>54194</v>
      </c>
      <c r="I39" s="15">
        <v>0.2991614822829321</v>
      </c>
      <c r="J39" s="15">
        <v>0.46994450225459589</v>
      </c>
      <c r="K39" s="60">
        <v>12534</v>
      </c>
      <c r="L39" s="15">
        <v>0.21071920917252279</v>
      </c>
      <c r="M39" s="15">
        <v>0.4129682712266482</v>
      </c>
      <c r="Q39" s="18" t="s">
        <v>6</v>
      </c>
      <c r="R39" s="76">
        <v>5276884</v>
      </c>
      <c r="S39" s="21">
        <v>7.3024550460838361E-2</v>
      </c>
      <c r="T39" s="21">
        <v>9.5150223362711658E-2</v>
      </c>
      <c r="U39" s="76">
        <v>328889</v>
      </c>
      <c r="V39" s="20">
        <v>7.0373393730802605E-2</v>
      </c>
      <c r="W39" s="21">
        <v>9.7908399446288499E-2</v>
      </c>
      <c r="X39" s="76">
        <v>8001</v>
      </c>
      <c r="Y39" s="20">
        <v>6.8893366398016118E-2</v>
      </c>
      <c r="Z39" s="21">
        <v>9.2244370914373333E-2</v>
      </c>
      <c r="AA39" s="19">
        <v>1643</v>
      </c>
      <c r="AB39" s="20">
        <v>5.3488296383110333E-2</v>
      </c>
      <c r="AC39" s="21">
        <v>9.6171856708030912E-2</v>
      </c>
      <c r="AD39" s="2"/>
      <c r="AE39" s="2"/>
    </row>
    <row r="40" spans="1:33" ht="15.75" thickBot="1" x14ac:dyDescent="0.3">
      <c r="A40" s="65" t="s">
        <v>4</v>
      </c>
      <c r="B40" s="74">
        <v>54493232</v>
      </c>
      <c r="C40" s="8">
        <v>0.51662096910582211</v>
      </c>
      <c r="D40" s="8">
        <v>1</v>
      </c>
      <c r="E40" s="74">
        <v>3289514</v>
      </c>
      <c r="F40" s="17">
        <v>0.46614414909747393</v>
      </c>
      <c r="G40" s="8">
        <v>0.70904065558661089</v>
      </c>
      <c r="H40" s="74">
        <v>85022</v>
      </c>
      <c r="I40" s="17">
        <v>0.46933807334131922</v>
      </c>
      <c r="J40" s="8">
        <v>1</v>
      </c>
      <c r="K40" s="3">
        <v>16349</v>
      </c>
      <c r="L40" s="17">
        <v>0.27485625903634714</v>
      </c>
      <c r="M40" s="8">
        <v>1</v>
      </c>
      <c r="Q40" s="11" t="s">
        <v>7</v>
      </c>
      <c r="R40" s="75">
        <v>5819401</v>
      </c>
      <c r="S40" s="16">
        <v>8.0532212187410829E-2</v>
      </c>
      <c r="T40" s="16">
        <v>0.10493262785143422</v>
      </c>
      <c r="U40" s="75">
        <v>361143</v>
      </c>
      <c r="V40" s="15">
        <v>7.7274881592644465E-2</v>
      </c>
      <c r="W40" s="16">
        <v>0.10751023324352887</v>
      </c>
      <c r="X40" s="75">
        <v>8439</v>
      </c>
      <c r="Y40" s="15">
        <v>7.2664806778259969E-2</v>
      </c>
      <c r="Z40" s="16">
        <v>9.7294119003424148E-2</v>
      </c>
      <c r="AA40" s="10">
        <v>1914</v>
      </c>
      <c r="AB40" s="15">
        <v>6.2310772536380503E-2</v>
      </c>
      <c r="AC40" s="16">
        <v>0.11203465230625147</v>
      </c>
      <c r="AD40" s="2"/>
      <c r="AE40" s="2"/>
    </row>
    <row r="41" spans="1:33" x14ac:dyDescent="0.25">
      <c r="A41" s="11" t="s">
        <v>5</v>
      </c>
      <c r="B41" s="75">
        <v>26117104</v>
      </c>
      <c r="C41" s="16">
        <v>0.24760218991447497</v>
      </c>
      <c r="D41" s="16">
        <v>0.47927243515304802</v>
      </c>
      <c r="E41" s="75">
        <v>1600827</v>
      </c>
      <c r="F41" s="15">
        <v>0.22684692625331945</v>
      </c>
      <c r="G41" s="16">
        <v>0.34505140442045468</v>
      </c>
      <c r="H41" s="75">
        <v>40277</v>
      </c>
      <c r="I41" s="15">
        <v>0.22233691962043134</v>
      </c>
      <c r="J41" s="16">
        <v>0.47372444778998379</v>
      </c>
      <c r="K41" s="10">
        <v>7482</v>
      </c>
      <c r="L41" s="15">
        <v>0.12578595205272183</v>
      </c>
      <c r="M41" s="16">
        <v>0.45764266927640834</v>
      </c>
      <c r="Q41" s="18" t="s">
        <v>8</v>
      </c>
      <c r="R41" s="76">
        <v>15802687</v>
      </c>
      <c r="S41" s="21">
        <v>0.21868665565669709</v>
      </c>
      <c r="T41" s="21">
        <v>0.2849464187162386</v>
      </c>
      <c r="U41" s="76">
        <v>966908</v>
      </c>
      <c r="V41" s="20">
        <v>0.20689228701921586</v>
      </c>
      <c r="W41" s="21">
        <v>0.28784305553488232</v>
      </c>
      <c r="X41" s="76">
        <v>25313</v>
      </c>
      <c r="Y41" s="20">
        <v>0.21795997795687813</v>
      </c>
      <c r="Z41" s="21">
        <v>0.29183624058936786</v>
      </c>
      <c r="AA41" s="19">
        <v>4499</v>
      </c>
      <c r="AB41" s="20">
        <v>0.14646612624930819</v>
      </c>
      <c r="AC41" s="21">
        <v>0.26334582065090145</v>
      </c>
      <c r="AD41" s="2"/>
      <c r="AE41" s="2"/>
    </row>
    <row r="42" spans="1:33" ht="15.75" thickBot="1" x14ac:dyDescent="0.3">
      <c r="A42" s="18" t="s">
        <v>6</v>
      </c>
      <c r="B42" s="76">
        <v>6307444</v>
      </c>
      <c r="C42" s="21">
        <v>5.9797477820010811E-2</v>
      </c>
      <c r="D42" s="21">
        <v>0.1157472913333531</v>
      </c>
      <c r="E42" s="76">
        <v>390881</v>
      </c>
      <c r="F42" s="20">
        <v>5.5390216045096544E-2</v>
      </c>
      <c r="G42" s="21">
        <v>8.4252725629485103E-2</v>
      </c>
      <c r="H42" s="76">
        <v>9237</v>
      </c>
      <c r="I42" s="20">
        <v>5.0990047087268772E-2</v>
      </c>
      <c r="J42" s="21">
        <v>0.10864246900802145</v>
      </c>
      <c r="K42" s="19">
        <v>1834</v>
      </c>
      <c r="L42" s="20">
        <v>3.0832856998755927E-2</v>
      </c>
      <c r="M42" s="21">
        <v>0.11217811486941097</v>
      </c>
      <c r="Q42" s="11" t="s">
        <v>9</v>
      </c>
      <c r="R42" s="75">
        <v>28559479</v>
      </c>
      <c r="S42" s="16">
        <v>0.39522246753401313</v>
      </c>
      <c r="T42" s="16">
        <v>0.51497073006961558</v>
      </c>
      <c r="U42" s="75">
        <v>1702210</v>
      </c>
      <c r="V42" s="15">
        <v>0.36422712387008838</v>
      </c>
      <c r="W42" s="16">
        <v>0.50673831177530027</v>
      </c>
      <c r="X42" s="75">
        <v>44984</v>
      </c>
      <c r="Y42" s="15">
        <v>0.38733898188330923</v>
      </c>
      <c r="Z42" s="16">
        <v>0.51862526949283461</v>
      </c>
      <c r="AA42" s="10">
        <v>9028</v>
      </c>
      <c r="AB42" s="15">
        <v>0.29390891037536215</v>
      </c>
      <c r="AC42" s="16">
        <v>0.52844767033481621</v>
      </c>
      <c r="AD42" s="2"/>
      <c r="AE42" s="2"/>
    </row>
    <row r="43" spans="1:33" ht="15.75" thickBot="1" x14ac:dyDescent="0.3">
      <c r="A43" s="11" t="s">
        <v>7</v>
      </c>
      <c r="B43" s="75">
        <v>5836494</v>
      </c>
      <c r="C43" s="16">
        <v>5.5332654639759969E-2</v>
      </c>
      <c r="D43" s="16">
        <v>0.1071049336915821</v>
      </c>
      <c r="E43" s="75">
        <v>358438</v>
      </c>
      <c r="F43" s="15">
        <v>5.0792845543201931E-2</v>
      </c>
      <c r="G43" s="16">
        <v>7.7259775914361103E-2</v>
      </c>
      <c r="H43" s="75">
        <v>8478</v>
      </c>
      <c r="I43" s="15">
        <v>4.6800218599747173E-2</v>
      </c>
      <c r="J43" s="16">
        <v>9.9715367787160974E-2</v>
      </c>
      <c r="K43" s="10">
        <v>1735</v>
      </c>
      <c r="L43" s="15">
        <v>2.9168487945933224E-2</v>
      </c>
      <c r="M43" s="16">
        <v>0.1061226986360022</v>
      </c>
      <c r="Q43" s="22" t="s">
        <v>10</v>
      </c>
      <c r="R43" s="77">
        <v>16803329</v>
      </c>
      <c r="S43" s="8">
        <v>0.23253411416104058</v>
      </c>
      <c r="T43" s="8">
        <v>1</v>
      </c>
      <c r="U43" s="77">
        <v>1314335</v>
      </c>
      <c r="V43" s="17">
        <v>0.28123231378724872</v>
      </c>
      <c r="W43" s="17">
        <v>1</v>
      </c>
      <c r="X43" s="77">
        <v>29399</v>
      </c>
      <c r="Y43" s="17">
        <v>0.25314286698353655</v>
      </c>
      <c r="Z43" s="8">
        <v>1</v>
      </c>
      <c r="AA43" s="3">
        <v>13633</v>
      </c>
      <c r="AB43" s="17">
        <v>0.44382589445583881</v>
      </c>
      <c r="AC43" s="8">
        <v>1</v>
      </c>
      <c r="AD43" s="2"/>
      <c r="AE43" s="2"/>
    </row>
    <row r="44" spans="1:33" ht="15.75" thickBot="1" x14ac:dyDescent="0.3">
      <c r="A44" s="18" t="s">
        <v>8</v>
      </c>
      <c r="B44" s="76">
        <v>13973166</v>
      </c>
      <c r="C44" s="21">
        <v>0.1324720574547042</v>
      </c>
      <c r="D44" s="21">
        <v>0.25642021012811278</v>
      </c>
      <c r="E44" s="76">
        <v>851508</v>
      </c>
      <c r="F44" s="20">
        <v>0.12066386466502099</v>
      </c>
      <c r="G44" s="21">
        <v>0.18353890287660848</v>
      </c>
      <c r="H44" s="76">
        <v>22562</v>
      </c>
      <c r="I44" s="20">
        <v>0.12454665393341539</v>
      </c>
      <c r="J44" s="21">
        <v>0.26536661099480136</v>
      </c>
      <c r="K44" s="19">
        <v>3913</v>
      </c>
      <c r="L44" s="20">
        <v>6.5784607108032689E-2</v>
      </c>
      <c r="M44" s="21">
        <v>0.23934185577099518</v>
      </c>
      <c r="Q44" s="12" t="s">
        <v>11</v>
      </c>
      <c r="R44" s="78">
        <v>4302568</v>
      </c>
      <c r="S44" s="9">
        <v>5.954140625929779E-2</v>
      </c>
      <c r="T44" s="9">
        <v>1</v>
      </c>
      <c r="U44" s="78">
        <v>303252</v>
      </c>
      <c r="V44" s="14">
        <v>6.4887765767944056E-2</v>
      </c>
      <c r="W44" s="14">
        <v>1</v>
      </c>
      <c r="X44" s="78">
        <v>6852</v>
      </c>
      <c r="Y44" s="14">
        <v>5.899979334573259E-2</v>
      </c>
      <c r="Z44" s="9">
        <v>1</v>
      </c>
      <c r="AA44" s="4">
        <v>2479</v>
      </c>
      <c r="AB44" s="14">
        <v>8.0704495881759292E-2</v>
      </c>
      <c r="AC44" s="9">
        <v>1</v>
      </c>
      <c r="AD44" s="2"/>
      <c r="AE44" s="2"/>
    </row>
    <row r="45" spans="1:33" ht="15.75" thickBot="1" x14ac:dyDescent="0.3">
      <c r="A45" s="11" t="s">
        <v>9</v>
      </c>
      <c r="B45" s="75">
        <v>28376128</v>
      </c>
      <c r="C45" s="16">
        <v>0.2690187791913472</v>
      </c>
      <c r="D45" s="16">
        <v>0.52072756484695204</v>
      </c>
      <c r="E45" s="75">
        <v>1688687</v>
      </c>
      <c r="F45" s="15">
        <v>0.23929722284415447</v>
      </c>
      <c r="G45" s="16">
        <v>0.36398925116615621</v>
      </c>
      <c r="H45" s="75">
        <v>44745</v>
      </c>
      <c r="I45" s="15">
        <v>0.24700115372088788</v>
      </c>
      <c r="J45" s="16">
        <v>0.52627555221001621</v>
      </c>
      <c r="K45" s="10">
        <v>8867</v>
      </c>
      <c r="L45" s="15">
        <v>0.14907030698362531</v>
      </c>
      <c r="M45" s="16">
        <v>0.5423573307235916</v>
      </c>
      <c r="Q45" s="18" t="s">
        <v>5</v>
      </c>
      <c r="R45" s="76">
        <v>2526727</v>
      </c>
      <c r="S45" s="21">
        <v>3.496629892039748E-2</v>
      </c>
      <c r="T45" s="21">
        <v>0.58726021297048647</v>
      </c>
      <c r="U45" s="76">
        <v>156006</v>
      </c>
      <c r="V45" s="20">
        <v>3.338108499331869E-2</v>
      </c>
      <c r="W45" s="20">
        <v>0.51444343318428243</v>
      </c>
      <c r="X45" s="76">
        <v>4268</v>
      </c>
      <c r="Y45" s="20">
        <v>3.6750017221188952E-2</v>
      </c>
      <c r="Z45" s="21">
        <v>0.62288382953882082</v>
      </c>
      <c r="AA45" s="19">
        <v>1596</v>
      </c>
      <c r="AB45" s="20">
        <v>5.1958199042875283E-2</v>
      </c>
      <c r="AC45" s="21">
        <v>0.64380798709156917</v>
      </c>
      <c r="AD45" s="2"/>
      <c r="AE45" s="2"/>
    </row>
    <row r="46" spans="1:33" ht="15.75" thickBot="1" x14ac:dyDescent="0.3">
      <c r="A46" s="22" t="s">
        <v>10</v>
      </c>
      <c r="B46" s="77">
        <v>17294115</v>
      </c>
      <c r="C46" s="8">
        <v>0.1639561854420295</v>
      </c>
      <c r="D46" s="8">
        <v>1</v>
      </c>
      <c r="E46" s="77">
        <v>1349873</v>
      </c>
      <c r="F46" s="17">
        <v>0.1912852175046692</v>
      </c>
      <c r="G46" s="17">
        <v>1</v>
      </c>
      <c r="H46" s="77">
        <v>30298</v>
      </c>
      <c r="I46" s="17">
        <v>0.16725088737144844</v>
      </c>
      <c r="J46" s="8">
        <v>1</v>
      </c>
      <c r="K46" s="3">
        <v>14002</v>
      </c>
      <c r="L46" s="17">
        <v>0.235398944218419</v>
      </c>
      <c r="M46" s="8">
        <v>1</v>
      </c>
      <c r="Q46" s="11" t="s">
        <v>6</v>
      </c>
      <c r="R46" s="75">
        <v>584265</v>
      </c>
      <c r="S46" s="16">
        <v>8.0853945197585774E-3</v>
      </c>
      <c r="T46" s="16">
        <v>0.13579448366649871</v>
      </c>
      <c r="U46" s="75">
        <v>36472</v>
      </c>
      <c r="V46" s="15">
        <v>7.804026331527757E-3</v>
      </c>
      <c r="W46" s="15">
        <v>0.12026961075277327</v>
      </c>
      <c r="X46" s="75">
        <v>885</v>
      </c>
      <c r="Y46" s="15">
        <v>7.6203761107666874E-3</v>
      </c>
      <c r="Z46" s="16">
        <v>0.12915936952714535</v>
      </c>
      <c r="AA46" s="10">
        <v>407</v>
      </c>
      <c r="AB46" s="15">
        <v>1.3249991861184361E-2</v>
      </c>
      <c r="AC46" s="16">
        <v>0.16417910447761194</v>
      </c>
      <c r="AD46" s="2"/>
      <c r="AE46" s="2"/>
    </row>
    <row r="47" spans="1:33" ht="15.75" thickBot="1" x14ac:dyDescent="0.3">
      <c r="A47" s="12" t="s">
        <v>11</v>
      </c>
      <c r="B47" s="78">
        <v>4394012</v>
      </c>
      <c r="C47" s="9">
        <v>4.1657260074106299E-2</v>
      </c>
      <c r="D47" s="9">
        <v>1</v>
      </c>
      <c r="E47" s="78">
        <v>311697</v>
      </c>
      <c r="F47" s="14">
        <v>4.4169361444041683E-2</v>
      </c>
      <c r="G47" s="14">
        <v>1</v>
      </c>
      <c r="H47" s="78">
        <v>6912</v>
      </c>
      <c r="I47" s="14">
        <v>3.8155592234188782E-2</v>
      </c>
      <c r="J47" s="9">
        <v>1</v>
      </c>
      <c r="K47" s="4">
        <v>2547</v>
      </c>
      <c r="L47" s="14">
        <v>4.2819676540802258E-2</v>
      </c>
      <c r="M47" s="9">
        <v>1</v>
      </c>
      <c r="Q47" s="18" t="s">
        <v>7</v>
      </c>
      <c r="R47" s="76">
        <v>375284</v>
      </c>
      <c r="S47" s="21">
        <v>5.1933954574603612E-3</v>
      </c>
      <c r="T47" s="21">
        <v>8.7223258295975797E-2</v>
      </c>
      <c r="U47" s="76">
        <v>23419</v>
      </c>
      <c r="V47" s="20">
        <v>5.0110356618240995E-3</v>
      </c>
      <c r="W47" s="20">
        <v>7.722620131112079E-2</v>
      </c>
      <c r="X47" s="76">
        <v>624</v>
      </c>
      <c r="Y47" s="20">
        <v>5.3730109526761724E-3</v>
      </c>
      <c r="Z47" s="21">
        <v>9.106830122591944E-2</v>
      </c>
      <c r="AA47" s="19">
        <v>315</v>
      </c>
      <c r="AB47" s="20">
        <v>1.0254907705830648E-2</v>
      </c>
      <c r="AC47" s="21">
        <v>0.12706736587333603</v>
      </c>
      <c r="AD47" s="2"/>
      <c r="AE47" s="2"/>
    </row>
    <row r="48" spans="1:33" x14ac:dyDescent="0.25">
      <c r="A48" s="18" t="s">
        <v>5</v>
      </c>
      <c r="B48" s="76">
        <v>2539270</v>
      </c>
      <c r="C48" s="21">
        <v>2.4073450593301952E-2</v>
      </c>
      <c r="D48" s="21">
        <v>0.57789327839796523</v>
      </c>
      <c r="E48" s="76">
        <v>156864</v>
      </c>
      <c r="F48" s="20">
        <v>2.2228583250907628E-2</v>
      </c>
      <c r="G48" s="20">
        <v>0.5032579716840393</v>
      </c>
      <c r="H48" s="76">
        <v>4217</v>
      </c>
      <c r="I48" s="20">
        <v>2.3278664995887453E-2</v>
      </c>
      <c r="J48" s="21">
        <v>0.61009837962962965</v>
      </c>
      <c r="K48" s="19">
        <v>1523</v>
      </c>
      <c r="L48" s="20">
        <v>2.5604384519686628E-2</v>
      </c>
      <c r="M48" s="21">
        <v>0.59795838241067922</v>
      </c>
      <c r="Q48" s="11" t="s">
        <v>8</v>
      </c>
      <c r="R48" s="75">
        <v>1567178</v>
      </c>
      <c r="S48" s="16">
        <v>2.1687508943178536E-2</v>
      </c>
      <c r="T48" s="16">
        <v>0.36424247100801194</v>
      </c>
      <c r="U48" s="75">
        <v>96115</v>
      </c>
      <c r="V48" s="15">
        <v>2.0566022999966835E-2</v>
      </c>
      <c r="W48" s="15">
        <v>0.31694762112038832</v>
      </c>
      <c r="X48" s="75">
        <v>2759</v>
      </c>
      <c r="Y48" s="15">
        <v>2.3756630157746091E-2</v>
      </c>
      <c r="Z48" s="16">
        <v>0.402656158785756</v>
      </c>
      <c r="AA48" s="10">
        <v>874</v>
      </c>
      <c r="AB48" s="15">
        <v>2.8453299475860273E-2</v>
      </c>
      <c r="AC48" s="16">
        <v>0.35256151674062119</v>
      </c>
      <c r="AD48" s="2"/>
      <c r="AE48" s="2"/>
    </row>
    <row r="49" spans="1:31" ht="15.75" thickBot="1" x14ac:dyDescent="0.3">
      <c r="A49" s="11" t="s">
        <v>6</v>
      </c>
      <c r="B49" s="75">
        <v>687738</v>
      </c>
      <c r="C49" s="16">
        <v>6.5200733928004106E-3</v>
      </c>
      <c r="D49" s="16">
        <v>0.1565170964485304</v>
      </c>
      <c r="E49" s="75">
        <v>42804</v>
      </c>
      <c r="F49" s="15">
        <v>6.0655872441850904E-3</v>
      </c>
      <c r="G49" s="15">
        <v>0.13732567204689169</v>
      </c>
      <c r="H49" s="75">
        <v>1127</v>
      </c>
      <c r="I49" s="15">
        <v>6.2212604814714636E-3</v>
      </c>
      <c r="J49" s="16">
        <v>0.16304976851851852</v>
      </c>
      <c r="K49" s="10">
        <v>465</v>
      </c>
      <c r="L49" s="15">
        <v>7.8174910056823914E-3</v>
      </c>
      <c r="M49" s="16">
        <v>0.18256772673733804</v>
      </c>
      <c r="Q49" s="18" t="s">
        <v>9</v>
      </c>
      <c r="R49" s="76">
        <v>1775841</v>
      </c>
      <c r="S49" s="21">
        <v>2.4575107338900316E-2</v>
      </c>
      <c r="T49" s="21">
        <v>0.41273978702951353</v>
      </c>
      <c r="U49" s="76">
        <v>147246</v>
      </c>
      <c r="V49" s="20">
        <v>3.1506680774625359E-2</v>
      </c>
      <c r="W49" s="20">
        <v>0.48555656681571763</v>
      </c>
      <c r="X49" s="76">
        <v>2584</v>
      </c>
      <c r="Y49" s="20">
        <v>2.2249776124543638E-2</v>
      </c>
      <c r="Z49" s="21">
        <v>0.37711617046117923</v>
      </c>
      <c r="AA49" s="19">
        <v>883</v>
      </c>
      <c r="AB49" s="20">
        <v>2.8746296838884005E-2</v>
      </c>
      <c r="AC49" s="21">
        <v>0.35619201290843083</v>
      </c>
      <c r="AD49" s="2"/>
      <c r="AE49" s="2"/>
    </row>
    <row r="50" spans="1:31" ht="15.75" thickBot="1" x14ac:dyDescent="0.3">
      <c r="A50" s="18" t="s">
        <v>7</v>
      </c>
      <c r="B50" s="76">
        <v>375647</v>
      </c>
      <c r="C50" s="21">
        <v>3.5613067909368041E-3</v>
      </c>
      <c r="D50" s="21">
        <v>8.5490663202558395E-2</v>
      </c>
      <c r="E50" s="76">
        <v>23942</v>
      </c>
      <c r="F50" s="20">
        <v>3.3927270769152284E-3</v>
      </c>
      <c r="G50" s="20">
        <v>7.6811775538423527E-2</v>
      </c>
      <c r="H50" s="76">
        <v>623</v>
      </c>
      <c r="I50" s="20">
        <v>3.439081881061865E-3</v>
      </c>
      <c r="J50" s="21">
        <v>9.0133101851851846E-2</v>
      </c>
      <c r="K50" s="19">
        <v>262</v>
      </c>
      <c r="L50" s="20">
        <v>4.404693856965132E-3</v>
      </c>
      <c r="M50" s="21">
        <v>0.10286611700039262</v>
      </c>
      <c r="Q50" s="12" t="s">
        <v>12</v>
      </c>
      <c r="R50" s="78">
        <v>12500761</v>
      </c>
      <c r="S50" s="9">
        <v>0.17299270790174281</v>
      </c>
      <c r="T50" s="9">
        <v>1</v>
      </c>
      <c r="U50" s="78">
        <v>1011083</v>
      </c>
      <c r="V50" s="14">
        <v>0.21634454801930464</v>
      </c>
      <c r="W50" s="9">
        <v>1</v>
      </c>
      <c r="X50" s="78">
        <v>22547</v>
      </c>
      <c r="Y50" s="14">
        <v>0.19414307363780395</v>
      </c>
      <c r="Z50" s="9">
        <v>1</v>
      </c>
      <c r="AA50" s="4">
        <v>11154</v>
      </c>
      <c r="AB50" s="14">
        <v>0.36312139857407949</v>
      </c>
      <c r="AC50" s="9">
        <v>1</v>
      </c>
      <c r="AD50" s="2"/>
      <c r="AE50" s="2"/>
    </row>
    <row r="51" spans="1:31" x14ac:dyDescent="0.25">
      <c r="A51" s="11" t="s">
        <v>8</v>
      </c>
      <c r="B51" s="75">
        <v>1475885</v>
      </c>
      <c r="C51" s="16">
        <v>1.3992070409564739E-2</v>
      </c>
      <c r="D51" s="16">
        <v>0.33588551874687644</v>
      </c>
      <c r="E51" s="75">
        <v>90118</v>
      </c>
      <c r="F51" s="15">
        <v>1.2770268929807309E-2</v>
      </c>
      <c r="G51" s="15">
        <v>0.28912052409872407</v>
      </c>
      <c r="H51" s="75">
        <v>2467</v>
      </c>
      <c r="I51" s="15">
        <v>1.3618322633354127E-2</v>
      </c>
      <c r="J51" s="16">
        <v>0.35691550925925924</v>
      </c>
      <c r="K51" s="10">
        <v>796</v>
      </c>
      <c r="L51" s="15">
        <v>1.3382199657039105E-2</v>
      </c>
      <c r="M51" s="16">
        <v>0.31252453867294855</v>
      </c>
      <c r="Q51" s="18" t="s">
        <v>5</v>
      </c>
      <c r="R51" s="76">
        <v>8575028</v>
      </c>
      <c r="S51" s="21">
        <v>0.11866616072839611</v>
      </c>
      <c r="T51" s="21">
        <v>0.68596047872605515</v>
      </c>
      <c r="U51" s="76">
        <v>663399</v>
      </c>
      <c r="V51" s="20">
        <v>0.1419495301686001</v>
      </c>
      <c r="W51" s="21">
        <v>0.65612714287551066</v>
      </c>
      <c r="X51" s="76">
        <v>16270</v>
      </c>
      <c r="Y51" s="20">
        <v>0.14009437211545084</v>
      </c>
      <c r="Z51" s="21">
        <v>0.72160376103250989</v>
      </c>
      <c r="AA51" s="19">
        <v>8698</v>
      </c>
      <c r="AB51" s="20">
        <v>0.28316567373115864</v>
      </c>
      <c r="AC51" s="21">
        <v>0.77980993365608753</v>
      </c>
    </row>
    <row r="52" spans="1:31" ht="15.75" thickBot="1" x14ac:dyDescent="0.3">
      <c r="A52" s="18" t="s">
        <v>9</v>
      </c>
      <c r="B52" s="76">
        <v>1854742</v>
      </c>
      <c r="C52" s="21">
        <v>1.7583809480804347E-2</v>
      </c>
      <c r="D52" s="21">
        <v>0.42210672160203477</v>
      </c>
      <c r="E52" s="76">
        <v>154833</v>
      </c>
      <c r="F52" s="20">
        <v>2.1940778193134058E-2</v>
      </c>
      <c r="G52" s="20">
        <v>0.4967420283159607</v>
      </c>
      <c r="H52" s="76">
        <v>2695</v>
      </c>
      <c r="I52" s="20">
        <v>1.4876927238301325E-2</v>
      </c>
      <c r="J52" s="21">
        <v>0.38990162037037035</v>
      </c>
      <c r="K52" s="19">
        <v>1024</v>
      </c>
      <c r="L52" s="20">
        <v>1.721529202111563E-2</v>
      </c>
      <c r="M52" s="21">
        <v>0.40204161758932078</v>
      </c>
      <c r="Q52" s="11" t="s">
        <v>6</v>
      </c>
      <c r="R52" s="75">
        <v>1437173</v>
      </c>
      <c r="S52" s="16">
        <v>1.9888425112140885E-2</v>
      </c>
      <c r="T52" s="16">
        <v>0.11496684081873096</v>
      </c>
      <c r="U52" s="75">
        <v>102977</v>
      </c>
      <c r="V52" s="15">
        <v>2.2034306304609941E-2</v>
      </c>
      <c r="W52" s="16">
        <v>0.10184821621963776</v>
      </c>
      <c r="X52" s="75">
        <v>2833</v>
      </c>
      <c r="Y52" s="15">
        <v>2.4393814148928841E-2</v>
      </c>
      <c r="Z52" s="16">
        <v>0.12564864505255688</v>
      </c>
      <c r="AA52" s="10">
        <v>1778</v>
      </c>
      <c r="AB52" s="15">
        <v>5.7883256828466324E-2</v>
      </c>
      <c r="AC52" s="16">
        <v>0.15940469786623632</v>
      </c>
    </row>
    <row r="53" spans="1:31" ht="15.75" thickBot="1" x14ac:dyDescent="0.3">
      <c r="A53" s="12" t="s">
        <v>12</v>
      </c>
      <c r="B53" s="78">
        <v>12900103</v>
      </c>
      <c r="C53" s="9">
        <v>0.12229892536792318</v>
      </c>
      <c r="D53" s="9">
        <v>1</v>
      </c>
      <c r="E53" s="78">
        <v>1038176</v>
      </c>
      <c r="F53" s="14">
        <v>0.14711585606062752</v>
      </c>
      <c r="G53" s="9">
        <v>1</v>
      </c>
      <c r="H53" s="78">
        <v>23386</v>
      </c>
      <c r="I53" s="14">
        <v>0.12909529513725967</v>
      </c>
      <c r="J53" s="9">
        <v>1</v>
      </c>
      <c r="K53" s="4">
        <v>11455</v>
      </c>
      <c r="L53" s="14">
        <v>0.19257926767761677</v>
      </c>
      <c r="M53" s="9">
        <v>1</v>
      </c>
      <c r="Q53" s="18" t="s">
        <v>7</v>
      </c>
      <c r="R53" s="76">
        <v>1583239</v>
      </c>
      <c r="S53" s="21">
        <v>2.1909770282436996E-2</v>
      </c>
      <c r="T53" s="21">
        <v>0.12665140946219194</v>
      </c>
      <c r="U53" s="76">
        <v>128815</v>
      </c>
      <c r="V53" s="20">
        <v>2.7562942857417966E-2</v>
      </c>
      <c r="W53" s="21">
        <v>0.12740299263265231</v>
      </c>
      <c r="X53" s="76">
        <v>2948</v>
      </c>
      <c r="Y53" s="20">
        <v>2.5384032513604739E-2</v>
      </c>
      <c r="Z53" s="21">
        <v>0.13074910187608108</v>
      </c>
      <c r="AA53" s="19">
        <v>2004</v>
      </c>
      <c r="AB53" s="20">
        <v>6.5240746166617833E-2</v>
      </c>
      <c r="AC53" s="21">
        <v>0.17966648735879506</v>
      </c>
    </row>
    <row r="54" spans="1:31" ht="15" customHeight="1" x14ac:dyDescent="0.25">
      <c r="A54" s="18" t="s">
        <v>5</v>
      </c>
      <c r="B54" s="76">
        <v>8794940</v>
      </c>
      <c r="C54" s="21">
        <v>8.3380087017550356E-2</v>
      </c>
      <c r="D54" s="21">
        <v>0.68177285096095741</v>
      </c>
      <c r="E54" s="76">
        <v>673728</v>
      </c>
      <c r="F54" s="20">
        <v>9.5471356949124675E-2</v>
      </c>
      <c r="G54" s="21">
        <v>0.64895354930185245</v>
      </c>
      <c r="H54" s="76">
        <v>16632</v>
      </c>
      <c r="I54" s="20">
        <v>9.1811893813516746E-2</v>
      </c>
      <c r="J54" s="21">
        <v>0.7111947318908749</v>
      </c>
      <c r="K54" s="19">
        <v>8812</v>
      </c>
      <c r="L54" s="20">
        <v>0.14814565750983491</v>
      </c>
      <c r="M54" s="21">
        <v>0.76927106067219553</v>
      </c>
      <c r="Q54" s="11" t="s">
        <v>8</v>
      </c>
      <c r="R54" s="75">
        <v>5554616</v>
      </c>
      <c r="S54" s="16">
        <v>7.6867965333818233E-2</v>
      </c>
      <c r="T54" s="16">
        <v>0.44434222844513227</v>
      </c>
      <c r="U54" s="75">
        <v>431607</v>
      </c>
      <c r="V54" s="15">
        <v>9.2352281006572182E-2</v>
      </c>
      <c r="W54" s="16">
        <v>0.42687593402322066</v>
      </c>
      <c r="X54" s="75">
        <v>10489</v>
      </c>
      <c r="Y54" s="15">
        <v>9.0316525452917268E-2</v>
      </c>
      <c r="Z54" s="16">
        <v>0.46520601410387191</v>
      </c>
      <c r="AA54" s="10">
        <v>4916</v>
      </c>
      <c r="AB54" s="15">
        <v>0.16004167073607448</v>
      </c>
      <c r="AC54" s="16">
        <v>0.44073874843105615</v>
      </c>
    </row>
    <row r="55" spans="1:31" ht="15.75" customHeight="1" x14ac:dyDescent="0.25">
      <c r="A55" s="11" t="s">
        <v>6</v>
      </c>
      <c r="B55" s="75">
        <v>1869571</v>
      </c>
      <c r="C55" s="16">
        <v>1.7724395239249912E-2</v>
      </c>
      <c r="D55" s="16">
        <v>0.14492682732843296</v>
      </c>
      <c r="E55" s="75">
        <v>133278</v>
      </c>
      <c r="F55" s="15">
        <v>1.8886303540101405E-2</v>
      </c>
      <c r="G55" s="16">
        <v>0.12837707671916901</v>
      </c>
      <c r="H55" s="75">
        <v>3734</v>
      </c>
      <c r="I55" s="15">
        <v>2.0612410503828255E-2</v>
      </c>
      <c r="J55" s="16">
        <v>0.15966817754211921</v>
      </c>
      <c r="K55" s="10">
        <v>2267</v>
      </c>
      <c r="L55" s="15">
        <v>3.8112370128778453E-2</v>
      </c>
      <c r="M55" s="16">
        <v>0.1979048450458315</v>
      </c>
      <c r="Q55" s="32" t="s">
        <v>9</v>
      </c>
      <c r="R55" s="79">
        <v>3925733</v>
      </c>
      <c r="S55" s="25">
        <v>5.4326547173346687E-2</v>
      </c>
      <c r="T55" s="25">
        <v>0.31403952127394485</v>
      </c>
      <c r="U55" s="79">
        <v>347684</v>
      </c>
      <c r="V55" s="24">
        <v>7.4395017850704556E-2</v>
      </c>
      <c r="W55" s="25">
        <v>0.34387285712448928</v>
      </c>
      <c r="X55" s="79">
        <v>6277</v>
      </c>
      <c r="Y55" s="24">
        <v>5.4048701522353103E-2</v>
      </c>
      <c r="Z55" s="25">
        <v>0.27839623896749011</v>
      </c>
      <c r="AA55" s="23">
        <v>2456</v>
      </c>
      <c r="AB55" s="24">
        <v>7.9955724842920864E-2</v>
      </c>
      <c r="AC55" s="25">
        <v>0.2201900663439125</v>
      </c>
    </row>
    <row r="56" spans="1:31" x14ac:dyDescent="0.25">
      <c r="A56" s="18" t="s">
        <v>7</v>
      </c>
      <c r="B56" s="76">
        <v>1714281</v>
      </c>
      <c r="C56" s="21">
        <v>1.6252174426719595E-2</v>
      </c>
      <c r="D56" s="21">
        <v>0.13288893894878204</v>
      </c>
      <c r="E56" s="76">
        <v>141450</v>
      </c>
      <c r="F56" s="20">
        <v>2.0044325663255327E-2</v>
      </c>
      <c r="G56" s="21">
        <v>0.13624857442283389</v>
      </c>
      <c r="H56" s="76">
        <v>3333</v>
      </c>
      <c r="I56" s="20">
        <v>1.8398812053899191E-2</v>
      </c>
      <c r="J56" s="21">
        <v>0.1425211665098777</v>
      </c>
      <c r="K56" s="19">
        <v>2199</v>
      </c>
      <c r="L56" s="20">
        <v>3.6969167143001247E-2</v>
      </c>
      <c r="M56" s="21">
        <v>0.19196857267568748</v>
      </c>
      <c r="Q56" s="5" t="s">
        <v>14</v>
      </c>
    </row>
    <row r="57" spans="1:31" x14ac:dyDescent="0.25">
      <c r="A57" s="11" t="s">
        <v>8</v>
      </c>
      <c r="B57" s="75">
        <v>5211088</v>
      </c>
      <c r="C57" s="16">
        <v>4.9403517351580842E-2</v>
      </c>
      <c r="D57" s="16">
        <v>0.40395708468374247</v>
      </c>
      <c r="E57" s="75">
        <v>399000</v>
      </c>
      <c r="F57" s="15">
        <v>5.6540727745767946E-2</v>
      </c>
      <c r="G57" s="16">
        <v>0.38432789815984958</v>
      </c>
      <c r="H57" s="75">
        <v>9565</v>
      </c>
      <c r="I57" s="15">
        <v>5.2800671255789307E-2</v>
      </c>
      <c r="J57" s="16">
        <v>0.40900538783887797</v>
      </c>
      <c r="K57" s="10">
        <v>4346</v>
      </c>
      <c r="L57" s="15">
        <v>7.3064120238055211E-2</v>
      </c>
      <c r="M57" s="16">
        <v>0.37939764295067657</v>
      </c>
      <c r="Q57" s="5"/>
    </row>
    <row r="58" spans="1:31" x14ac:dyDescent="0.25">
      <c r="A58" s="32" t="s">
        <v>9</v>
      </c>
      <c r="B58" s="79">
        <v>4105163</v>
      </c>
      <c r="C58" s="25">
        <v>3.8918838350372832E-2</v>
      </c>
      <c r="D58" s="25">
        <v>0.31822714903904253</v>
      </c>
      <c r="E58" s="79">
        <v>364448</v>
      </c>
      <c r="F58" s="24">
        <v>5.1644499111502852E-2</v>
      </c>
      <c r="G58" s="25">
        <v>0.35104645069814749</v>
      </c>
      <c r="H58" s="79">
        <v>6754</v>
      </c>
      <c r="I58" s="24">
        <v>3.7283401323742915E-2</v>
      </c>
      <c r="J58" s="25">
        <v>0.2888052681091251</v>
      </c>
      <c r="K58" s="23">
        <v>2643</v>
      </c>
      <c r="L58" s="24">
        <v>4.4433610167781849E-2</v>
      </c>
      <c r="M58" s="25">
        <v>0.23072893932780444</v>
      </c>
      <c r="Q58" s="5"/>
    </row>
    <row r="59" spans="1:31" x14ac:dyDescent="0.25">
      <c r="A59" s="43" t="s">
        <v>21</v>
      </c>
      <c r="B59" s="44"/>
      <c r="C59" s="45"/>
      <c r="D59" s="45"/>
      <c r="E59" s="44"/>
      <c r="F59" s="46"/>
      <c r="G59" s="45"/>
      <c r="H59" s="44"/>
      <c r="I59" s="46"/>
      <c r="J59" s="45"/>
      <c r="K59" s="44"/>
      <c r="L59" s="46"/>
      <c r="M59" s="45"/>
      <c r="Q59" s="5"/>
    </row>
    <row r="61" spans="1:31" x14ac:dyDescent="0.25">
      <c r="A61" s="48">
        <v>2010</v>
      </c>
      <c r="B61" s="54" t="s">
        <v>0</v>
      </c>
      <c r="C61" s="55"/>
      <c r="D61" s="56"/>
      <c r="E61" s="54" t="s">
        <v>13</v>
      </c>
      <c r="F61" s="55"/>
      <c r="G61" s="56"/>
      <c r="H61" s="54" t="s">
        <v>1</v>
      </c>
      <c r="I61" s="55"/>
      <c r="J61" s="56"/>
      <c r="K61" s="57" t="s">
        <v>3</v>
      </c>
      <c r="L61" s="58"/>
      <c r="M61" s="59"/>
      <c r="Q61" s="48">
        <v>2010</v>
      </c>
      <c r="R61" s="50" t="s">
        <v>0</v>
      </c>
      <c r="S61" s="51"/>
      <c r="T61" s="52"/>
      <c r="U61" s="50" t="s">
        <v>2</v>
      </c>
      <c r="V61" s="51"/>
      <c r="W61" s="52"/>
      <c r="X61" s="50" t="s">
        <v>1</v>
      </c>
      <c r="Y61" s="51"/>
      <c r="Z61" s="52"/>
      <c r="AA61" s="33" t="s">
        <v>3</v>
      </c>
      <c r="AB61" s="34"/>
      <c r="AC61" s="35"/>
    </row>
    <row r="62" spans="1:31" ht="30.75" thickBot="1" x14ac:dyDescent="0.3">
      <c r="A62" s="61"/>
      <c r="B62" s="26" t="s">
        <v>19</v>
      </c>
      <c r="C62" s="36" t="s">
        <v>30</v>
      </c>
      <c r="D62" s="36" t="s">
        <v>20</v>
      </c>
      <c r="E62" s="26" t="s">
        <v>19</v>
      </c>
      <c r="F62" s="36" t="s">
        <v>30</v>
      </c>
      <c r="G62" s="36" t="s">
        <v>20</v>
      </c>
      <c r="H62" s="26" t="s">
        <v>19</v>
      </c>
      <c r="I62" s="36" t="s">
        <v>30</v>
      </c>
      <c r="J62" s="36" t="s">
        <v>20</v>
      </c>
      <c r="K62" s="26" t="s">
        <v>19</v>
      </c>
      <c r="L62" s="36" t="s">
        <v>30</v>
      </c>
      <c r="M62" s="36" t="s">
        <v>20</v>
      </c>
      <c r="Q62" s="49"/>
      <c r="R62" s="13" t="s">
        <v>16</v>
      </c>
      <c r="S62" s="13" t="s">
        <v>29</v>
      </c>
      <c r="T62" s="13" t="s">
        <v>17</v>
      </c>
      <c r="U62" s="13" t="s">
        <v>16</v>
      </c>
      <c r="V62" s="13" t="s">
        <v>29</v>
      </c>
      <c r="W62" s="13" t="s">
        <v>17</v>
      </c>
      <c r="X62" s="13" t="s">
        <v>16</v>
      </c>
      <c r="Y62" s="13" t="s">
        <v>29</v>
      </c>
      <c r="Z62" s="13" t="s">
        <v>17</v>
      </c>
      <c r="AA62" s="13" t="s">
        <v>16</v>
      </c>
      <c r="AB62" s="13" t="s">
        <v>29</v>
      </c>
      <c r="AC62" s="13" t="s">
        <v>17</v>
      </c>
    </row>
    <row r="63" spans="1:31" ht="15.75" thickBot="1" x14ac:dyDescent="0.3">
      <c r="A63" s="62" t="s">
        <v>27</v>
      </c>
      <c r="B63" s="127">
        <v>116716292</v>
      </c>
      <c r="C63" s="128">
        <v>1</v>
      </c>
      <c r="D63" s="128">
        <v>1</v>
      </c>
      <c r="E63" s="129">
        <v>7317755</v>
      </c>
      <c r="F63" s="128">
        <v>1</v>
      </c>
      <c r="G63" s="128">
        <v>1</v>
      </c>
      <c r="H63" s="129">
        <v>187686</v>
      </c>
      <c r="I63" s="128">
        <v>1</v>
      </c>
      <c r="J63" s="128">
        <v>1</v>
      </c>
      <c r="K63" s="129">
        <v>57355</v>
      </c>
      <c r="L63" s="128">
        <v>1</v>
      </c>
      <c r="M63" s="130">
        <v>1</v>
      </c>
      <c r="Q63" s="63" t="s">
        <v>18</v>
      </c>
      <c r="R63" s="80"/>
      <c r="S63" s="81"/>
      <c r="T63" s="81"/>
      <c r="U63" s="80"/>
      <c r="V63" s="81"/>
      <c r="W63" s="81"/>
      <c r="X63" s="80"/>
      <c r="Y63" s="81"/>
      <c r="Z63" s="81"/>
      <c r="AA63" s="82"/>
      <c r="AB63" s="81"/>
      <c r="AC63" s="101"/>
    </row>
    <row r="64" spans="1:31" ht="15.75" thickBot="1" x14ac:dyDescent="0.3">
      <c r="A64" s="98" t="s">
        <v>26</v>
      </c>
      <c r="B64" s="7">
        <v>39177996</v>
      </c>
      <c r="C64" s="17">
        <v>0.33566861428394246</v>
      </c>
      <c r="D64" s="17">
        <v>1</v>
      </c>
      <c r="E64" s="7">
        <v>2667964</v>
      </c>
      <c r="F64" s="17">
        <v>0.36458777316267077</v>
      </c>
      <c r="G64" s="17">
        <v>1</v>
      </c>
      <c r="H64" s="7">
        <v>72403</v>
      </c>
      <c r="I64" s="17">
        <v>0.38576665281374212</v>
      </c>
      <c r="J64" s="17">
        <v>1</v>
      </c>
      <c r="K64" s="7">
        <v>28900</v>
      </c>
      <c r="L64" s="17">
        <v>0.50387934792084388</v>
      </c>
      <c r="M64" s="99">
        <v>1</v>
      </c>
      <c r="Q64" s="64" t="s">
        <v>25</v>
      </c>
      <c r="R64" s="83"/>
      <c r="S64" s="84"/>
      <c r="T64" s="84"/>
      <c r="U64" s="83"/>
      <c r="V64" s="85"/>
      <c r="W64" s="85"/>
      <c r="X64" s="83"/>
      <c r="Y64" s="85"/>
      <c r="Z64" s="85"/>
      <c r="AA64" s="86"/>
      <c r="AB64" s="87"/>
      <c r="AC64" s="87"/>
    </row>
    <row r="65" spans="1:29" ht="15.75" thickBot="1" x14ac:dyDescent="0.3">
      <c r="A65" s="131" t="s">
        <v>31</v>
      </c>
      <c r="B65" s="132">
        <v>31204909</v>
      </c>
      <c r="C65" s="133">
        <v>0.26735692562954277</v>
      </c>
      <c r="D65" s="133">
        <v>0.79649068829350023</v>
      </c>
      <c r="E65" s="132">
        <v>2130670</v>
      </c>
      <c r="F65" s="133">
        <v>0.2911644349940658</v>
      </c>
      <c r="G65" s="133">
        <v>0.79861272490933166</v>
      </c>
      <c r="H65" s="132">
        <v>57606</v>
      </c>
      <c r="I65" s="133">
        <v>0.3069275278923308</v>
      </c>
      <c r="J65" s="133">
        <v>0.79563001533085642</v>
      </c>
      <c r="K65" s="132">
        <v>22041</v>
      </c>
      <c r="L65" s="133">
        <v>0.38429082032952661</v>
      </c>
      <c r="M65" s="133">
        <v>0.76266435986159165</v>
      </c>
      <c r="Q65" s="69" t="s">
        <v>9</v>
      </c>
      <c r="R65" s="83"/>
      <c r="S65" s="84"/>
      <c r="T65" s="84"/>
      <c r="U65" s="83"/>
      <c r="V65" s="85"/>
      <c r="W65" s="85"/>
      <c r="X65" s="83"/>
      <c r="Y65" s="85"/>
      <c r="Z65" s="85"/>
      <c r="AA65" s="86"/>
      <c r="AB65" s="87"/>
      <c r="AC65" s="87"/>
    </row>
    <row r="66" spans="1:29" ht="15.75" thickBot="1" x14ac:dyDescent="0.3">
      <c r="A66" s="104" t="s">
        <v>18</v>
      </c>
      <c r="B66" s="102">
        <v>77538296</v>
      </c>
      <c r="C66" s="103">
        <v>0.66433138571605754</v>
      </c>
      <c r="D66" s="103">
        <v>1</v>
      </c>
      <c r="E66" s="102">
        <v>4649791</v>
      </c>
      <c r="F66" s="103">
        <v>0.63541222683732923</v>
      </c>
      <c r="G66" s="103">
        <v>1</v>
      </c>
      <c r="H66" s="102">
        <v>115283</v>
      </c>
      <c r="I66" s="103">
        <v>0.61423334718625788</v>
      </c>
      <c r="J66" s="103">
        <v>1</v>
      </c>
      <c r="K66" s="102">
        <v>28455</v>
      </c>
      <c r="L66" s="103">
        <v>0.49612065207915612</v>
      </c>
      <c r="M66" s="103">
        <v>1</v>
      </c>
      <c r="Q66" s="65" t="s">
        <v>4</v>
      </c>
      <c r="R66" s="80"/>
      <c r="S66" s="88"/>
      <c r="T66" s="88"/>
      <c r="U66" s="80"/>
      <c r="V66" s="81"/>
      <c r="W66" s="88"/>
      <c r="X66" s="80"/>
      <c r="Y66" s="81"/>
      <c r="Z66" s="88"/>
      <c r="AA66" s="89"/>
      <c r="AB66" s="81"/>
      <c r="AC66" s="88"/>
    </row>
    <row r="67" spans="1:29" x14ac:dyDescent="0.25">
      <c r="A67" s="27" t="s">
        <v>15</v>
      </c>
      <c r="B67" s="28">
        <v>34743604</v>
      </c>
      <c r="C67" s="38">
        <v>0.29767570066396559</v>
      </c>
      <c r="D67" s="38">
        <v>0.44808315106640983</v>
      </c>
      <c r="E67" s="28">
        <v>2071185</v>
      </c>
      <c r="F67" s="38">
        <v>0.28303557580159489</v>
      </c>
      <c r="G67" s="38">
        <v>0.44543614971081497</v>
      </c>
      <c r="H67" s="28">
        <v>52521</v>
      </c>
      <c r="I67" s="38">
        <v>0.27983440427096318</v>
      </c>
      <c r="J67" s="38">
        <v>0.45558321695306331</v>
      </c>
      <c r="K67" s="28">
        <v>14555</v>
      </c>
      <c r="L67" s="38">
        <v>0.25377037747362913</v>
      </c>
      <c r="M67" s="38">
        <v>0.51150940080829377</v>
      </c>
      <c r="Q67" s="11" t="s">
        <v>5</v>
      </c>
      <c r="R67" s="90"/>
      <c r="S67" s="91"/>
      <c r="T67" s="91"/>
      <c r="U67" s="90"/>
      <c r="V67" s="85"/>
      <c r="W67" s="91"/>
      <c r="X67" s="90"/>
      <c r="Y67" s="85"/>
      <c r="Z67" s="91"/>
      <c r="AA67" s="92"/>
      <c r="AB67" s="85"/>
      <c r="AC67" s="91"/>
    </row>
    <row r="68" spans="1:29" ht="15.75" thickBot="1" x14ac:dyDescent="0.3">
      <c r="A68" s="11" t="s">
        <v>9</v>
      </c>
      <c r="B68" s="28">
        <v>42794692</v>
      </c>
      <c r="C68" s="38">
        <v>0.36665568505209195</v>
      </c>
      <c r="D68" s="38">
        <v>0.55191684893359017</v>
      </c>
      <c r="E68" s="28">
        <v>2578606</v>
      </c>
      <c r="F68" s="38">
        <v>0.35237665103573435</v>
      </c>
      <c r="G68" s="38">
        <v>0.55456385028918498</v>
      </c>
      <c r="H68" s="28">
        <v>62762</v>
      </c>
      <c r="I68" s="38">
        <v>0.33439894291529471</v>
      </c>
      <c r="J68" s="38">
        <v>0.54441678304693664</v>
      </c>
      <c r="K68" s="28">
        <v>13900</v>
      </c>
      <c r="L68" s="38">
        <v>0.24235027460552699</v>
      </c>
      <c r="M68" s="38">
        <v>0.48849059919170623</v>
      </c>
      <c r="Q68" s="18" t="s">
        <v>6</v>
      </c>
      <c r="R68" s="90"/>
      <c r="S68" s="91"/>
      <c r="T68" s="91"/>
      <c r="U68" s="90"/>
      <c r="V68" s="85"/>
      <c r="W68" s="91"/>
      <c r="X68" s="90"/>
      <c r="Y68" s="85"/>
      <c r="Z68" s="91"/>
      <c r="AA68" s="92"/>
      <c r="AB68" s="85"/>
      <c r="AC68" s="91"/>
    </row>
    <row r="69" spans="1:29" ht="15.75" thickBot="1" x14ac:dyDescent="0.3">
      <c r="A69" s="29" t="s">
        <v>4</v>
      </c>
      <c r="B69" s="7">
        <v>56510377</v>
      </c>
      <c r="C69" s="17">
        <v>0.48416871399581474</v>
      </c>
      <c r="D69" s="17">
        <v>1</v>
      </c>
      <c r="E69" s="7">
        <v>3192903</v>
      </c>
      <c r="F69" s="17">
        <v>0.43632275199156023</v>
      </c>
      <c r="G69" s="17">
        <v>1</v>
      </c>
      <c r="H69" s="7">
        <v>81289</v>
      </c>
      <c r="I69" s="17">
        <v>0.43311168654028537</v>
      </c>
      <c r="J69" s="17">
        <v>1</v>
      </c>
      <c r="K69" s="7">
        <v>13545</v>
      </c>
      <c r="L69" s="17">
        <v>0.23616075320373114</v>
      </c>
      <c r="M69" s="17">
        <v>1</v>
      </c>
      <c r="Q69" s="11" t="s">
        <v>7</v>
      </c>
      <c r="R69" s="90"/>
      <c r="S69" s="91"/>
      <c r="T69" s="91"/>
      <c r="U69" s="90"/>
      <c r="V69" s="85"/>
      <c r="W69" s="91"/>
      <c r="X69" s="90"/>
      <c r="Y69" s="85"/>
      <c r="Z69" s="91"/>
      <c r="AA69" s="92"/>
      <c r="AB69" s="85"/>
      <c r="AC69" s="91"/>
    </row>
    <row r="70" spans="1:29" x14ac:dyDescent="0.25">
      <c r="A70" s="27" t="s">
        <v>5</v>
      </c>
      <c r="B70" s="28">
        <v>23588268</v>
      </c>
      <c r="C70" s="38">
        <v>0.20209918937452193</v>
      </c>
      <c r="D70" s="38">
        <v>0.41741480507199591</v>
      </c>
      <c r="E70" s="28">
        <v>1368323</v>
      </c>
      <c r="F70" s="38">
        <v>0.18698671928754104</v>
      </c>
      <c r="G70" s="38">
        <v>0.42855138411658605</v>
      </c>
      <c r="H70" s="28">
        <v>32798</v>
      </c>
      <c r="I70" s="38">
        <v>0.17474931534584359</v>
      </c>
      <c r="J70" s="38">
        <v>0.40347402477579991</v>
      </c>
      <c r="K70" s="28">
        <v>5288</v>
      </c>
      <c r="L70" s="38">
        <v>9.2197715979426373E-2</v>
      </c>
      <c r="M70" s="38">
        <v>0.39040236249538574</v>
      </c>
      <c r="Q70" s="18" t="s">
        <v>8</v>
      </c>
      <c r="R70" s="90"/>
      <c r="S70" s="91"/>
      <c r="T70" s="91"/>
      <c r="U70" s="90"/>
      <c r="V70" s="85"/>
      <c r="W70" s="91"/>
      <c r="X70" s="90"/>
      <c r="Y70" s="85"/>
      <c r="Z70" s="91"/>
      <c r="AA70" s="92"/>
      <c r="AB70" s="85"/>
      <c r="AC70" s="91"/>
    </row>
    <row r="71" spans="1:29" ht="15.75" thickBot="1" x14ac:dyDescent="0.3">
      <c r="A71" s="11" t="s">
        <v>9</v>
      </c>
      <c r="B71" s="28">
        <v>32922109</v>
      </c>
      <c r="C71" s="38">
        <v>0.28206952462129281</v>
      </c>
      <c r="D71" s="38">
        <v>0.58258519492800409</v>
      </c>
      <c r="E71" s="28">
        <v>1824580</v>
      </c>
      <c r="F71" s="38">
        <v>0.24933603270401919</v>
      </c>
      <c r="G71" s="38">
        <v>0.571448615883414</v>
      </c>
      <c r="H71" s="28">
        <v>48491</v>
      </c>
      <c r="I71" s="38">
        <v>0.25836237119444178</v>
      </c>
      <c r="J71" s="38">
        <v>0.59652597522420003</v>
      </c>
      <c r="K71" s="28">
        <v>8257</v>
      </c>
      <c r="L71" s="38">
        <v>0.14396303722430476</v>
      </c>
      <c r="M71" s="38">
        <v>0.60959763750461426</v>
      </c>
      <c r="Q71" s="11" t="s">
        <v>9</v>
      </c>
      <c r="R71" s="90"/>
      <c r="S71" s="91"/>
      <c r="T71" s="91"/>
      <c r="U71" s="90"/>
      <c r="V71" s="85"/>
      <c r="W71" s="91"/>
      <c r="X71" s="90"/>
      <c r="Y71" s="85"/>
      <c r="Z71" s="91"/>
      <c r="AA71" s="92"/>
      <c r="AB71" s="85"/>
      <c r="AC71" s="91"/>
    </row>
    <row r="72" spans="1:29" ht="15.75" thickBot="1" x14ac:dyDescent="0.3">
      <c r="A72" s="29" t="s">
        <v>10</v>
      </c>
      <c r="B72" s="7">
        <v>21027919</v>
      </c>
      <c r="C72" s="17">
        <v>0.18016267172024278</v>
      </c>
      <c r="D72" s="17">
        <v>2</v>
      </c>
      <c r="E72" s="7">
        <v>1456888</v>
      </c>
      <c r="F72" s="17">
        <v>0.19908947484576894</v>
      </c>
      <c r="G72" s="17">
        <v>2</v>
      </c>
      <c r="H72" s="7">
        <v>33994</v>
      </c>
      <c r="I72" s="17">
        <v>0.18112166064597252</v>
      </c>
      <c r="J72" s="17">
        <v>2</v>
      </c>
      <c r="K72" s="7">
        <v>14910</v>
      </c>
      <c r="L72" s="17">
        <v>0.25995989887542498</v>
      </c>
      <c r="M72" s="17">
        <f>K72/K72</f>
        <v>1</v>
      </c>
      <c r="Q72" s="22" t="s">
        <v>10</v>
      </c>
      <c r="R72" s="93"/>
      <c r="S72" s="88"/>
      <c r="T72" s="88"/>
      <c r="U72" s="93"/>
      <c r="V72" s="81"/>
      <c r="W72" s="81"/>
      <c r="X72" s="93"/>
      <c r="Y72" s="81"/>
      <c r="Z72" s="88"/>
      <c r="AA72" s="89"/>
      <c r="AB72" s="81"/>
      <c r="AC72" s="88"/>
    </row>
    <row r="73" spans="1:29" ht="15.75" thickBot="1" x14ac:dyDescent="0.3">
      <c r="A73" s="29" t="s">
        <v>11</v>
      </c>
      <c r="B73" s="7">
        <v>5777570</v>
      </c>
      <c r="C73" s="17">
        <v>4.9500972837622358E-2</v>
      </c>
      <c r="D73" s="17">
        <v>1</v>
      </c>
      <c r="E73" s="7">
        <v>366948</v>
      </c>
      <c r="F73" s="17">
        <v>5.0144887332248755E-2</v>
      </c>
      <c r="G73" s="17">
        <v>1</v>
      </c>
      <c r="H73" s="7">
        <v>8333</v>
      </c>
      <c r="I73" s="17">
        <v>4.4398623232420109E-2</v>
      </c>
      <c r="J73" s="17">
        <v>1</v>
      </c>
      <c r="K73" s="7">
        <v>2960</v>
      </c>
      <c r="L73" s="17">
        <v>5.1608403800889199E-2</v>
      </c>
      <c r="M73" s="17">
        <v>1</v>
      </c>
      <c r="Q73" s="12" t="s">
        <v>11</v>
      </c>
      <c r="R73" s="93"/>
      <c r="S73" s="88"/>
      <c r="T73" s="88"/>
      <c r="U73" s="93"/>
      <c r="V73" s="81"/>
      <c r="W73" s="81"/>
      <c r="X73" s="93"/>
      <c r="Y73" s="81"/>
      <c r="Z73" s="88"/>
      <c r="AA73" s="89"/>
      <c r="AB73" s="81"/>
      <c r="AC73" s="88"/>
    </row>
    <row r="74" spans="1:29" x14ac:dyDescent="0.25">
      <c r="A74" s="11" t="s">
        <v>5</v>
      </c>
      <c r="B74" s="28">
        <v>2789424</v>
      </c>
      <c r="C74" s="38">
        <v>2.3899182815026371E-2</v>
      </c>
      <c r="D74" s="38">
        <v>0.48280228538987846</v>
      </c>
      <c r="E74" s="28">
        <v>150618</v>
      </c>
      <c r="F74" s="38">
        <v>2.0582542050123297E-2</v>
      </c>
      <c r="G74" s="38">
        <v>0.41046142777723277</v>
      </c>
      <c r="H74" s="28">
        <v>4309</v>
      </c>
      <c r="I74" s="38">
        <v>2.2958558443357521E-2</v>
      </c>
      <c r="J74" s="38">
        <v>0.51710068402736109</v>
      </c>
      <c r="K74" s="28">
        <v>1500</v>
      </c>
      <c r="L74" s="38">
        <v>2.6152907331531687E-2</v>
      </c>
      <c r="M74" s="38">
        <v>0.5067567567567568</v>
      </c>
      <c r="Q74" s="18" t="s">
        <v>5</v>
      </c>
      <c r="R74" s="90"/>
      <c r="S74" s="91"/>
      <c r="T74" s="91"/>
      <c r="U74" s="90"/>
      <c r="V74" s="85"/>
      <c r="W74" s="85"/>
      <c r="X74" s="90"/>
      <c r="Y74" s="85"/>
      <c r="Z74" s="91"/>
      <c r="AA74" s="92"/>
      <c r="AB74" s="85"/>
      <c r="AC74" s="91"/>
    </row>
    <row r="75" spans="1:29" ht="15.75" thickBot="1" x14ac:dyDescent="0.3">
      <c r="A75" s="11" t="s">
        <v>9</v>
      </c>
      <c r="B75" s="28">
        <v>2988146</v>
      </c>
      <c r="C75" s="38">
        <v>2.5601790022595987E-2</v>
      </c>
      <c r="D75" s="38">
        <v>0.51719771461012154</v>
      </c>
      <c r="E75" s="28">
        <v>216330</v>
      </c>
      <c r="F75" s="38">
        <v>2.9562345282125462E-2</v>
      </c>
      <c r="G75" s="38">
        <v>0.58953857222276729</v>
      </c>
      <c r="H75" s="28">
        <v>4024</v>
      </c>
      <c r="I75" s="38">
        <v>2.1440064789062584E-2</v>
      </c>
      <c r="J75" s="38">
        <v>0.48289931597263891</v>
      </c>
      <c r="K75" s="28">
        <v>1460</v>
      </c>
      <c r="L75" s="38">
        <v>2.5455496469357509E-2</v>
      </c>
      <c r="M75" s="38">
        <v>0.4932432432432432</v>
      </c>
      <c r="Q75" s="11" t="s">
        <v>6</v>
      </c>
      <c r="R75" s="90"/>
      <c r="S75" s="91"/>
      <c r="T75" s="91"/>
      <c r="U75" s="90"/>
      <c r="V75" s="85"/>
      <c r="W75" s="85"/>
      <c r="X75" s="90"/>
      <c r="Y75" s="85"/>
      <c r="Z75" s="91"/>
      <c r="AA75" s="92"/>
      <c r="AB75" s="85"/>
      <c r="AC75" s="91"/>
    </row>
    <row r="76" spans="1:29" x14ac:dyDescent="0.25">
      <c r="A76" s="134" t="s">
        <v>12</v>
      </c>
      <c r="B76" s="125">
        <v>15250349</v>
      </c>
      <c r="C76" s="126">
        <v>0.13066169888262044</v>
      </c>
      <c r="D76" s="126">
        <v>1</v>
      </c>
      <c r="E76" s="125">
        <v>1089940</v>
      </c>
      <c r="F76" s="126">
        <v>0.14894458751352019</v>
      </c>
      <c r="G76" s="126">
        <v>1</v>
      </c>
      <c r="H76" s="125">
        <v>25661</v>
      </c>
      <c r="I76" s="126">
        <v>0.13672303741355243</v>
      </c>
      <c r="J76" s="126">
        <v>1</v>
      </c>
      <c r="K76" s="125">
        <v>11950</v>
      </c>
      <c r="L76" s="126">
        <v>0.20835149507453579</v>
      </c>
      <c r="M76" s="126">
        <v>1</v>
      </c>
      <c r="Q76" s="18" t="s">
        <v>7</v>
      </c>
      <c r="R76" s="90"/>
      <c r="S76" s="91"/>
      <c r="T76" s="91"/>
      <c r="U76" s="90"/>
      <c r="V76" s="85"/>
      <c r="W76" s="85"/>
      <c r="X76" s="90"/>
      <c r="Y76" s="85"/>
      <c r="Z76" s="91"/>
      <c r="AA76" s="92"/>
      <c r="AB76" s="85"/>
      <c r="AC76" s="91"/>
    </row>
    <row r="77" spans="1:29" x14ac:dyDescent="0.25">
      <c r="A77" s="135" t="s">
        <v>5</v>
      </c>
      <c r="B77" s="136">
        <v>8365912</v>
      </c>
      <c r="C77" s="137">
        <v>7.1677328474417268E-2</v>
      </c>
      <c r="D77" s="137">
        <v>0.54857183924118724</v>
      </c>
      <c r="E77" s="136">
        <v>552244</v>
      </c>
      <c r="F77" s="137">
        <v>7.5466314463930539E-2</v>
      </c>
      <c r="G77" s="137">
        <v>0.50667376185845092</v>
      </c>
      <c r="H77" s="136">
        <v>15414</v>
      </c>
      <c r="I77" s="137">
        <v>8.2126530481762092E-2</v>
      </c>
      <c r="J77" s="137">
        <v>0.60067807178208177</v>
      </c>
      <c r="K77" s="136">
        <v>7767</v>
      </c>
      <c r="L77" s="137">
        <v>0.13541975416267107</v>
      </c>
      <c r="M77" s="137">
        <v>0.64995815899581588</v>
      </c>
      <c r="Q77" s="11" t="s">
        <v>8</v>
      </c>
      <c r="R77" s="90"/>
      <c r="S77" s="91"/>
      <c r="T77" s="91"/>
      <c r="U77" s="90"/>
      <c r="V77" s="85"/>
      <c r="W77" s="85"/>
      <c r="X77" s="90"/>
      <c r="Y77" s="85"/>
      <c r="Z77" s="91"/>
      <c r="AA77" s="92"/>
      <c r="AB77" s="85"/>
      <c r="AC77" s="91"/>
    </row>
    <row r="78" spans="1:29" ht="15.75" thickBot="1" x14ac:dyDescent="0.3">
      <c r="A78" s="40" t="s">
        <v>9</v>
      </c>
      <c r="B78" s="41">
        <v>6884437</v>
      </c>
      <c r="C78" s="133">
        <v>5.8984370408203167E-2</v>
      </c>
      <c r="D78" s="42">
        <v>0.45142816075881276</v>
      </c>
      <c r="E78" s="41">
        <v>537696</v>
      </c>
      <c r="F78" s="42">
        <v>7.3478273049589662E-2</v>
      </c>
      <c r="G78" s="42">
        <v>0.49332623814154908</v>
      </c>
      <c r="H78" s="41">
        <v>10247</v>
      </c>
      <c r="I78" s="42">
        <v>5.4596506931790328E-2</v>
      </c>
      <c r="J78" s="42">
        <v>0.39932192821791823</v>
      </c>
      <c r="K78" s="41">
        <v>4183</v>
      </c>
      <c r="L78" s="42">
        <v>7.2931740911864704E-2</v>
      </c>
      <c r="M78" s="42">
        <v>0.35004184100418412</v>
      </c>
      <c r="Q78" s="18" t="s">
        <v>9</v>
      </c>
      <c r="R78" s="90"/>
      <c r="S78" s="91"/>
      <c r="T78" s="91"/>
      <c r="U78" s="90"/>
      <c r="V78" s="85"/>
      <c r="W78" s="85"/>
      <c r="X78" s="90"/>
      <c r="Y78" s="85"/>
      <c r="Z78" s="91"/>
      <c r="AA78" s="92"/>
      <c r="AB78" s="85"/>
      <c r="AC78" s="91"/>
    </row>
    <row r="79" spans="1:29" ht="15.75" thickBot="1" x14ac:dyDescent="0.3">
      <c r="A79" s="5" t="s">
        <v>21</v>
      </c>
      <c r="B79" s="6"/>
      <c r="C79" s="39"/>
      <c r="D79" s="39"/>
      <c r="E79" s="6"/>
      <c r="F79" s="39"/>
      <c r="G79" s="39"/>
      <c r="H79" s="6"/>
      <c r="I79" s="39"/>
      <c r="J79" s="39"/>
      <c r="K79" s="6"/>
      <c r="L79" s="39"/>
      <c r="M79" s="39"/>
      <c r="Q79" s="12" t="s">
        <v>12</v>
      </c>
      <c r="R79" s="93"/>
      <c r="S79" s="88"/>
      <c r="T79" s="88"/>
      <c r="U79" s="93"/>
      <c r="V79" s="81"/>
      <c r="W79" s="88"/>
      <c r="X79" s="93"/>
      <c r="Y79" s="81"/>
      <c r="Z79" s="88"/>
      <c r="AA79" s="89"/>
      <c r="AB79" s="81"/>
      <c r="AC79" s="88"/>
    </row>
    <row r="80" spans="1:29" x14ac:dyDescent="0.25">
      <c r="A80" s="5" t="s">
        <v>24</v>
      </c>
      <c r="B80" s="6"/>
      <c r="C80" s="39"/>
      <c r="D80" s="39"/>
      <c r="E80" s="6"/>
      <c r="F80" s="39"/>
      <c r="G80" s="39"/>
      <c r="H80" s="6"/>
      <c r="I80" s="39"/>
      <c r="J80" s="39"/>
      <c r="K80" s="6"/>
      <c r="L80" s="39"/>
      <c r="M80" s="39"/>
      <c r="Q80" s="18" t="s">
        <v>5</v>
      </c>
      <c r="R80" s="90"/>
      <c r="S80" s="91"/>
      <c r="T80" s="91"/>
      <c r="U80" s="90"/>
      <c r="V80" s="85"/>
      <c r="W80" s="91"/>
      <c r="X80" s="90"/>
      <c r="Y80" s="85"/>
      <c r="Z80" s="91"/>
      <c r="AA80" s="92"/>
      <c r="AB80" s="85"/>
      <c r="AC80" s="91"/>
    </row>
    <row r="81" spans="17:29" x14ac:dyDescent="0.25">
      <c r="Q81" s="11" t="s">
        <v>6</v>
      </c>
      <c r="R81" s="90"/>
      <c r="S81" s="91"/>
      <c r="T81" s="91"/>
      <c r="U81" s="90"/>
      <c r="V81" s="85"/>
      <c r="W81" s="91"/>
      <c r="X81" s="90"/>
      <c r="Y81" s="85"/>
      <c r="Z81" s="91"/>
      <c r="AA81" s="92"/>
      <c r="AB81" s="85"/>
      <c r="AC81" s="91"/>
    </row>
    <row r="82" spans="17:29" x14ac:dyDescent="0.25">
      <c r="Q82" s="18" t="s">
        <v>7</v>
      </c>
      <c r="R82" s="90"/>
      <c r="S82" s="91"/>
      <c r="T82" s="91"/>
      <c r="U82" s="90"/>
      <c r="V82" s="85"/>
      <c r="W82" s="91"/>
      <c r="X82" s="90"/>
      <c r="Y82" s="85"/>
      <c r="Z82" s="91"/>
      <c r="AA82" s="92"/>
      <c r="AB82" s="85"/>
      <c r="AC82" s="91"/>
    </row>
    <row r="83" spans="17:29" x14ac:dyDescent="0.25">
      <c r="Q83" s="11" t="s">
        <v>8</v>
      </c>
      <c r="R83" s="90"/>
      <c r="S83" s="91"/>
      <c r="T83" s="91"/>
      <c r="U83" s="90"/>
      <c r="V83" s="85"/>
      <c r="W83" s="91"/>
      <c r="X83" s="90"/>
      <c r="Y83" s="85"/>
      <c r="Z83" s="91"/>
      <c r="AA83" s="92"/>
      <c r="AB83" s="85"/>
      <c r="AC83" s="91"/>
    </row>
    <row r="84" spans="17:29" x14ac:dyDescent="0.25">
      <c r="Q84" s="32" t="s">
        <v>9</v>
      </c>
      <c r="R84" s="94"/>
      <c r="S84" s="95"/>
      <c r="T84" s="95"/>
      <c r="U84" s="94"/>
      <c r="V84" s="96"/>
      <c r="W84" s="95"/>
      <c r="X84" s="94"/>
      <c r="Y84" s="96"/>
      <c r="Z84" s="95"/>
      <c r="AA84" s="97"/>
      <c r="AB84" s="96"/>
      <c r="AC84" s="95"/>
    </row>
    <row r="85" spans="17:29" x14ac:dyDescent="0.25">
      <c r="Q85" s="5" t="s">
        <v>23</v>
      </c>
    </row>
  </sheetData>
  <mergeCells count="28">
    <mergeCell ref="A32:A33"/>
    <mergeCell ref="U61:W61"/>
    <mergeCell ref="X61:Z61"/>
    <mergeCell ref="K32:M32"/>
    <mergeCell ref="H32:J32"/>
    <mergeCell ref="E32:G32"/>
    <mergeCell ref="B32:D32"/>
    <mergeCell ref="R32:T32"/>
    <mergeCell ref="U32:W32"/>
    <mergeCell ref="X32:Z32"/>
    <mergeCell ref="A61:A62"/>
    <mergeCell ref="B61:D61"/>
    <mergeCell ref="E61:G61"/>
    <mergeCell ref="H61:J61"/>
    <mergeCell ref="K61:M61"/>
    <mergeCell ref="Q61:Q62"/>
    <mergeCell ref="R61:T61"/>
    <mergeCell ref="R4:T4"/>
    <mergeCell ref="U4:W4"/>
    <mergeCell ref="X4:Z4"/>
    <mergeCell ref="AA4:AC4"/>
    <mergeCell ref="Q32:Q33"/>
    <mergeCell ref="A4:A5"/>
    <mergeCell ref="B4:D4"/>
    <mergeCell ref="E4:G4"/>
    <mergeCell ref="H4:J4"/>
    <mergeCell ref="K4:M4"/>
    <mergeCell ref="Q4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AB83"/>
  <sheetViews>
    <sheetView tabSelected="1" topLeftCell="L64" zoomScale="60" zoomScaleNormal="60" workbookViewId="0">
      <selection activeCell="AG117" sqref="AG117"/>
    </sheetView>
  </sheetViews>
  <sheetFormatPr defaultRowHeight="15" x14ac:dyDescent="0.25"/>
  <cols>
    <col min="1" max="1" width="52.28515625" customWidth="1"/>
    <col min="2" max="2" width="17.140625" style="116" customWidth="1"/>
    <col min="3" max="4" width="15.7109375" style="37" customWidth="1"/>
    <col min="5" max="5" width="15.7109375" style="116" customWidth="1"/>
    <col min="6" max="7" width="15.7109375" style="37" customWidth="1"/>
    <col min="8" max="8" width="15.7109375" style="116" customWidth="1"/>
    <col min="9" max="10" width="15.7109375" style="37" customWidth="1"/>
    <col min="11" max="11" width="15.7109375" style="116" customWidth="1"/>
    <col min="12" max="13" width="15.7109375" style="37" customWidth="1"/>
    <col min="16" max="16" width="18" customWidth="1"/>
    <col min="17" max="17" width="16" customWidth="1"/>
    <col min="18" max="18" width="16.85546875" customWidth="1"/>
    <col min="19" max="19" width="22" customWidth="1"/>
    <col min="20" max="20" width="16.7109375" customWidth="1"/>
  </cols>
  <sheetData>
    <row r="2" spans="1:28" x14ac:dyDescent="0.25">
      <c r="P2" t="s">
        <v>32</v>
      </c>
    </row>
    <row r="3" spans="1:28" x14ac:dyDescent="0.25">
      <c r="P3" t="s">
        <v>33</v>
      </c>
    </row>
    <row r="4" spans="1:28" ht="16.5" customHeight="1" x14ac:dyDescent="0.25">
      <c r="A4" s="48">
        <v>1990</v>
      </c>
      <c r="B4" s="50" t="s">
        <v>0</v>
      </c>
      <c r="C4" s="51"/>
      <c r="D4" s="52"/>
      <c r="E4" s="50" t="s">
        <v>13</v>
      </c>
      <c r="F4" s="51"/>
      <c r="G4" s="52"/>
      <c r="H4" s="50" t="s">
        <v>1</v>
      </c>
      <c r="I4" s="51"/>
      <c r="J4" s="52"/>
      <c r="K4" s="50" t="s">
        <v>3</v>
      </c>
      <c r="L4" s="51"/>
      <c r="M4" s="52"/>
      <c r="P4" t="s">
        <v>34</v>
      </c>
    </row>
    <row r="5" spans="1:28" s="2" customFormat="1" ht="35.25" customHeight="1" thickBot="1" x14ac:dyDescent="0.3">
      <c r="A5" s="53"/>
      <c r="B5" s="13" t="s">
        <v>16</v>
      </c>
      <c r="C5" s="36" t="s">
        <v>30</v>
      </c>
      <c r="D5" s="36" t="s">
        <v>17</v>
      </c>
      <c r="E5" s="13" t="s">
        <v>16</v>
      </c>
      <c r="F5" s="36" t="s">
        <v>30</v>
      </c>
      <c r="G5" s="36" t="s">
        <v>17</v>
      </c>
      <c r="H5" s="13" t="s">
        <v>16</v>
      </c>
      <c r="I5" s="36" t="s">
        <v>30</v>
      </c>
      <c r="J5" s="36" t="s">
        <v>17</v>
      </c>
      <c r="K5" s="13" t="s">
        <v>16</v>
      </c>
      <c r="L5" s="36" t="s">
        <v>30</v>
      </c>
      <c r="M5" s="36" t="s">
        <v>17</v>
      </c>
      <c r="P5" s="2" t="s">
        <v>35</v>
      </c>
      <c r="Q5"/>
      <c r="R5"/>
    </row>
    <row r="6" spans="1:28" s="2" customFormat="1" ht="15.75" customHeight="1" thickBot="1" x14ac:dyDescent="0.3">
      <c r="A6" s="62" t="s">
        <v>27</v>
      </c>
      <c r="B6" s="127">
        <v>91947410</v>
      </c>
      <c r="C6" s="128">
        <v>1</v>
      </c>
      <c r="D6" s="128">
        <v>1</v>
      </c>
      <c r="E6" s="129">
        <v>6639322</v>
      </c>
      <c r="F6" s="128">
        <v>1</v>
      </c>
      <c r="G6" s="128">
        <v>1</v>
      </c>
      <c r="H6" s="129">
        <v>177898</v>
      </c>
      <c r="I6" s="128">
        <v>1</v>
      </c>
      <c r="J6" s="128">
        <v>1</v>
      </c>
      <c r="K6" s="129">
        <v>64945</v>
      </c>
      <c r="L6" s="128">
        <v>1</v>
      </c>
      <c r="M6" s="130">
        <v>1</v>
      </c>
      <c r="Q6"/>
      <c r="R6"/>
    </row>
    <row r="7" spans="1:28" s="2" customFormat="1" ht="15.75" thickBot="1" x14ac:dyDescent="0.3">
      <c r="A7" s="98" t="s">
        <v>26</v>
      </c>
      <c r="B7" s="7">
        <v>27429463</v>
      </c>
      <c r="C7" s="17">
        <v>0.29831686395516743</v>
      </c>
      <c r="D7" s="17">
        <v>1</v>
      </c>
      <c r="E7" s="7">
        <v>2150010</v>
      </c>
      <c r="F7" s="17">
        <v>0.32382975249581208</v>
      </c>
      <c r="G7" s="17">
        <v>1</v>
      </c>
      <c r="H7" s="7">
        <v>59323</v>
      </c>
      <c r="I7" s="17">
        <v>0.33346636836839089</v>
      </c>
      <c r="J7" s="17">
        <v>1</v>
      </c>
      <c r="K7" s="7">
        <v>30180</v>
      </c>
      <c r="L7" s="17">
        <v>0.4647009007621834</v>
      </c>
      <c r="M7" s="99">
        <v>1</v>
      </c>
      <c r="Q7"/>
      <c r="R7"/>
    </row>
    <row r="8" spans="1:28" s="2" customFormat="1" x14ac:dyDescent="0.25">
      <c r="A8" s="131" t="s">
        <v>31</v>
      </c>
      <c r="B8" s="132">
        <v>22580420</v>
      </c>
      <c r="C8" s="133">
        <v>0.24557972867316219</v>
      </c>
      <c r="D8" s="133">
        <v>0.82321772030316454</v>
      </c>
      <c r="E8" s="132">
        <v>1806263</v>
      </c>
      <c r="F8" s="133">
        <v>0.27205533938555776</v>
      </c>
      <c r="G8" s="133">
        <v>0.84011841805386955</v>
      </c>
      <c r="H8" s="132">
        <v>47047</v>
      </c>
      <c r="I8" s="133">
        <v>0.2644605335641772</v>
      </c>
      <c r="J8" s="133">
        <v>0.79306508436862599</v>
      </c>
      <c r="K8" s="132">
        <v>23240</v>
      </c>
      <c r="L8" s="133">
        <v>0.35784125028870584</v>
      </c>
      <c r="M8" s="133">
        <v>0.77004638833664674</v>
      </c>
      <c r="Q8"/>
      <c r="R8"/>
    </row>
    <row r="9" spans="1:28" s="2" customFormat="1" ht="15.75" thickBot="1" x14ac:dyDescent="0.3">
      <c r="A9" s="104" t="s">
        <v>18</v>
      </c>
      <c r="B9" s="102">
        <v>64517947</v>
      </c>
      <c r="C9" s="103">
        <v>0.70168313604483257</v>
      </c>
      <c r="D9" s="103">
        <v>1</v>
      </c>
      <c r="E9" s="102">
        <v>4489312</v>
      </c>
      <c r="F9" s="103">
        <v>0.67617024750418797</v>
      </c>
      <c r="G9" s="103">
        <v>1</v>
      </c>
      <c r="H9" s="102">
        <v>118575</v>
      </c>
      <c r="I9" s="103">
        <v>0.66653363163160917</v>
      </c>
      <c r="J9" s="103">
        <v>1</v>
      </c>
      <c r="K9" s="102">
        <v>34765</v>
      </c>
      <c r="L9" s="103">
        <v>0.5352990992378166</v>
      </c>
      <c r="M9" s="103">
        <v>1</v>
      </c>
      <c r="Q9" s="138">
        <v>1990</v>
      </c>
      <c r="R9" s="138"/>
      <c r="S9" s="138"/>
      <c r="T9" s="138"/>
      <c r="U9" s="138">
        <v>2000</v>
      </c>
      <c r="V9" s="138"/>
      <c r="W9" s="138"/>
      <c r="X9" s="138"/>
      <c r="Y9" s="139">
        <v>2010</v>
      </c>
      <c r="Z9" s="138"/>
      <c r="AA9" s="138"/>
      <c r="AB9" s="138"/>
    </row>
    <row r="10" spans="1:28" s="2" customFormat="1" x14ac:dyDescent="0.25">
      <c r="A10" s="27" t="s">
        <v>5</v>
      </c>
      <c r="B10" s="28">
        <v>33103112</v>
      </c>
      <c r="C10" s="38">
        <v>0.36002223444901821</v>
      </c>
      <c r="D10" s="38">
        <v>0.51308377806875971</v>
      </c>
      <c r="E10" s="28">
        <v>2233267</v>
      </c>
      <c r="F10" s="38">
        <v>0.33636973775334289</v>
      </c>
      <c r="G10" s="38">
        <v>0.49746308565766872</v>
      </c>
      <c r="H10" s="28">
        <v>59949</v>
      </c>
      <c r="I10" s="38">
        <v>0.33698523873230729</v>
      </c>
      <c r="J10" s="38">
        <v>0.50557874762808352</v>
      </c>
      <c r="K10" s="28">
        <v>18437</v>
      </c>
      <c r="L10" s="38">
        <v>0.28388636538609591</v>
      </c>
      <c r="M10" s="38">
        <v>0.5303322306917877</v>
      </c>
      <c r="Q10" t="s">
        <v>38</v>
      </c>
      <c r="R10" t="s">
        <v>39</v>
      </c>
      <c r="S10" s="2" t="s">
        <v>1</v>
      </c>
      <c r="T10" s="2" t="s">
        <v>3</v>
      </c>
      <c r="U10" t="s">
        <v>38</v>
      </c>
      <c r="V10" t="s">
        <v>39</v>
      </c>
      <c r="W10" s="2" t="s">
        <v>1</v>
      </c>
      <c r="X10" s="2" t="s">
        <v>3</v>
      </c>
      <c r="Y10" t="s">
        <v>38</v>
      </c>
      <c r="Z10" t="s">
        <v>39</v>
      </c>
      <c r="AA10" s="2" t="s">
        <v>1</v>
      </c>
      <c r="AB10" s="2" t="s">
        <v>3</v>
      </c>
    </row>
    <row r="11" spans="1:28" s="2" customFormat="1" ht="15.75" thickBot="1" x14ac:dyDescent="0.3">
      <c r="A11" s="11" t="s">
        <v>9</v>
      </c>
      <c r="B11" s="28">
        <v>31414835</v>
      </c>
      <c r="C11" s="38">
        <v>0.34166090159581441</v>
      </c>
      <c r="D11" s="38">
        <v>0.48691622193124029</v>
      </c>
      <c r="E11" s="28">
        <v>2256045</v>
      </c>
      <c r="F11" s="38">
        <v>0.33980050975084503</v>
      </c>
      <c r="G11" s="38">
        <v>0.50253691434233128</v>
      </c>
      <c r="H11" s="28">
        <v>58626</v>
      </c>
      <c r="I11" s="38">
        <v>0.32954839289930182</v>
      </c>
      <c r="J11" s="38">
        <v>0.49442125237191653</v>
      </c>
      <c r="K11" s="28">
        <v>16328</v>
      </c>
      <c r="L11" s="38">
        <v>0.25141273385172069</v>
      </c>
      <c r="M11" s="38">
        <v>0.4696677693082123</v>
      </c>
      <c r="P11" s="2" t="s">
        <v>37</v>
      </c>
      <c r="Q11" s="47">
        <v>0.3</v>
      </c>
      <c r="R11" s="37">
        <v>0.32</v>
      </c>
      <c r="S11" s="47">
        <v>0.33</v>
      </c>
      <c r="T11" s="47">
        <v>0.46</v>
      </c>
      <c r="U11" s="47">
        <v>0.32</v>
      </c>
      <c r="V11" s="47">
        <v>0.34</v>
      </c>
      <c r="W11" s="47">
        <v>0.36</v>
      </c>
      <c r="X11" s="47">
        <v>0.49</v>
      </c>
      <c r="Y11" s="47">
        <v>0.34</v>
      </c>
      <c r="Z11" s="47">
        <v>0.36</v>
      </c>
      <c r="AA11" s="47">
        <v>0.39</v>
      </c>
      <c r="AB11" s="47">
        <v>0.5</v>
      </c>
    </row>
    <row r="12" spans="1:28" s="2" customFormat="1" ht="15.75" thickBot="1" x14ac:dyDescent="0.3">
      <c r="A12" s="29" t="s">
        <v>4</v>
      </c>
      <c r="B12" s="7">
        <v>50708322</v>
      </c>
      <c r="C12" s="17">
        <v>0.55149266303422795</v>
      </c>
      <c r="D12" s="17">
        <v>1</v>
      </c>
      <c r="E12" s="7">
        <v>3315845</v>
      </c>
      <c r="F12" s="17">
        <v>0.49942524251723291</v>
      </c>
      <c r="G12" s="17">
        <v>1</v>
      </c>
      <c r="H12" s="7">
        <v>91978</v>
      </c>
      <c r="I12" s="17">
        <v>0.51702661075447731</v>
      </c>
      <c r="J12" s="17">
        <v>1</v>
      </c>
      <c r="K12" s="7">
        <v>21386</v>
      </c>
      <c r="L12" s="17">
        <v>0.32929401801524366</v>
      </c>
      <c r="M12" s="17">
        <v>1</v>
      </c>
      <c r="P12" s="2" t="s">
        <v>36</v>
      </c>
      <c r="Q12" s="37">
        <v>0.7</v>
      </c>
      <c r="R12" s="37">
        <v>0.68</v>
      </c>
      <c r="S12" s="47">
        <v>0.67</v>
      </c>
      <c r="T12" s="47">
        <v>0.54</v>
      </c>
      <c r="U12" s="47">
        <v>0.68</v>
      </c>
      <c r="V12" s="47">
        <v>0.66</v>
      </c>
      <c r="W12" s="47">
        <v>0.64</v>
      </c>
      <c r="X12" s="47">
        <v>0.51</v>
      </c>
      <c r="Y12" s="47">
        <v>0.66</v>
      </c>
      <c r="Z12" s="47">
        <v>0.64</v>
      </c>
      <c r="AA12" s="47">
        <v>0.61</v>
      </c>
      <c r="AB12" s="47">
        <v>0.5</v>
      </c>
    </row>
    <row r="13" spans="1:28" s="2" customFormat="1" x14ac:dyDescent="0.25">
      <c r="A13" s="27" t="s">
        <v>5</v>
      </c>
      <c r="B13" s="28">
        <v>24551621</v>
      </c>
      <c r="C13" s="38">
        <v>0.26701808131409033</v>
      </c>
      <c r="D13" s="38">
        <v>0.48417340648740065</v>
      </c>
      <c r="E13" s="28">
        <v>1563272</v>
      </c>
      <c r="F13" s="38">
        <v>0.23545657222228414</v>
      </c>
      <c r="G13" s="38">
        <v>0.47145508912509482</v>
      </c>
      <c r="H13" s="28">
        <v>43764</v>
      </c>
      <c r="I13" s="38">
        <v>0.24600613834894153</v>
      </c>
      <c r="J13" s="38">
        <v>0.47580943269042597</v>
      </c>
      <c r="K13" s="28">
        <v>9527</v>
      </c>
      <c r="L13" s="38">
        <v>0.14669335591654478</v>
      </c>
      <c r="M13" s="38">
        <v>0.44547835032264099</v>
      </c>
      <c r="Q13"/>
      <c r="R13"/>
    </row>
    <row r="14" spans="1:28" s="2" customFormat="1" ht="15.75" thickBot="1" x14ac:dyDescent="0.3">
      <c r="A14" s="11" t="s">
        <v>9</v>
      </c>
      <c r="B14" s="28">
        <v>26156701</v>
      </c>
      <c r="C14" s="38">
        <v>0.28447458172013762</v>
      </c>
      <c r="D14" s="38">
        <v>0.51582659351259941</v>
      </c>
      <c r="E14" s="28">
        <v>1752573</v>
      </c>
      <c r="F14" s="38">
        <v>0.2639686702949488</v>
      </c>
      <c r="G14" s="38">
        <v>0.52854491087490518</v>
      </c>
      <c r="H14" s="28">
        <v>48214</v>
      </c>
      <c r="I14" s="38">
        <v>0.27102047240553578</v>
      </c>
      <c r="J14" s="38">
        <v>0.52419056730957403</v>
      </c>
      <c r="K14" s="28">
        <v>11859</v>
      </c>
      <c r="L14" s="38">
        <v>0.18260066209869891</v>
      </c>
      <c r="M14" s="38">
        <v>0.55452164967735906</v>
      </c>
      <c r="Q14"/>
      <c r="R14"/>
      <c r="T14"/>
      <c r="U14"/>
      <c r="V14"/>
      <c r="W14"/>
    </row>
    <row r="15" spans="1:28" s="2" customFormat="1" ht="15.75" thickBot="1" x14ac:dyDescent="0.3">
      <c r="A15" s="29" t="s">
        <v>10</v>
      </c>
      <c r="B15" s="7">
        <v>13809625</v>
      </c>
      <c r="C15" s="17">
        <v>0.15019047301060465</v>
      </c>
      <c r="D15" s="17">
        <v>1</v>
      </c>
      <c r="E15" s="7">
        <v>1173467</v>
      </c>
      <c r="F15" s="17">
        <v>0.176745004986955</v>
      </c>
      <c r="G15" s="17">
        <v>1</v>
      </c>
      <c r="H15" s="7">
        <v>26597</v>
      </c>
      <c r="I15" s="17">
        <v>0.14950702087713183</v>
      </c>
      <c r="J15" s="17">
        <v>1</v>
      </c>
      <c r="K15" s="7">
        <v>13379</v>
      </c>
      <c r="L15" s="17">
        <v>0.20600508122257294</v>
      </c>
      <c r="M15" s="17">
        <v>1</v>
      </c>
      <c r="P15"/>
      <c r="Q15"/>
      <c r="R15"/>
      <c r="S15"/>
      <c r="T15"/>
      <c r="U15"/>
      <c r="V15"/>
      <c r="W15"/>
    </row>
    <row r="16" spans="1:28" s="2" customFormat="1" ht="15.75" thickBot="1" x14ac:dyDescent="0.3">
      <c r="A16" s="29" t="s">
        <v>11</v>
      </c>
      <c r="B16" s="7">
        <v>3143582</v>
      </c>
      <c r="C16" s="17">
        <v>3.41889129884137E-2</v>
      </c>
      <c r="D16" s="17">
        <v>1</v>
      </c>
      <c r="E16" s="7">
        <v>254201</v>
      </c>
      <c r="F16" s="17">
        <v>3.828719257779635E-2</v>
      </c>
      <c r="G16" s="17">
        <v>1</v>
      </c>
      <c r="H16" s="7">
        <v>5516</v>
      </c>
      <c r="I16" s="17">
        <v>3.1006531832848037E-2</v>
      </c>
      <c r="J16" s="17">
        <v>1</v>
      </c>
      <c r="K16" s="7">
        <v>2383</v>
      </c>
      <c r="L16" s="17">
        <v>3.6692586034336748E-2</v>
      </c>
      <c r="M16" s="17">
        <v>1</v>
      </c>
      <c r="P16"/>
      <c r="Q16"/>
      <c r="R16"/>
      <c r="S16"/>
      <c r="T16"/>
      <c r="U16"/>
      <c r="V16"/>
      <c r="W16"/>
    </row>
    <row r="17" spans="1:23" s="2" customFormat="1" x14ac:dyDescent="0.25">
      <c r="A17" s="11" t="s">
        <v>5</v>
      </c>
      <c r="B17" s="28">
        <v>1588739</v>
      </c>
      <c r="C17" s="38">
        <v>1.7278779250008237E-2</v>
      </c>
      <c r="D17" s="38">
        <v>0.50539130202425131</v>
      </c>
      <c r="E17" s="28">
        <v>108382</v>
      </c>
      <c r="F17" s="38">
        <v>1.6324257205780953E-2</v>
      </c>
      <c r="G17" s="38">
        <v>0.4263633896011424</v>
      </c>
      <c r="H17" s="28">
        <v>2727</v>
      </c>
      <c r="I17" s="38">
        <v>1.5329008757827519E-2</v>
      </c>
      <c r="J17" s="38">
        <v>0.49437998549673678</v>
      </c>
      <c r="K17" s="28">
        <v>1196</v>
      </c>
      <c r="L17" s="38">
        <v>1.8415582415890367E-2</v>
      </c>
      <c r="M17" s="38">
        <v>0.50188837599664293</v>
      </c>
      <c r="P17"/>
      <c r="Q17"/>
      <c r="R17"/>
      <c r="S17"/>
      <c r="T17"/>
      <c r="U17"/>
      <c r="V17"/>
      <c r="W17"/>
    </row>
    <row r="18" spans="1:23" s="2" customFormat="1" ht="15.75" thickBot="1" x14ac:dyDescent="0.3">
      <c r="A18" s="11" t="s">
        <v>9</v>
      </c>
      <c r="B18" s="28">
        <v>1554843</v>
      </c>
      <c r="C18" s="38">
        <v>1.6910133738405466E-2</v>
      </c>
      <c r="D18" s="38">
        <v>0.49460869797574869</v>
      </c>
      <c r="E18" s="28">
        <v>145819</v>
      </c>
      <c r="F18" s="38">
        <v>2.1962935372015397E-2</v>
      </c>
      <c r="G18" s="38">
        <v>0.5736366103988576</v>
      </c>
      <c r="H18" s="28">
        <v>2789</v>
      </c>
      <c r="I18" s="38">
        <v>1.5677523075020516E-2</v>
      </c>
      <c r="J18" s="38">
        <v>0.50562001450326322</v>
      </c>
      <c r="K18" s="28">
        <v>1187</v>
      </c>
      <c r="L18" s="38">
        <v>1.8277003618446377E-2</v>
      </c>
      <c r="M18" s="38">
        <v>0.49811162400335712</v>
      </c>
      <c r="P18"/>
      <c r="Q18"/>
      <c r="R18"/>
      <c r="S18"/>
      <c r="T18"/>
      <c r="U18"/>
      <c r="V18"/>
      <c r="W18"/>
    </row>
    <row r="19" spans="1:23" s="2" customFormat="1" x14ac:dyDescent="0.25">
      <c r="A19" s="134" t="s">
        <v>12</v>
      </c>
      <c r="B19" s="125">
        <v>10666043</v>
      </c>
      <c r="C19" s="126">
        <v>0.11600156002219095</v>
      </c>
      <c r="D19" s="126">
        <v>1</v>
      </c>
      <c r="E19" s="125">
        <v>919266</v>
      </c>
      <c r="F19" s="126">
        <v>0.13845781240915864</v>
      </c>
      <c r="G19" s="126">
        <v>1</v>
      </c>
      <c r="H19" s="125">
        <v>21081</v>
      </c>
      <c r="I19" s="126">
        <v>0.1185004890442838</v>
      </c>
      <c r="J19" s="126">
        <v>1</v>
      </c>
      <c r="K19" s="125">
        <v>10996</v>
      </c>
      <c r="L19" s="126">
        <v>0.16931249518823621</v>
      </c>
      <c r="M19" s="126">
        <v>1</v>
      </c>
      <c r="P19"/>
      <c r="Q19"/>
      <c r="R19"/>
      <c r="S19"/>
      <c r="T19"/>
      <c r="U19"/>
      <c r="V19"/>
      <c r="W19"/>
    </row>
    <row r="20" spans="1:23" s="2" customFormat="1" x14ac:dyDescent="0.25">
      <c r="A20" s="135" t="s">
        <v>5</v>
      </c>
      <c r="B20" s="136">
        <v>6962752</v>
      </c>
      <c r="C20" s="137">
        <v>7.572537388491965E-2</v>
      </c>
      <c r="D20" s="137">
        <v>0.65279616817595809</v>
      </c>
      <c r="E20" s="136">
        <v>561613</v>
      </c>
      <c r="F20" s="137">
        <v>8.4588908325277795E-2</v>
      </c>
      <c r="G20" s="137">
        <v>0.61093633398820368</v>
      </c>
      <c r="H20" s="136">
        <v>13458</v>
      </c>
      <c r="I20" s="137">
        <v>7.5650091625538235E-2</v>
      </c>
      <c r="J20" s="137">
        <v>0.638394763056781</v>
      </c>
      <c r="K20" s="136">
        <v>7714</v>
      </c>
      <c r="L20" s="137">
        <v>0.11877742705366079</v>
      </c>
      <c r="M20" s="137">
        <v>0.70152782830120042</v>
      </c>
      <c r="P20"/>
      <c r="Q20"/>
      <c r="R20"/>
      <c r="S20"/>
      <c r="T20"/>
      <c r="U20"/>
      <c r="V20"/>
      <c r="W20"/>
    </row>
    <row r="21" spans="1:23" s="2" customFormat="1" x14ac:dyDescent="0.25">
      <c r="A21" s="40" t="s">
        <v>9</v>
      </c>
      <c r="B21" s="41">
        <v>3703291</v>
      </c>
      <c r="C21" s="133">
        <v>4.0276186137271297E-2</v>
      </c>
      <c r="D21" s="42">
        <v>0.34720383182404196</v>
      </c>
      <c r="E21" s="41">
        <v>357653</v>
      </c>
      <c r="F21" s="42">
        <v>5.3868904083880856E-2</v>
      </c>
      <c r="G21" s="42">
        <v>0.38906366601179637</v>
      </c>
      <c r="H21" s="41">
        <v>7623</v>
      </c>
      <c r="I21" s="42">
        <v>4.2850397418745571E-2</v>
      </c>
      <c r="J21" s="42">
        <v>0.361605236943219</v>
      </c>
      <c r="K21" s="41">
        <v>3282</v>
      </c>
      <c r="L21" s="42">
        <v>5.0535068134575409E-2</v>
      </c>
      <c r="M21" s="42">
        <v>0.29847217169879958</v>
      </c>
      <c r="P21"/>
      <c r="Q21"/>
      <c r="R21"/>
      <c r="S21"/>
      <c r="T21"/>
      <c r="U21"/>
      <c r="V21"/>
      <c r="W21"/>
    </row>
    <row r="22" spans="1:23" s="2" customFormat="1" x14ac:dyDescent="0.25">
      <c r="A22" s="5" t="s">
        <v>21</v>
      </c>
      <c r="B22" s="116"/>
      <c r="C22" s="37"/>
      <c r="D22" s="37"/>
      <c r="E22" s="116"/>
      <c r="F22" s="37"/>
      <c r="G22" s="37"/>
      <c r="H22" s="116"/>
      <c r="I22" s="37"/>
      <c r="J22" s="37"/>
      <c r="K22" s="116"/>
      <c r="L22" s="37"/>
      <c r="M22" s="37"/>
      <c r="P22"/>
      <c r="Q22"/>
      <c r="R22"/>
      <c r="S22"/>
      <c r="T22"/>
      <c r="U22"/>
      <c r="V22"/>
      <c r="W22"/>
    </row>
    <row r="23" spans="1:23" s="2" customFormat="1" x14ac:dyDescent="0.25">
      <c r="B23" s="117"/>
      <c r="E23" s="117"/>
      <c r="H23" s="117"/>
      <c r="K23" s="117"/>
      <c r="P23"/>
      <c r="S23"/>
      <c r="T23" s="30"/>
      <c r="U23"/>
      <c r="V23"/>
      <c r="W23"/>
    </row>
    <row r="24" spans="1:23" x14ac:dyDescent="0.25">
      <c r="A24" s="2"/>
      <c r="B24" s="117"/>
      <c r="C24" s="2"/>
      <c r="D24" s="2"/>
      <c r="E24" s="117"/>
      <c r="F24" s="2"/>
      <c r="G24" s="2"/>
      <c r="H24" s="117"/>
      <c r="I24" s="2"/>
      <c r="J24" s="2"/>
      <c r="K24" s="117"/>
      <c r="L24" s="2"/>
      <c r="M24" s="2"/>
      <c r="Q24" s="2"/>
      <c r="R24" s="2"/>
      <c r="T24" s="30"/>
    </row>
    <row r="25" spans="1:23" x14ac:dyDescent="0.25">
      <c r="A25" s="2"/>
      <c r="B25" s="117"/>
      <c r="C25" s="2"/>
      <c r="D25" s="2"/>
      <c r="E25" s="117"/>
      <c r="F25" s="2"/>
      <c r="G25" s="2"/>
      <c r="H25" s="117"/>
      <c r="I25" s="2"/>
      <c r="J25" s="2"/>
      <c r="K25" s="117"/>
      <c r="L25" s="2"/>
      <c r="M25" s="2"/>
      <c r="Q25" s="2"/>
      <c r="R25" s="2"/>
    </row>
    <row r="26" spans="1:23" x14ac:dyDescent="0.25">
      <c r="A26" s="2"/>
      <c r="B26" s="117"/>
      <c r="C26" s="2"/>
      <c r="D26" s="2"/>
      <c r="L26" s="116"/>
      <c r="M26" s="2"/>
      <c r="Q26" s="2"/>
      <c r="R26" s="2"/>
    </row>
    <row r="27" spans="1:23" x14ac:dyDescent="0.25">
      <c r="A27" s="2"/>
      <c r="B27" s="117"/>
      <c r="C27" s="2"/>
      <c r="D27" s="2"/>
      <c r="L27"/>
      <c r="M27" s="2"/>
      <c r="Q27" s="2"/>
      <c r="R27" s="2"/>
    </row>
    <row r="28" spans="1:23" x14ac:dyDescent="0.25">
      <c r="L28" s="2"/>
      <c r="Q28" s="2"/>
      <c r="R28" s="2"/>
    </row>
    <row r="29" spans="1:23" x14ac:dyDescent="0.25">
      <c r="L29" s="47"/>
      <c r="Q29" s="2"/>
      <c r="R29" s="2"/>
    </row>
    <row r="30" spans="1:23" ht="15" customHeight="1" x14ac:dyDescent="0.25">
      <c r="L30" s="47"/>
      <c r="Q30" s="2"/>
      <c r="R30" s="2"/>
    </row>
    <row r="31" spans="1:23" ht="30" customHeight="1" x14ac:dyDescent="0.25">
      <c r="E31"/>
      <c r="F31"/>
      <c r="G31"/>
      <c r="H31"/>
      <c r="I31"/>
      <c r="J31"/>
      <c r="K31"/>
      <c r="L31"/>
      <c r="Q31" s="2"/>
      <c r="R31" s="2"/>
    </row>
    <row r="32" spans="1:23" ht="15" customHeight="1" x14ac:dyDescent="0.25">
      <c r="Q32" s="2"/>
      <c r="R32" s="2"/>
    </row>
    <row r="33" spans="1:28" ht="30.75" customHeight="1" x14ac:dyDescent="0.25">
      <c r="Q33" s="2"/>
      <c r="R33" s="2"/>
    </row>
    <row r="34" spans="1:28" ht="16.5" customHeight="1" x14ac:dyDescent="0.25">
      <c r="Q34" s="2"/>
      <c r="R34" s="2"/>
    </row>
    <row r="35" spans="1:28" ht="18" customHeight="1" x14ac:dyDescent="0.25">
      <c r="A35" s="48">
        <v>2000</v>
      </c>
      <c r="B35" s="50" t="s">
        <v>0</v>
      </c>
      <c r="C35" s="51"/>
      <c r="D35" s="52"/>
      <c r="E35" s="50" t="s">
        <v>2</v>
      </c>
      <c r="F35" s="51"/>
      <c r="G35" s="52"/>
      <c r="H35" s="50" t="s">
        <v>1</v>
      </c>
      <c r="I35" s="51"/>
      <c r="J35" s="52"/>
      <c r="K35" s="50" t="s">
        <v>3</v>
      </c>
      <c r="L35" s="51"/>
      <c r="M35" s="52"/>
      <c r="Q35" s="2"/>
      <c r="R35" s="2"/>
    </row>
    <row r="36" spans="1:28" ht="30.75" thickBot="1" x14ac:dyDescent="0.3">
      <c r="A36" s="61"/>
      <c r="B36" s="13" t="s">
        <v>16</v>
      </c>
      <c r="C36" s="36" t="s">
        <v>30</v>
      </c>
      <c r="D36" s="36" t="s">
        <v>17</v>
      </c>
      <c r="E36" s="13" t="s">
        <v>16</v>
      </c>
      <c r="F36" s="36" t="s">
        <v>30</v>
      </c>
      <c r="G36" s="36" t="s">
        <v>17</v>
      </c>
      <c r="H36" s="13" t="s">
        <v>16</v>
      </c>
      <c r="I36" s="36" t="s">
        <v>30</v>
      </c>
      <c r="J36" s="36" t="s">
        <v>17</v>
      </c>
      <c r="K36" s="13" t="s">
        <v>16</v>
      </c>
      <c r="L36" s="36" t="s">
        <v>30</v>
      </c>
      <c r="M36" s="36" t="s">
        <v>17</v>
      </c>
      <c r="Q36" s="2"/>
      <c r="R36" s="2"/>
    </row>
    <row r="37" spans="1:28" ht="15.75" thickBot="1" x14ac:dyDescent="0.3">
      <c r="A37" s="110" t="s">
        <v>27</v>
      </c>
      <c r="B37" s="107">
        <v>105480101</v>
      </c>
      <c r="C37" s="108">
        <v>1</v>
      </c>
      <c r="D37" s="108">
        <v>1</v>
      </c>
      <c r="E37" s="120">
        <v>7056860</v>
      </c>
      <c r="F37" s="108">
        <v>1</v>
      </c>
      <c r="G37" s="108">
        <v>1</v>
      </c>
      <c r="H37" s="120">
        <v>181153</v>
      </c>
      <c r="I37" s="108">
        <v>1</v>
      </c>
      <c r="J37" s="108">
        <v>1</v>
      </c>
      <c r="K37" s="118">
        <v>59482</v>
      </c>
      <c r="L37" s="108">
        <v>1</v>
      </c>
      <c r="M37" s="109">
        <v>1</v>
      </c>
      <c r="Q37" s="2"/>
      <c r="R37" s="2"/>
    </row>
    <row r="38" spans="1:28" ht="15.75" thickBot="1" x14ac:dyDescent="0.3">
      <c r="A38" s="110" t="s">
        <v>26</v>
      </c>
      <c r="B38" s="111">
        <v>33692754</v>
      </c>
      <c r="C38" s="108">
        <v>0.31942284545214839</v>
      </c>
      <c r="D38" s="108">
        <v>1</v>
      </c>
      <c r="E38" s="121">
        <v>2417473</v>
      </c>
      <c r="F38" s="108">
        <v>0.34257063339785682</v>
      </c>
      <c r="G38" s="108">
        <v>1</v>
      </c>
      <c r="H38" s="121">
        <v>65833</v>
      </c>
      <c r="I38" s="108">
        <v>0.36341103928723234</v>
      </c>
      <c r="J38" s="108">
        <v>1</v>
      </c>
      <c r="K38" s="118">
        <v>29131</v>
      </c>
      <c r="L38" s="108">
        <v>0.48974479674523386</v>
      </c>
      <c r="M38" s="109">
        <v>1</v>
      </c>
      <c r="Q38" s="2"/>
      <c r="R38" s="2"/>
    </row>
    <row r="39" spans="1:28" x14ac:dyDescent="0.25">
      <c r="A39" s="112" t="s">
        <v>28</v>
      </c>
      <c r="B39" s="113">
        <v>27230075</v>
      </c>
      <c r="C39" s="114">
        <v>0.25815366824497066</v>
      </c>
      <c r="D39" s="114">
        <v>0.80818786733788517</v>
      </c>
      <c r="E39" s="122">
        <v>1982742</v>
      </c>
      <c r="F39" s="114">
        <v>0.28096660554410885</v>
      </c>
      <c r="G39" s="114">
        <v>0.8201713111170218</v>
      </c>
      <c r="H39" s="122">
        <v>53225</v>
      </c>
      <c r="I39" s="114">
        <v>0.2938124127119065</v>
      </c>
      <c r="J39" s="114">
        <v>0.80848510625370251</v>
      </c>
      <c r="K39" s="119">
        <v>22736</v>
      </c>
      <c r="L39" s="114">
        <v>0.382233280656333</v>
      </c>
      <c r="M39" s="114">
        <v>0.78047440870550278</v>
      </c>
      <c r="Q39" s="2"/>
      <c r="R39" s="2"/>
    </row>
    <row r="40" spans="1:28" ht="15.75" thickBot="1" x14ac:dyDescent="0.3">
      <c r="A40" s="100" t="s">
        <v>18</v>
      </c>
      <c r="B40" s="105">
        <v>71787347</v>
      </c>
      <c r="C40" s="106">
        <v>0.68057715454785161</v>
      </c>
      <c r="D40" s="106">
        <v>1</v>
      </c>
      <c r="E40" s="123">
        <v>4639387</v>
      </c>
      <c r="F40" s="106">
        <v>0.65742936660214313</v>
      </c>
      <c r="G40" s="106">
        <v>1</v>
      </c>
      <c r="H40" s="123">
        <v>115320</v>
      </c>
      <c r="I40" s="106">
        <v>0.63658896071276772</v>
      </c>
      <c r="J40" s="106">
        <v>1</v>
      </c>
      <c r="K40" s="124">
        <v>30351</v>
      </c>
      <c r="L40" s="106">
        <v>0.51025520325476614</v>
      </c>
      <c r="M40" s="106">
        <v>1</v>
      </c>
      <c r="Q40" s="2"/>
      <c r="R40" s="2"/>
    </row>
    <row r="41" spans="1:28" x14ac:dyDescent="0.25">
      <c r="A41" s="64" t="s">
        <v>25</v>
      </c>
      <c r="B41" s="71">
        <v>37451314</v>
      </c>
      <c r="C41" s="72">
        <v>0.35505572752532727</v>
      </c>
      <c r="D41" s="72">
        <v>0.52169798112193777</v>
      </c>
      <c r="E41" s="71">
        <v>2431419</v>
      </c>
      <c r="F41" s="20">
        <v>0.34454686645335175</v>
      </c>
      <c r="G41" s="20">
        <v>0.52408195306836869</v>
      </c>
      <c r="H41" s="71">
        <v>61126</v>
      </c>
      <c r="I41" s="20">
        <v>0.33742747842983556</v>
      </c>
      <c r="J41" s="20">
        <v>0.53005549774540406</v>
      </c>
      <c r="K41" s="67">
        <v>17817</v>
      </c>
      <c r="L41" s="20">
        <v>0.29953599408224335</v>
      </c>
      <c r="M41" s="20">
        <v>0.58703172877335175</v>
      </c>
      <c r="X41" s="116"/>
    </row>
    <row r="42" spans="1:28" ht="15.75" thickBot="1" x14ac:dyDescent="0.3">
      <c r="A42" s="69" t="s">
        <v>9</v>
      </c>
      <c r="B42" s="73">
        <v>34336033</v>
      </c>
      <c r="C42" s="38">
        <v>0.32552142702252435</v>
      </c>
      <c r="D42" s="38">
        <v>0.47830201887806217</v>
      </c>
      <c r="E42" s="73">
        <v>2207968</v>
      </c>
      <c r="F42" s="15">
        <v>0.31288250014879138</v>
      </c>
      <c r="G42" s="15">
        <v>0.47591804693163126</v>
      </c>
      <c r="H42" s="73">
        <v>54194</v>
      </c>
      <c r="I42" s="15">
        <v>0.2991614822829321</v>
      </c>
      <c r="J42" s="15">
        <v>0.46994450225459589</v>
      </c>
      <c r="K42" s="60">
        <v>12534</v>
      </c>
      <c r="L42" s="15">
        <v>0.21071920917252279</v>
      </c>
      <c r="M42" s="15">
        <v>0.4129682712266482</v>
      </c>
    </row>
    <row r="43" spans="1:28" ht="15.75" thickBot="1" x14ac:dyDescent="0.3">
      <c r="A43" s="65" t="s">
        <v>4</v>
      </c>
      <c r="B43" s="74">
        <v>54493232</v>
      </c>
      <c r="C43" s="8">
        <v>0.51662096910582211</v>
      </c>
      <c r="D43" s="8">
        <v>1</v>
      </c>
      <c r="E43" s="74">
        <v>3289514</v>
      </c>
      <c r="F43" s="17">
        <v>0.46614414909747393</v>
      </c>
      <c r="G43" s="8">
        <v>0.70904065558661089</v>
      </c>
      <c r="H43" s="74">
        <v>85022</v>
      </c>
      <c r="I43" s="17">
        <v>0.46933807334131922</v>
      </c>
      <c r="J43" s="8">
        <v>1</v>
      </c>
      <c r="K43" s="3">
        <v>16349</v>
      </c>
      <c r="L43" s="17">
        <v>0.27485625903634714</v>
      </c>
      <c r="M43" s="8">
        <v>1</v>
      </c>
      <c r="X43" s="2"/>
      <c r="AA43" s="2"/>
      <c r="AB43" s="2"/>
    </row>
    <row r="44" spans="1:28" x14ac:dyDescent="0.25">
      <c r="A44" s="11" t="s">
        <v>5</v>
      </c>
      <c r="B44" s="75">
        <v>26117104</v>
      </c>
      <c r="C44" s="16">
        <v>0.24760218991447497</v>
      </c>
      <c r="D44" s="16">
        <v>0.47927243515304802</v>
      </c>
      <c r="E44" s="75">
        <v>1600827</v>
      </c>
      <c r="F44" s="15">
        <v>0.22684692625331945</v>
      </c>
      <c r="G44" s="16">
        <v>0.34505140442045468</v>
      </c>
      <c r="H44" s="75">
        <v>40277</v>
      </c>
      <c r="I44" s="15">
        <v>0.22233691962043134</v>
      </c>
      <c r="J44" s="16">
        <v>0.47372444778998379</v>
      </c>
      <c r="K44" s="10">
        <v>7482</v>
      </c>
      <c r="L44" s="15">
        <v>0.12578595205272183</v>
      </c>
      <c r="M44" s="16">
        <v>0.45764266927640834</v>
      </c>
      <c r="X44" s="47"/>
      <c r="Y44" s="47"/>
      <c r="Z44" s="47"/>
      <c r="AA44" s="47"/>
      <c r="AB44" s="47"/>
    </row>
    <row r="45" spans="1:28" x14ac:dyDescent="0.25">
      <c r="A45" s="18" t="s">
        <v>6</v>
      </c>
      <c r="B45" s="76">
        <v>6307444</v>
      </c>
      <c r="C45" s="21">
        <v>5.9797477820010811E-2</v>
      </c>
      <c r="D45" s="21">
        <v>0.1157472913333531</v>
      </c>
      <c r="E45" s="76">
        <v>390881</v>
      </c>
      <c r="F45" s="20">
        <v>5.5390216045096544E-2</v>
      </c>
      <c r="G45" s="21">
        <v>8.4252725629485103E-2</v>
      </c>
      <c r="H45" s="76">
        <v>9237</v>
      </c>
      <c r="I45" s="20">
        <v>5.0990047087268772E-2</v>
      </c>
      <c r="J45" s="21">
        <v>0.10864246900802145</v>
      </c>
      <c r="K45" s="19">
        <v>1834</v>
      </c>
      <c r="L45" s="20">
        <v>3.0832856998755927E-2</v>
      </c>
      <c r="M45" s="21">
        <v>0.11217811486941097</v>
      </c>
      <c r="X45" s="47"/>
      <c r="Y45" s="47"/>
      <c r="Z45" s="47"/>
      <c r="AA45" s="47"/>
      <c r="AB45" s="47"/>
    </row>
    <row r="46" spans="1:28" x14ac:dyDescent="0.25">
      <c r="A46" s="11" t="s">
        <v>7</v>
      </c>
      <c r="B46" s="75">
        <v>5836494</v>
      </c>
      <c r="C46" s="16">
        <v>5.5332654639759969E-2</v>
      </c>
      <c r="D46" s="16">
        <v>0.1071049336915821</v>
      </c>
      <c r="E46" s="75">
        <v>358438</v>
      </c>
      <c r="F46" s="15">
        <v>5.0792845543201931E-2</v>
      </c>
      <c r="G46" s="16">
        <v>7.7259775914361103E-2</v>
      </c>
      <c r="H46" s="75">
        <v>8478</v>
      </c>
      <c r="I46" s="15">
        <v>4.6800218599747173E-2</v>
      </c>
      <c r="J46" s="16">
        <v>9.9715367787160974E-2</v>
      </c>
      <c r="K46" s="10">
        <v>1735</v>
      </c>
      <c r="L46" s="15">
        <v>2.9168487945933224E-2</v>
      </c>
      <c r="M46" s="16">
        <v>0.1061226986360022</v>
      </c>
    </row>
    <row r="47" spans="1:28" x14ac:dyDescent="0.25">
      <c r="A47" s="18" t="s">
        <v>8</v>
      </c>
      <c r="B47" s="76">
        <v>13973166</v>
      </c>
      <c r="C47" s="21">
        <v>0.1324720574547042</v>
      </c>
      <c r="D47" s="21">
        <v>0.25642021012811278</v>
      </c>
      <c r="E47" s="76">
        <v>851508</v>
      </c>
      <c r="F47" s="20">
        <v>0.12066386466502099</v>
      </c>
      <c r="G47" s="21">
        <v>0.18353890287660848</v>
      </c>
      <c r="H47" s="76">
        <v>22562</v>
      </c>
      <c r="I47" s="20">
        <v>0.12454665393341539</v>
      </c>
      <c r="J47" s="21">
        <v>0.26536661099480136</v>
      </c>
      <c r="K47" s="19">
        <v>3913</v>
      </c>
      <c r="L47" s="20">
        <v>6.5784607108032689E-2</v>
      </c>
      <c r="M47" s="21">
        <v>0.23934185577099518</v>
      </c>
    </row>
    <row r="48" spans="1:28" ht="15.75" thickBot="1" x14ac:dyDescent="0.3">
      <c r="A48" s="11" t="s">
        <v>9</v>
      </c>
      <c r="B48" s="75">
        <v>28376128</v>
      </c>
      <c r="C48" s="16">
        <v>0.2690187791913472</v>
      </c>
      <c r="D48" s="16">
        <v>0.52072756484695204</v>
      </c>
      <c r="E48" s="75">
        <v>1688687</v>
      </c>
      <c r="F48" s="15">
        <v>0.23929722284415447</v>
      </c>
      <c r="G48" s="16">
        <v>0.36398925116615621</v>
      </c>
      <c r="H48" s="75">
        <v>44745</v>
      </c>
      <c r="I48" s="15">
        <v>0.24700115372088788</v>
      </c>
      <c r="J48" s="16">
        <v>0.52627555221001621</v>
      </c>
      <c r="K48" s="10">
        <v>8867</v>
      </c>
      <c r="L48" s="15">
        <v>0.14907030698362531</v>
      </c>
      <c r="M48" s="16">
        <v>0.5423573307235916</v>
      </c>
    </row>
    <row r="49" spans="1:13" ht="15.75" thickBot="1" x14ac:dyDescent="0.3">
      <c r="A49" s="22" t="s">
        <v>10</v>
      </c>
      <c r="B49" s="77">
        <v>17294115</v>
      </c>
      <c r="C49" s="8">
        <v>0.1639561854420295</v>
      </c>
      <c r="D49" s="8">
        <v>1</v>
      </c>
      <c r="E49" s="77">
        <v>1349873</v>
      </c>
      <c r="F49" s="17">
        <v>0.1912852175046692</v>
      </c>
      <c r="G49" s="17">
        <v>1</v>
      </c>
      <c r="H49" s="77">
        <v>30298</v>
      </c>
      <c r="I49" s="17">
        <v>0.16725088737144844</v>
      </c>
      <c r="J49" s="8">
        <v>1</v>
      </c>
      <c r="K49" s="3">
        <v>14002</v>
      </c>
      <c r="L49" s="17">
        <v>0.235398944218419</v>
      </c>
      <c r="M49" s="8">
        <v>1</v>
      </c>
    </row>
    <row r="50" spans="1:13" ht="15.75" thickBot="1" x14ac:dyDescent="0.3">
      <c r="A50" s="12" t="s">
        <v>11</v>
      </c>
      <c r="B50" s="78">
        <v>4394012</v>
      </c>
      <c r="C50" s="9">
        <v>4.1657260074106299E-2</v>
      </c>
      <c r="D50" s="9">
        <v>1</v>
      </c>
      <c r="E50" s="78">
        <v>311697</v>
      </c>
      <c r="F50" s="14">
        <v>4.4169361444041683E-2</v>
      </c>
      <c r="G50" s="14">
        <v>1</v>
      </c>
      <c r="H50" s="78">
        <v>6912</v>
      </c>
      <c r="I50" s="14">
        <v>3.8155592234188782E-2</v>
      </c>
      <c r="J50" s="9">
        <v>1</v>
      </c>
      <c r="K50" s="4">
        <v>2547</v>
      </c>
      <c r="L50" s="14">
        <v>4.2819676540802258E-2</v>
      </c>
      <c r="M50" s="9">
        <v>1</v>
      </c>
    </row>
    <row r="51" spans="1:13" x14ac:dyDescent="0.25">
      <c r="A51" s="18" t="s">
        <v>5</v>
      </c>
      <c r="B51" s="76">
        <v>2539270</v>
      </c>
      <c r="C51" s="21">
        <v>2.4073450593301952E-2</v>
      </c>
      <c r="D51" s="21">
        <v>0.57789327839796523</v>
      </c>
      <c r="E51" s="76">
        <v>156864</v>
      </c>
      <c r="F51" s="20">
        <v>2.2228583250907628E-2</v>
      </c>
      <c r="G51" s="20">
        <v>0.5032579716840393</v>
      </c>
      <c r="H51" s="76">
        <v>4217</v>
      </c>
      <c r="I51" s="20">
        <v>2.3278664995887453E-2</v>
      </c>
      <c r="J51" s="21">
        <v>0.61009837962962965</v>
      </c>
      <c r="K51" s="19">
        <v>1523</v>
      </c>
      <c r="L51" s="20">
        <v>2.5604384519686628E-2</v>
      </c>
      <c r="M51" s="21">
        <v>0.59795838241067922</v>
      </c>
    </row>
    <row r="52" spans="1:13" x14ac:dyDescent="0.25">
      <c r="A52" s="11" t="s">
        <v>6</v>
      </c>
      <c r="B52" s="75">
        <v>687738</v>
      </c>
      <c r="C52" s="16">
        <v>6.5200733928004106E-3</v>
      </c>
      <c r="D52" s="16">
        <v>0.1565170964485304</v>
      </c>
      <c r="E52" s="75">
        <v>42804</v>
      </c>
      <c r="F52" s="15">
        <v>6.0655872441850904E-3</v>
      </c>
      <c r="G52" s="15">
        <v>0.13732567204689169</v>
      </c>
      <c r="H52" s="75">
        <v>1127</v>
      </c>
      <c r="I52" s="15">
        <v>6.2212604814714636E-3</v>
      </c>
      <c r="J52" s="16">
        <v>0.16304976851851852</v>
      </c>
      <c r="K52" s="10">
        <v>465</v>
      </c>
      <c r="L52" s="15">
        <v>7.8174910056823914E-3</v>
      </c>
      <c r="M52" s="16">
        <v>0.18256772673733804</v>
      </c>
    </row>
    <row r="53" spans="1:13" x14ac:dyDescent="0.25">
      <c r="A53" s="18" t="s">
        <v>7</v>
      </c>
      <c r="B53" s="76">
        <v>375647</v>
      </c>
      <c r="C53" s="21">
        <v>3.5613067909368041E-3</v>
      </c>
      <c r="D53" s="21">
        <v>8.5490663202558395E-2</v>
      </c>
      <c r="E53" s="76">
        <v>23942</v>
      </c>
      <c r="F53" s="20">
        <v>3.3927270769152284E-3</v>
      </c>
      <c r="G53" s="20">
        <v>7.6811775538423527E-2</v>
      </c>
      <c r="H53" s="76">
        <v>623</v>
      </c>
      <c r="I53" s="20">
        <v>3.439081881061865E-3</v>
      </c>
      <c r="J53" s="21">
        <v>9.0133101851851846E-2</v>
      </c>
      <c r="K53" s="19">
        <v>262</v>
      </c>
      <c r="L53" s="20">
        <v>4.404693856965132E-3</v>
      </c>
      <c r="M53" s="21">
        <v>0.10286611700039262</v>
      </c>
    </row>
    <row r="54" spans="1:13" ht="15" customHeight="1" x14ac:dyDescent="0.25">
      <c r="A54" s="11" t="s">
        <v>8</v>
      </c>
      <c r="B54" s="75">
        <v>1475885</v>
      </c>
      <c r="C54" s="16">
        <v>1.3992070409564739E-2</v>
      </c>
      <c r="D54" s="16">
        <v>0.33588551874687644</v>
      </c>
      <c r="E54" s="75">
        <v>90118</v>
      </c>
      <c r="F54" s="15">
        <v>1.2770268929807309E-2</v>
      </c>
      <c r="G54" s="15">
        <v>0.28912052409872407</v>
      </c>
      <c r="H54" s="75">
        <v>2467</v>
      </c>
      <c r="I54" s="15">
        <v>1.3618322633354127E-2</v>
      </c>
      <c r="J54" s="16">
        <v>0.35691550925925924</v>
      </c>
      <c r="K54" s="10">
        <v>796</v>
      </c>
      <c r="L54" s="15">
        <v>1.3382199657039105E-2</v>
      </c>
      <c r="M54" s="16">
        <v>0.31252453867294855</v>
      </c>
    </row>
    <row r="55" spans="1:13" ht="15.75" customHeight="1" thickBot="1" x14ac:dyDescent="0.3">
      <c r="A55" s="18" t="s">
        <v>9</v>
      </c>
      <c r="B55" s="76">
        <v>1854742</v>
      </c>
      <c r="C55" s="21">
        <v>1.7583809480804347E-2</v>
      </c>
      <c r="D55" s="21">
        <v>0.42210672160203477</v>
      </c>
      <c r="E55" s="76">
        <v>154833</v>
      </c>
      <c r="F55" s="20">
        <v>2.1940778193134058E-2</v>
      </c>
      <c r="G55" s="20">
        <v>0.4967420283159607</v>
      </c>
      <c r="H55" s="76">
        <v>2695</v>
      </c>
      <c r="I55" s="20">
        <v>1.4876927238301325E-2</v>
      </c>
      <c r="J55" s="21">
        <v>0.38990162037037035</v>
      </c>
      <c r="K55" s="19">
        <v>1024</v>
      </c>
      <c r="L55" s="20">
        <v>1.721529202111563E-2</v>
      </c>
      <c r="M55" s="21">
        <v>0.40204161758932078</v>
      </c>
    </row>
    <row r="56" spans="1:13" ht="15.75" thickBot="1" x14ac:dyDescent="0.3">
      <c r="A56" s="12" t="s">
        <v>12</v>
      </c>
      <c r="B56" s="78">
        <v>12900103</v>
      </c>
      <c r="C56" s="9">
        <v>0.12229892536792318</v>
      </c>
      <c r="D56" s="9">
        <v>1</v>
      </c>
      <c r="E56" s="78">
        <v>1038176</v>
      </c>
      <c r="F56" s="14">
        <v>0.14711585606062752</v>
      </c>
      <c r="G56" s="9">
        <v>1</v>
      </c>
      <c r="H56" s="78">
        <v>23386</v>
      </c>
      <c r="I56" s="14">
        <v>0.12909529513725967</v>
      </c>
      <c r="J56" s="9">
        <v>1</v>
      </c>
      <c r="K56" s="4">
        <v>11455</v>
      </c>
      <c r="L56" s="14">
        <v>0.19257926767761677</v>
      </c>
      <c r="M56" s="9">
        <v>1</v>
      </c>
    </row>
    <row r="57" spans="1:13" x14ac:dyDescent="0.25">
      <c r="A57" s="18" t="s">
        <v>5</v>
      </c>
      <c r="B57" s="76">
        <v>8794940</v>
      </c>
      <c r="C57" s="21">
        <v>8.3380087017550356E-2</v>
      </c>
      <c r="D57" s="21">
        <v>0.68177285096095741</v>
      </c>
      <c r="E57" s="76">
        <v>673728</v>
      </c>
      <c r="F57" s="20">
        <v>9.5471356949124675E-2</v>
      </c>
      <c r="G57" s="21">
        <v>0.64895354930185245</v>
      </c>
      <c r="H57" s="76">
        <v>16632</v>
      </c>
      <c r="I57" s="20">
        <v>9.1811893813516746E-2</v>
      </c>
      <c r="J57" s="21">
        <v>0.7111947318908749</v>
      </c>
      <c r="K57" s="19">
        <v>8812</v>
      </c>
      <c r="L57" s="20">
        <v>0.14814565750983491</v>
      </c>
      <c r="M57" s="21">
        <v>0.76927106067219553</v>
      </c>
    </row>
    <row r="58" spans="1:13" ht="15" customHeight="1" x14ac:dyDescent="0.25">
      <c r="A58" s="11" t="s">
        <v>6</v>
      </c>
      <c r="B58" s="75">
        <v>1869571</v>
      </c>
      <c r="C58" s="16">
        <v>1.7724395239249912E-2</v>
      </c>
      <c r="D58" s="16">
        <v>0.14492682732843296</v>
      </c>
      <c r="E58" s="75">
        <v>133278</v>
      </c>
      <c r="F58" s="15">
        <v>1.8886303540101405E-2</v>
      </c>
      <c r="G58" s="16">
        <v>0.12837707671916901</v>
      </c>
      <c r="H58" s="75">
        <v>3734</v>
      </c>
      <c r="I58" s="15">
        <v>2.0612410503828255E-2</v>
      </c>
      <c r="J58" s="16">
        <v>0.15966817754211921</v>
      </c>
      <c r="K58" s="10">
        <v>2267</v>
      </c>
      <c r="L58" s="15">
        <v>3.8112370128778453E-2</v>
      </c>
      <c r="M58" s="16">
        <v>0.1979048450458315</v>
      </c>
    </row>
    <row r="59" spans="1:13" ht="30.75" customHeight="1" x14ac:dyDescent="0.25">
      <c r="A59" s="18" t="s">
        <v>7</v>
      </c>
      <c r="B59" s="76">
        <v>1714281</v>
      </c>
      <c r="C59" s="21">
        <v>1.6252174426719595E-2</v>
      </c>
      <c r="D59" s="21">
        <v>0.13288893894878204</v>
      </c>
      <c r="E59" s="76">
        <v>141450</v>
      </c>
      <c r="F59" s="20">
        <v>2.0044325663255327E-2</v>
      </c>
      <c r="G59" s="21">
        <v>0.13624857442283389</v>
      </c>
      <c r="H59" s="76">
        <v>3333</v>
      </c>
      <c r="I59" s="20">
        <v>1.8398812053899191E-2</v>
      </c>
      <c r="J59" s="21">
        <v>0.1425211665098777</v>
      </c>
      <c r="K59" s="19">
        <v>2199</v>
      </c>
      <c r="L59" s="20">
        <v>3.6969167143001247E-2</v>
      </c>
      <c r="M59" s="21">
        <v>0.19196857267568748</v>
      </c>
    </row>
    <row r="60" spans="1:13" x14ac:dyDescent="0.25">
      <c r="A60" s="11" t="s">
        <v>8</v>
      </c>
      <c r="B60" s="75">
        <v>5211088</v>
      </c>
      <c r="C60" s="16">
        <v>4.9403517351580842E-2</v>
      </c>
      <c r="D60" s="16">
        <v>0.40395708468374247</v>
      </c>
      <c r="E60" s="75">
        <v>399000</v>
      </c>
      <c r="F60" s="15">
        <v>5.6540727745767946E-2</v>
      </c>
      <c r="G60" s="16">
        <v>0.38432789815984958</v>
      </c>
      <c r="H60" s="75">
        <v>9565</v>
      </c>
      <c r="I60" s="15">
        <v>5.2800671255789307E-2</v>
      </c>
      <c r="J60" s="16">
        <v>0.40900538783887797</v>
      </c>
      <c r="K60" s="10">
        <v>4346</v>
      </c>
      <c r="L60" s="15">
        <v>7.3064120238055211E-2</v>
      </c>
      <c r="M60" s="16">
        <v>0.37939764295067657</v>
      </c>
    </row>
    <row r="61" spans="1:13" x14ac:dyDescent="0.25">
      <c r="A61" s="32" t="s">
        <v>9</v>
      </c>
      <c r="B61" s="79">
        <v>4105163</v>
      </c>
      <c r="C61" s="25">
        <v>3.8918838350372832E-2</v>
      </c>
      <c r="D61" s="25">
        <v>0.31822714903904253</v>
      </c>
      <c r="E61" s="79">
        <v>364448</v>
      </c>
      <c r="F61" s="24">
        <v>5.1644499111502852E-2</v>
      </c>
      <c r="G61" s="25">
        <v>0.35104645069814749</v>
      </c>
      <c r="H61" s="79">
        <v>6754</v>
      </c>
      <c r="I61" s="24">
        <v>3.7283401323742915E-2</v>
      </c>
      <c r="J61" s="25">
        <v>0.2888052681091251</v>
      </c>
      <c r="K61" s="23">
        <v>2643</v>
      </c>
      <c r="L61" s="24">
        <v>4.4433610167781849E-2</v>
      </c>
      <c r="M61" s="25">
        <v>0.23072893932780444</v>
      </c>
    </row>
    <row r="62" spans="1:13" x14ac:dyDescent="0.25">
      <c r="A62" s="43" t="s">
        <v>21</v>
      </c>
      <c r="B62" s="44"/>
      <c r="C62" s="45"/>
      <c r="D62" s="45"/>
      <c r="E62" s="44"/>
      <c r="F62" s="46"/>
      <c r="G62" s="45"/>
      <c r="H62" s="44"/>
      <c r="I62" s="46"/>
      <c r="J62" s="45"/>
      <c r="K62" s="44"/>
      <c r="L62" s="46"/>
      <c r="M62" s="45"/>
    </row>
    <row r="64" spans="1:13" x14ac:dyDescent="0.25">
      <c r="A64" s="48">
        <v>2010</v>
      </c>
      <c r="B64" s="54" t="s">
        <v>0</v>
      </c>
      <c r="C64" s="55"/>
      <c r="D64" s="56"/>
      <c r="E64" s="54" t="s">
        <v>13</v>
      </c>
      <c r="F64" s="55"/>
      <c r="G64" s="56"/>
      <c r="H64" s="54" t="s">
        <v>1</v>
      </c>
      <c r="I64" s="55"/>
      <c r="J64" s="56"/>
      <c r="K64" s="57" t="s">
        <v>3</v>
      </c>
      <c r="L64" s="58"/>
      <c r="M64" s="59"/>
    </row>
    <row r="65" spans="1:23" ht="30.75" thickBot="1" x14ac:dyDescent="0.3">
      <c r="A65" s="61"/>
      <c r="B65" s="26" t="s">
        <v>19</v>
      </c>
      <c r="C65" s="36" t="s">
        <v>30</v>
      </c>
      <c r="D65" s="36" t="s">
        <v>20</v>
      </c>
      <c r="E65" s="26" t="s">
        <v>19</v>
      </c>
      <c r="F65" s="36" t="s">
        <v>30</v>
      </c>
      <c r="G65" s="36" t="s">
        <v>20</v>
      </c>
      <c r="H65" s="26" t="s">
        <v>19</v>
      </c>
      <c r="I65" s="36" t="s">
        <v>30</v>
      </c>
      <c r="J65" s="36" t="s">
        <v>20</v>
      </c>
      <c r="K65" s="26" t="s">
        <v>19</v>
      </c>
      <c r="L65" s="36" t="s">
        <v>30</v>
      </c>
      <c r="M65" s="36" t="s">
        <v>20</v>
      </c>
      <c r="P65" s="2"/>
      <c r="Q65" s="138"/>
      <c r="R65" s="138"/>
      <c r="S65" s="138"/>
      <c r="T65" s="138"/>
      <c r="U65" s="139"/>
      <c r="V65" s="138"/>
    </row>
    <row r="66" spans="1:23" ht="15.75" thickBot="1" x14ac:dyDescent="0.3">
      <c r="A66" s="62" t="s">
        <v>27</v>
      </c>
      <c r="B66" s="127">
        <v>116716292</v>
      </c>
      <c r="C66" s="128">
        <v>1</v>
      </c>
      <c r="D66" s="128">
        <v>1</v>
      </c>
      <c r="E66" s="129">
        <v>7317755</v>
      </c>
      <c r="F66" s="128">
        <v>1</v>
      </c>
      <c r="G66" s="128">
        <v>1</v>
      </c>
      <c r="H66" s="129">
        <v>187686</v>
      </c>
      <c r="I66" s="128">
        <v>1</v>
      </c>
      <c r="J66" s="128">
        <v>1</v>
      </c>
      <c r="K66" s="129">
        <v>57355</v>
      </c>
      <c r="L66" s="128">
        <v>1</v>
      </c>
      <c r="M66" s="130">
        <v>1</v>
      </c>
      <c r="P66" s="2"/>
      <c r="Q66" s="2"/>
      <c r="R66" s="2"/>
      <c r="S66" s="2"/>
      <c r="T66" s="2"/>
      <c r="U66" s="2"/>
      <c r="V66" s="2"/>
    </row>
    <row r="67" spans="1:23" ht="15.75" thickBot="1" x14ac:dyDescent="0.3">
      <c r="A67" s="98" t="s">
        <v>26</v>
      </c>
      <c r="B67" s="7">
        <v>39177996</v>
      </c>
      <c r="C67" s="17">
        <v>0.33566861428394246</v>
      </c>
      <c r="D67" s="17">
        <v>1</v>
      </c>
      <c r="E67" s="7">
        <v>2667964</v>
      </c>
      <c r="F67" s="17">
        <v>0.36458777316267077</v>
      </c>
      <c r="G67" s="17">
        <v>1</v>
      </c>
      <c r="H67" s="7">
        <v>72403</v>
      </c>
      <c r="I67" s="17">
        <v>0.38576665281374212</v>
      </c>
      <c r="J67" s="17">
        <v>1</v>
      </c>
      <c r="K67" s="7">
        <v>28900</v>
      </c>
      <c r="L67" s="17">
        <v>0.50387934792084388</v>
      </c>
      <c r="M67" s="99">
        <v>1</v>
      </c>
      <c r="P67" s="2"/>
      <c r="Q67" s="37"/>
      <c r="R67" s="37"/>
      <c r="S67" s="47"/>
      <c r="T67" s="47"/>
      <c r="U67" s="37"/>
      <c r="V67" s="37"/>
    </row>
    <row r="68" spans="1:23" x14ac:dyDescent="0.25">
      <c r="A68" s="131" t="s">
        <v>31</v>
      </c>
      <c r="B68" s="132">
        <v>31204909</v>
      </c>
      <c r="C68" s="133">
        <v>0.26735692562954277</v>
      </c>
      <c r="D68" s="133">
        <v>0.79649068829350023</v>
      </c>
      <c r="E68" s="132">
        <v>2130670</v>
      </c>
      <c r="F68" s="133">
        <v>0.2911644349940658</v>
      </c>
      <c r="G68" s="133">
        <v>0.79861272490933166</v>
      </c>
      <c r="H68" s="132">
        <v>57606</v>
      </c>
      <c r="I68" s="133">
        <v>0.3069275278923308</v>
      </c>
      <c r="J68" s="133">
        <v>0.79563001533085642</v>
      </c>
      <c r="K68" s="132">
        <v>22041</v>
      </c>
      <c r="L68" s="133">
        <v>0.38429082032952661</v>
      </c>
      <c r="M68" s="133">
        <v>0.76266435986159165</v>
      </c>
      <c r="P68" s="2"/>
      <c r="Q68" s="47"/>
      <c r="R68" s="37"/>
      <c r="S68" s="47"/>
      <c r="T68" s="47"/>
      <c r="U68" s="47"/>
      <c r="V68" s="47"/>
    </row>
    <row r="69" spans="1:23" ht="15.75" thickBot="1" x14ac:dyDescent="0.3">
      <c r="A69" s="104" t="s">
        <v>18</v>
      </c>
      <c r="B69" s="102">
        <v>77538296</v>
      </c>
      <c r="C69" s="103">
        <v>0.66433138571605754</v>
      </c>
      <c r="D69" s="103">
        <v>1</v>
      </c>
      <c r="E69" s="102">
        <v>4649791</v>
      </c>
      <c r="F69" s="103">
        <v>0.63541222683732923</v>
      </c>
      <c r="G69" s="103">
        <v>1</v>
      </c>
      <c r="H69" s="102">
        <v>115283</v>
      </c>
      <c r="I69" s="103">
        <v>0.61423334718625788</v>
      </c>
      <c r="J69" s="103">
        <v>1</v>
      </c>
      <c r="K69" s="102">
        <v>28455</v>
      </c>
      <c r="L69" s="103">
        <v>0.49612065207915612</v>
      </c>
      <c r="M69" s="103">
        <v>1</v>
      </c>
      <c r="Q69" s="37"/>
      <c r="R69" s="37"/>
      <c r="S69" s="47"/>
      <c r="T69" s="47"/>
      <c r="U69" s="47"/>
      <c r="V69" s="47"/>
    </row>
    <row r="70" spans="1:23" x14ac:dyDescent="0.25">
      <c r="A70" s="27" t="s">
        <v>15</v>
      </c>
      <c r="B70" s="28">
        <v>34743604</v>
      </c>
      <c r="C70" s="38">
        <v>0.29767570066396559</v>
      </c>
      <c r="D70" s="38">
        <v>0.44808315106640983</v>
      </c>
      <c r="E70" s="28">
        <v>2071185</v>
      </c>
      <c r="F70" s="38">
        <v>0.28303557580159489</v>
      </c>
      <c r="G70" s="38">
        <v>0.44543614971081497</v>
      </c>
      <c r="H70" s="28">
        <v>52521</v>
      </c>
      <c r="I70" s="38">
        <v>0.27983440427096318</v>
      </c>
      <c r="J70" s="38">
        <v>0.45558321695306331</v>
      </c>
      <c r="K70" s="28">
        <v>14555</v>
      </c>
      <c r="L70" s="38">
        <v>0.25377037747362913</v>
      </c>
      <c r="M70" s="38">
        <v>0.51150940080829377</v>
      </c>
    </row>
    <row r="71" spans="1:23" ht="15.75" thickBot="1" x14ac:dyDescent="0.3">
      <c r="A71" s="11" t="s">
        <v>9</v>
      </c>
      <c r="B71" s="28">
        <v>42794692</v>
      </c>
      <c r="C71" s="38">
        <v>0.36665568505209195</v>
      </c>
      <c r="D71" s="38">
        <v>0.55191684893359017</v>
      </c>
      <c r="E71" s="28">
        <v>2578606</v>
      </c>
      <c r="F71" s="38">
        <v>0.35237665103573435</v>
      </c>
      <c r="G71" s="38">
        <v>0.55456385028918498</v>
      </c>
      <c r="H71" s="28">
        <v>62762</v>
      </c>
      <c r="I71" s="38">
        <v>0.33439894291529471</v>
      </c>
      <c r="J71" s="38">
        <v>0.54441678304693664</v>
      </c>
      <c r="K71" s="28">
        <v>13900</v>
      </c>
      <c r="L71" s="38">
        <v>0.24235027460552699</v>
      </c>
      <c r="M71" s="38">
        <v>0.48849059919170623</v>
      </c>
    </row>
    <row r="72" spans="1:23" ht="15.75" thickBot="1" x14ac:dyDescent="0.3">
      <c r="A72" s="29" t="s">
        <v>4</v>
      </c>
      <c r="B72" s="7">
        <v>56510377</v>
      </c>
      <c r="C72" s="17">
        <v>0.48416871399581474</v>
      </c>
      <c r="D72" s="17">
        <v>1</v>
      </c>
      <c r="E72" s="7">
        <v>3192903</v>
      </c>
      <c r="F72" s="17">
        <v>0.43632275199156023</v>
      </c>
      <c r="G72" s="17">
        <v>1</v>
      </c>
      <c r="H72" s="7">
        <v>81289</v>
      </c>
      <c r="I72" s="17">
        <v>0.43311168654028537</v>
      </c>
      <c r="J72" s="17">
        <v>1</v>
      </c>
      <c r="K72" s="7">
        <v>13545</v>
      </c>
      <c r="L72" s="17">
        <v>0.23616075320373114</v>
      </c>
      <c r="M72" s="17">
        <v>1</v>
      </c>
      <c r="P72" s="2"/>
      <c r="Q72" s="138" t="s">
        <v>1</v>
      </c>
      <c r="R72" s="138"/>
      <c r="S72" s="138"/>
      <c r="T72" s="138" t="s">
        <v>3</v>
      </c>
      <c r="U72" s="138"/>
      <c r="V72" s="138"/>
      <c r="W72" s="116"/>
    </row>
    <row r="73" spans="1:23" x14ac:dyDescent="0.25">
      <c r="A73" s="27" t="s">
        <v>5</v>
      </c>
      <c r="B73" s="28">
        <v>23588268</v>
      </c>
      <c r="C73" s="38">
        <v>0.20209918937452193</v>
      </c>
      <c r="D73" s="38">
        <v>0.41741480507199591</v>
      </c>
      <c r="E73" s="28">
        <v>1368323</v>
      </c>
      <c r="F73" s="38">
        <v>0.18698671928754104</v>
      </c>
      <c r="G73" s="38">
        <v>0.42855138411658605</v>
      </c>
      <c r="H73" s="28">
        <v>32798</v>
      </c>
      <c r="I73" s="38">
        <v>0.17474931534584359</v>
      </c>
      <c r="J73" s="38">
        <v>0.40347402477579991</v>
      </c>
      <c r="K73" s="28">
        <v>5288</v>
      </c>
      <c r="L73" s="38">
        <v>9.2197715979426373E-2</v>
      </c>
      <c r="M73" s="38">
        <v>0.39040236249538574</v>
      </c>
      <c r="P73" s="2"/>
      <c r="Q73" s="2">
        <v>1990</v>
      </c>
      <c r="R73" s="2">
        <v>2000</v>
      </c>
      <c r="S73" s="2">
        <v>2010</v>
      </c>
      <c r="T73" s="2">
        <v>1990</v>
      </c>
      <c r="U73" s="2">
        <v>2000</v>
      </c>
      <c r="V73" s="2">
        <v>2010</v>
      </c>
    </row>
    <row r="74" spans="1:23" ht="15.75" thickBot="1" x14ac:dyDescent="0.3">
      <c r="A74" s="11" t="s">
        <v>9</v>
      </c>
      <c r="B74" s="28">
        <v>32922109</v>
      </c>
      <c r="C74" s="38">
        <v>0.28206952462129281</v>
      </c>
      <c r="D74" s="38">
        <v>0.58258519492800409</v>
      </c>
      <c r="E74" s="28">
        <v>1824580</v>
      </c>
      <c r="F74" s="38">
        <v>0.24933603270401919</v>
      </c>
      <c r="G74" s="38">
        <v>0.571448615883414</v>
      </c>
      <c r="H74" s="28">
        <v>48491</v>
      </c>
      <c r="I74" s="38">
        <v>0.25836237119444178</v>
      </c>
      <c r="J74" s="38">
        <v>0.59652597522420003</v>
      </c>
      <c r="K74" s="28">
        <v>8257</v>
      </c>
      <c r="L74" s="38">
        <v>0.14396303722430476</v>
      </c>
      <c r="M74" s="38">
        <v>0.60959763750461426</v>
      </c>
      <c r="P74" s="2" t="s">
        <v>33</v>
      </c>
      <c r="Q74" s="37">
        <v>0.26</v>
      </c>
      <c r="R74" s="37">
        <v>0.28999999999999998</v>
      </c>
      <c r="S74" s="47">
        <v>0.31</v>
      </c>
      <c r="T74" s="47">
        <v>0.36</v>
      </c>
      <c r="U74" s="37">
        <v>0.38</v>
      </c>
      <c r="V74" s="37">
        <v>0.38</v>
      </c>
    </row>
    <row r="75" spans="1:23" ht="15.75" thickBot="1" x14ac:dyDescent="0.3">
      <c r="A75" s="29" t="s">
        <v>10</v>
      </c>
      <c r="B75" s="7">
        <v>21027919</v>
      </c>
      <c r="C75" s="17">
        <v>0.18016267172024278</v>
      </c>
      <c r="D75" s="17">
        <v>2</v>
      </c>
      <c r="E75" s="7">
        <v>1456888</v>
      </c>
      <c r="F75" s="17">
        <v>0.19908947484576894</v>
      </c>
      <c r="G75" s="17">
        <v>2</v>
      </c>
      <c r="H75" s="7">
        <v>33994</v>
      </c>
      <c r="I75" s="17">
        <v>0.18112166064597252</v>
      </c>
      <c r="J75" s="17">
        <v>2</v>
      </c>
      <c r="K75" s="7">
        <v>14910</v>
      </c>
      <c r="L75" s="17">
        <v>0.25995989887542498</v>
      </c>
      <c r="M75" s="17">
        <f>K75/K75</f>
        <v>1</v>
      </c>
      <c r="P75" s="2" t="s">
        <v>34</v>
      </c>
      <c r="Q75" s="47">
        <v>0.52</v>
      </c>
      <c r="R75" s="37">
        <v>0.47</v>
      </c>
      <c r="S75" s="47">
        <v>0.43</v>
      </c>
      <c r="T75" s="47">
        <v>0.33</v>
      </c>
      <c r="U75" s="47">
        <v>0.27</v>
      </c>
      <c r="V75" s="47">
        <v>0.24</v>
      </c>
    </row>
    <row r="76" spans="1:23" ht="15.75" thickBot="1" x14ac:dyDescent="0.3">
      <c r="A76" s="29" t="s">
        <v>11</v>
      </c>
      <c r="B76" s="7">
        <v>5777570</v>
      </c>
      <c r="C76" s="17">
        <v>4.9500972837622358E-2</v>
      </c>
      <c r="D76" s="17">
        <v>1</v>
      </c>
      <c r="E76" s="7">
        <v>366948</v>
      </c>
      <c r="F76" s="17">
        <v>5.0144887332248755E-2</v>
      </c>
      <c r="G76" s="17">
        <v>1</v>
      </c>
      <c r="H76" s="7">
        <v>8333</v>
      </c>
      <c r="I76" s="17">
        <v>4.4398623232420109E-2</v>
      </c>
      <c r="J76" s="17">
        <v>1</v>
      </c>
      <c r="K76" s="7">
        <v>2960</v>
      </c>
      <c r="L76" s="17">
        <v>5.1608403800889199E-2</v>
      </c>
      <c r="M76" s="17">
        <v>1</v>
      </c>
      <c r="P76" t="s">
        <v>40</v>
      </c>
      <c r="Q76" s="37">
        <v>0.12</v>
      </c>
      <c r="R76" s="37">
        <v>0.13</v>
      </c>
      <c r="S76" s="47">
        <v>0.14000000000000001</v>
      </c>
      <c r="T76" s="47">
        <v>0.17</v>
      </c>
      <c r="U76" s="47">
        <v>0.19</v>
      </c>
      <c r="V76" s="47">
        <v>0.21</v>
      </c>
    </row>
    <row r="77" spans="1:23" x14ac:dyDescent="0.25">
      <c r="A77" s="11" t="s">
        <v>5</v>
      </c>
      <c r="B77" s="28">
        <v>2789424</v>
      </c>
      <c r="C77" s="38">
        <v>2.3899182815026371E-2</v>
      </c>
      <c r="D77" s="38">
        <v>0.48280228538987846</v>
      </c>
      <c r="E77" s="28">
        <v>150618</v>
      </c>
      <c r="F77" s="38">
        <v>2.0582542050123297E-2</v>
      </c>
      <c r="G77" s="38">
        <v>0.41046142777723277</v>
      </c>
      <c r="H77" s="28">
        <v>4309</v>
      </c>
      <c r="I77" s="38">
        <v>2.2958558443357521E-2</v>
      </c>
      <c r="J77" s="38">
        <v>0.51710068402736109</v>
      </c>
      <c r="K77" s="28">
        <v>1500</v>
      </c>
      <c r="L77" s="38">
        <v>2.6152907331531687E-2</v>
      </c>
      <c r="M77" s="38">
        <v>0.5067567567567568</v>
      </c>
    </row>
    <row r="78" spans="1:23" ht="15.75" thickBot="1" x14ac:dyDescent="0.3">
      <c r="A78" s="11" t="s">
        <v>9</v>
      </c>
      <c r="B78" s="28">
        <v>2988146</v>
      </c>
      <c r="C78" s="38">
        <v>2.5601790022595987E-2</v>
      </c>
      <c r="D78" s="38">
        <v>0.51719771461012154</v>
      </c>
      <c r="E78" s="28">
        <v>216330</v>
      </c>
      <c r="F78" s="38">
        <v>2.9562345282125462E-2</v>
      </c>
      <c r="G78" s="38">
        <v>0.58953857222276729</v>
      </c>
      <c r="H78" s="28">
        <v>4024</v>
      </c>
      <c r="I78" s="38">
        <v>2.1440064789062584E-2</v>
      </c>
      <c r="J78" s="38">
        <v>0.48289931597263891</v>
      </c>
      <c r="K78" s="28">
        <v>1460</v>
      </c>
      <c r="L78" s="38">
        <v>2.5455496469357509E-2</v>
      </c>
      <c r="M78" s="38">
        <v>0.4932432432432432</v>
      </c>
    </row>
    <row r="79" spans="1:23" x14ac:dyDescent="0.25">
      <c r="A79" s="134" t="s">
        <v>12</v>
      </c>
      <c r="B79" s="125">
        <v>15250349</v>
      </c>
      <c r="C79" s="126">
        <v>0.13066169888262044</v>
      </c>
      <c r="D79" s="126">
        <v>1</v>
      </c>
      <c r="E79" s="125">
        <v>1089940</v>
      </c>
      <c r="F79" s="126">
        <v>0.14894458751352019</v>
      </c>
      <c r="G79" s="126">
        <v>1</v>
      </c>
      <c r="H79" s="125">
        <v>25661</v>
      </c>
      <c r="I79" s="126">
        <v>0.13672303741355243</v>
      </c>
      <c r="J79" s="126">
        <v>1</v>
      </c>
      <c r="K79" s="125">
        <v>11950</v>
      </c>
      <c r="L79" s="126">
        <v>0.20835149507453579</v>
      </c>
      <c r="M79" s="126">
        <v>1</v>
      </c>
    </row>
    <row r="80" spans="1:23" x14ac:dyDescent="0.25">
      <c r="A80" s="135" t="s">
        <v>5</v>
      </c>
      <c r="B80" s="136">
        <v>8365912</v>
      </c>
      <c r="C80" s="137">
        <v>7.1677328474417268E-2</v>
      </c>
      <c r="D80" s="137">
        <v>0.54857183924118724</v>
      </c>
      <c r="E80" s="136">
        <v>552244</v>
      </c>
      <c r="F80" s="137">
        <v>7.5466314463930539E-2</v>
      </c>
      <c r="G80" s="137">
        <v>0.50667376185845092</v>
      </c>
      <c r="H80" s="136">
        <v>15414</v>
      </c>
      <c r="I80" s="137">
        <v>8.2126530481762092E-2</v>
      </c>
      <c r="J80" s="137">
        <v>0.60067807178208177</v>
      </c>
      <c r="K80" s="136">
        <v>7767</v>
      </c>
      <c r="L80" s="137">
        <v>0.13541975416267107</v>
      </c>
      <c r="M80" s="137">
        <v>0.64995815899581588</v>
      </c>
    </row>
    <row r="81" spans="1:13" x14ac:dyDescent="0.25">
      <c r="A81" s="40" t="s">
        <v>9</v>
      </c>
      <c r="B81" s="41">
        <v>6884437</v>
      </c>
      <c r="C81" s="133">
        <v>5.8984370408203167E-2</v>
      </c>
      <c r="D81" s="42">
        <v>0.45142816075881276</v>
      </c>
      <c r="E81" s="41">
        <v>537696</v>
      </c>
      <c r="F81" s="42">
        <v>7.3478273049589662E-2</v>
      </c>
      <c r="G81" s="42">
        <v>0.49332623814154908</v>
      </c>
      <c r="H81" s="41">
        <v>10247</v>
      </c>
      <c r="I81" s="42">
        <v>5.4596506931790328E-2</v>
      </c>
      <c r="J81" s="42">
        <v>0.39932192821791823</v>
      </c>
      <c r="K81" s="41">
        <v>4183</v>
      </c>
      <c r="L81" s="42">
        <v>7.2931740911864704E-2</v>
      </c>
      <c r="M81" s="42">
        <v>0.35004184100418412</v>
      </c>
    </row>
    <row r="82" spans="1:13" x14ac:dyDescent="0.25">
      <c r="A82" s="5" t="s">
        <v>21</v>
      </c>
      <c r="B82" s="6"/>
      <c r="C82" s="39"/>
      <c r="D82" s="39"/>
      <c r="E82" s="6"/>
      <c r="F82" s="39"/>
      <c r="G82" s="39"/>
      <c r="H82" s="6"/>
      <c r="I82" s="39"/>
      <c r="J82" s="39"/>
      <c r="K82" s="6"/>
      <c r="L82" s="39"/>
      <c r="M82" s="39"/>
    </row>
    <row r="83" spans="1:13" x14ac:dyDescent="0.25">
      <c r="A83" s="5" t="s">
        <v>24</v>
      </c>
      <c r="B83" s="6"/>
      <c r="C83" s="39"/>
      <c r="D83" s="39"/>
      <c r="E83" s="6"/>
      <c r="F83" s="39"/>
      <c r="G83" s="39"/>
      <c r="H83" s="6"/>
      <c r="I83" s="39"/>
      <c r="J83" s="39"/>
      <c r="K83" s="6"/>
      <c r="L83" s="39"/>
      <c r="M83" s="39"/>
    </row>
  </sheetData>
  <mergeCells count="23">
    <mergeCell ref="U65:V65"/>
    <mergeCell ref="Q72:S72"/>
    <mergeCell ref="T72:V72"/>
    <mergeCell ref="Q9:T9"/>
    <mergeCell ref="U9:X9"/>
    <mergeCell ref="Y9:AB9"/>
    <mergeCell ref="Q65:R65"/>
    <mergeCell ref="S65:T65"/>
    <mergeCell ref="A64:A65"/>
    <mergeCell ref="B64:D64"/>
    <mergeCell ref="E64:G64"/>
    <mergeCell ref="H64:J64"/>
    <mergeCell ref="K64:M64"/>
    <mergeCell ref="A35:A36"/>
    <mergeCell ref="B35:D35"/>
    <mergeCell ref="E35:G35"/>
    <mergeCell ref="H35:J35"/>
    <mergeCell ref="K35:M35"/>
    <mergeCell ref="A4:A5"/>
    <mergeCell ref="B4:D4"/>
    <mergeCell ref="E4:G4"/>
    <mergeCell ref="H4:J4"/>
    <mergeCell ref="K4:M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2" sqref="A2:M19"/>
    </sheetView>
  </sheetViews>
  <sheetFormatPr defaultRowHeight="15" x14ac:dyDescent="0.25"/>
  <cols>
    <col min="1" max="1" width="43.5703125" bestFit="1" customWidth="1"/>
    <col min="2" max="13" width="15.7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</vt:lpstr>
      <vt:lpstr>Graphs_Charts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cp:lastPrinted>2011-08-24T18:23:57Z</cp:lastPrinted>
  <dcterms:created xsi:type="dcterms:W3CDTF">2011-08-19T19:24:06Z</dcterms:created>
  <dcterms:modified xsi:type="dcterms:W3CDTF">2011-09-01T17:43:26Z</dcterms:modified>
</cp:coreProperties>
</file>