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95" windowHeight="4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Sheet1!$E$3:$F$12</definedName>
  </definedNames>
  <calcPr calcId="145621"/>
</workbook>
</file>

<file path=xl/calcChain.xml><?xml version="1.0" encoding="utf-8"?>
<calcChain xmlns="http://schemas.openxmlformats.org/spreadsheetml/2006/main">
  <c r="D15" i="1" l="1"/>
  <c r="J15" i="1"/>
  <c r="J12" i="1"/>
  <c r="J11" i="1"/>
  <c r="J10" i="1"/>
  <c r="J8" i="1"/>
  <c r="J7" i="1"/>
  <c r="J6" i="1"/>
  <c r="J5" i="1"/>
  <c r="J3" i="1"/>
  <c r="E13" i="1"/>
  <c r="H13" i="1"/>
  <c r="J13" i="1" s="1"/>
  <c r="G15" i="1"/>
  <c r="G12" i="1"/>
  <c r="G11" i="1"/>
  <c r="G10" i="1"/>
  <c r="D12" i="1"/>
  <c r="D11" i="1"/>
  <c r="D10" i="1"/>
  <c r="G8" i="1"/>
  <c r="G7" i="1"/>
  <c r="G6" i="1"/>
  <c r="G5" i="1"/>
  <c r="D8" i="1"/>
  <c r="D7" i="1"/>
  <c r="D6" i="1"/>
  <c r="D5" i="1"/>
  <c r="G3" i="1"/>
  <c r="D3" i="1"/>
  <c r="F13" i="1"/>
  <c r="B13" i="1"/>
  <c r="C13" i="1" s="1"/>
  <c r="I13" i="1" l="1"/>
  <c r="D13" i="1"/>
  <c r="G13" i="1"/>
</calcChain>
</file>

<file path=xl/sharedStrings.xml><?xml version="1.0" encoding="utf-8"?>
<sst xmlns="http://schemas.openxmlformats.org/spreadsheetml/2006/main" count="23" uniqueCount="17">
  <si>
    <t>Total households</t>
  </si>
  <si>
    <t>Family households (families)</t>
  </si>
  <si>
    <t>Nonfamily households</t>
  </si>
  <si>
    <t xml:space="preserve">   Married-couple family</t>
  </si>
  <si>
    <t xml:space="preserve">   Male householder, no wife present, family</t>
  </si>
  <si>
    <t xml:space="preserve">   Female householder, no husband present, family</t>
  </si>
  <si>
    <t xml:space="preserve">   Householder living alone</t>
  </si>
  <si>
    <t xml:space="preserve">   Other Nonfamily households</t>
  </si>
  <si>
    <t>Syracuse</t>
  </si>
  <si>
    <t xml:space="preserve">     65 and older living alone</t>
  </si>
  <si>
    <t>Onondaga County</t>
  </si>
  <si>
    <t>N</t>
  </si>
  <si>
    <t>% of All Households</t>
  </si>
  <si>
    <t>% of Family Type</t>
  </si>
  <si>
    <t>% of householders living alone that are 65+</t>
  </si>
  <si>
    <t>United States</t>
  </si>
  <si>
    <t>HOUSEHOLDS BY TYPE (ACS 2012 3 YR Data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</si>
</sst>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0" fontId="0" fillId="0" borderId="1" xfId="0" applyNumberFormat="1" applyBorder="1"/>
    <xf numFmtId="10" fontId="0" fillId="0" borderId="1" xfId="1" applyNumberFormat="1" applyFont="1" applyBorder="1"/>
    <xf numFmtId="3" fontId="0" fillId="0" borderId="2" xfId="0" applyNumberFormat="1" applyBorder="1"/>
    <xf numFmtId="10" fontId="0" fillId="0" borderId="2" xfId="0" applyNumberFormat="1" applyBorder="1"/>
    <xf numFmtId="3" fontId="0" fillId="0" borderId="3" xfId="0" applyNumberFormat="1" applyBorder="1"/>
    <xf numFmtId="10" fontId="0" fillId="0" borderId="3" xfId="0" applyNumberFormat="1" applyBorder="1"/>
    <xf numFmtId="3" fontId="0" fillId="0" borderId="0" xfId="0" applyNumberFormat="1" applyBorder="1"/>
    <xf numFmtId="0" fontId="0" fillId="0" borderId="0" xfId="0" applyBorder="1"/>
    <xf numFmtId="10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0" fillId="0" borderId="2" xfId="1" applyNumberFormat="1" applyFont="1" applyBorder="1"/>
    <xf numFmtId="10" fontId="0" fillId="0" borderId="3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80" zoomScaleNormal="80" workbookViewId="0">
      <selection sqref="A1:J15"/>
    </sheetView>
  </sheetViews>
  <sheetFormatPr defaultRowHeight="15" x14ac:dyDescent="0.25"/>
  <cols>
    <col min="1" max="1" width="45.5703125" bestFit="1" customWidth="1"/>
    <col min="2" max="2" width="16.28515625" customWidth="1"/>
    <col min="3" max="3" width="14.5703125" customWidth="1"/>
    <col min="4" max="4" width="11.5703125" customWidth="1"/>
    <col min="6" max="6" width="14" customWidth="1"/>
    <col min="7" max="7" width="12.42578125" customWidth="1"/>
    <col min="8" max="9" width="12" bestFit="1" customWidth="1"/>
    <col min="10" max="10" width="11.85546875" customWidth="1"/>
  </cols>
  <sheetData>
    <row r="1" spans="1:10" x14ac:dyDescent="0.25">
      <c r="A1" t="s">
        <v>16</v>
      </c>
      <c r="B1" s="14" t="s">
        <v>8</v>
      </c>
      <c r="C1" s="15"/>
      <c r="D1" s="15"/>
      <c r="E1" s="3" t="s">
        <v>10</v>
      </c>
      <c r="F1" s="3"/>
      <c r="G1" s="3"/>
      <c r="H1" s="3" t="s">
        <v>15</v>
      </c>
      <c r="I1" s="3"/>
      <c r="J1" s="3"/>
    </row>
    <row r="2" spans="1:10" s="16" customFormat="1" ht="30" x14ac:dyDescent="0.25">
      <c r="B2" s="17" t="s">
        <v>11</v>
      </c>
      <c r="C2" s="18" t="s">
        <v>12</v>
      </c>
      <c r="D2" s="18" t="s">
        <v>13</v>
      </c>
      <c r="E2" s="17" t="s">
        <v>11</v>
      </c>
      <c r="F2" s="18" t="s">
        <v>12</v>
      </c>
      <c r="G2" s="18" t="s">
        <v>13</v>
      </c>
      <c r="H2" s="17" t="s">
        <v>11</v>
      </c>
      <c r="I2" s="18" t="s">
        <v>12</v>
      </c>
      <c r="J2" s="18" t="s">
        <v>13</v>
      </c>
    </row>
    <row r="3" spans="1:10" x14ac:dyDescent="0.25">
      <c r="A3" s="2" t="s">
        <v>0</v>
      </c>
      <c r="B3" s="4">
        <v>54577</v>
      </c>
      <c r="C3" s="4">
        <v>54577</v>
      </c>
      <c r="D3" s="4">
        <f>C3</f>
        <v>54577</v>
      </c>
      <c r="E3" s="4">
        <v>184224</v>
      </c>
      <c r="F3" s="4">
        <v>184224</v>
      </c>
      <c r="G3" s="4">
        <f>F3</f>
        <v>184224</v>
      </c>
      <c r="H3" s="4">
        <v>115241776</v>
      </c>
      <c r="I3" s="4">
        <v>115241776</v>
      </c>
      <c r="J3" s="4">
        <f>I3</f>
        <v>115241776</v>
      </c>
    </row>
    <row r="4" spans="1:10" x14ac:dyDescent="0.25">
      <c r="B4" s="11"/>
      <c r="C4" s="11"/>
      <c r="D4" s="12"/>
      <c r="E4" s="11"/>
      <c r="F4" s="11"/>
      <c r="G4" s="12"/>
      <c r="H4" s="11"/>
      <c r="I4" s="11"/>
      <c r="J4" s="12"/>
    </row>
    <row r="5" spans="1:10" x14ac:dyDescent="0.25">
      <c r="A5" s="2" t="s">
        <v>1</v>
      </c>
      <c r="B5" s="4">
        <v>27117</v>
      </c>
      <c r="C5" s="5">
        <v>0.497</v>
      </c>
      <c r="D5" s="6">
        <f>B5/B5</f>
        <v>1</v>
      </c>
      <c r="E5" s="4">
        <v>112787</v>
      </c>
      <c r="F5" s="5">
        <v>0.61199999999999999</v>
      </c>
      <c r="G5" s="6">
        <f>E5/E5</f>
        <v>1</v>
      </c>
      <c r="H5" s="4">
        <v>76312668</v>
      </c>
      <c r="I5" s="5">
        <v>0.66200000000000003</v>
      </c>
      <c r="J5" s="6">
        <f>H5/H5</f>
        <v>1</v>
      </c>
    </row>
    <row r="6" spans="1:10" x14ac:dyDescent="0.25">
      <c r="A6" t="s">
        <v>3</v>
      </c>
      <c r="B6" s="4">
        <v>12943</v>
      </c>
      <c r="C6" s="5">
        <v>0.23699999999999999</v>
      </c>
      <c r="D6" s="6">
        <f>B6/B5</f>
        <v>0.47730206143747467</v>
      </c>
      <c r="E6" s="4">
        <v>80410</v>
      </c>
      <c r="F6" s="5">
        <v>0.436</v>
      </c>
      <c r="G6" s="6">
        <f>E6/E5</f>
        <v>0.71293677462828164</v>
      </c>
      <c r="H6" s="4">
        <v>55755271</v>
      </c>
      <c r="I6" s="5">
        <v>0.48399999999999999</v>
      </c>
      <c r="J6" s="6">
        <f>H6/H5</f>
        <v>0.73061619336910089</v>
      </c>
    </row>
    <row r="7" spans="1:10" x14ac:dyDescent="0.25">
      <c r="A7" t="s">
        <v>4</v>
      </c>
      <c r="B7" s="7">
        <v>2517</v>
      </c>
      <c r="C7" s="8">
        <v>4.5999999999999999E-2</v>
      </c>
      <c r="D7" s="19">
        <f>B7/B5</f>
        <v>9.2820002212634145E-2</v>
      </c>
      <c r="E7" s="7">
        <v>7338</v>
      </c>
      <c r="F7" s="8">
        <v>0.04</v>
      </c>
      <c r="G7" s="19">
        <f>E7/E5</f>
        <v>6.5060689618484394E-2</v>
      </c>
      <c r="H7" s="7">
        <v>5474565</v>
      </c>
      <c r="I7" s="8">
        <v>4.8000000000000001E-2</v>
      </c>
      <c r="J7" s="19">
        <f>H7/H5</f>
        <v>7.1738613568064477E-2</v>
      </c>
    </row>
    <row r="8" spans="1:10" x14ac:dyDescent="0.25">
      <c r="A8" t="s">
        <v>5</v>
      </c>
      <c r="B8" s="4">
        <v>11657</v>
      </c>
      <c r="C8" s="5">
        <v>0.214</v>
      </c>
      <c r="D8" s="6">
        <f>B8/B5</f>
        <v>0.42987793634989119</v>
      </c>
      <c r="E8" s="4">
        <v>25039</v>
      </c>
      <c r="F8" s="5">
        <v>0.13600000000000001</v>
      </c>
      <c r="G8" s="6">
        <f>E8/E5</f>
        <v>0.22200253575323398</v>
      </c>
      <c r="H8" s="4">
        <v>15082832</v>
      </c>
      <c r="I8" s="5">
        <v>0.13100000000000001</v>
      </c>
      <c r="J8" s="6">
        <f>H8/H5</f>
        <v>0.1976451930628346</v>
      </c>
    </row>
    <row r="9" spans="1:10" x14ac:dyDescent="0.25">
      <c r="B9" s="11"/>
      <c r="C9" s="13"/>
      <c r="D9" s="12"/>
      <c r="E9" s="11"/>
      <c r="F9" s="13"/>
      <c r="G9" s="12"/>
      <c r="H9" s="11"/>
      <c r="I9" s="13"/>
      <c r="J9" s="12"/>
    </row>
    <row r="10" spans="1:10" x14ac:dyDescent="0.25">
      <c r="A10" s="2" t="s">
        <v>2</v>
      </c>
      <c r="B10" s="4">
        <v>27460</v>
      </c>
      <c r="C10" s="5">
        <v>0.503</v>
      </c>
      <c r="D10" s="6">
        <f>B10/B10</f>
        <v>1</v>
      </c>
      <c r="E10" s="4">
        <v>71437</v>
      </c>
      <c r="F10" s="5">
        <v>0.38800000000000001</v>
      </c>
      <c r="G10" s="6">
        <f>E10/E10</f>
        <v>1</v>
      </c>
      <c r="H10" s="4">
        <v>38929108</v>
      </c>
      <c r="I10" s="5">
        <v>0.33800000000000002</v>
      </c>
      <c r="J10" s="6">
        <f>H10/H10</f>
        <v>1</v>
      </c>
    </row>
    <row r="11" spans="1:10" x14ac:dyDescent="0.25">
      <c r="A11" t="s">
        <v>6</v>
      </c>
      <c r="B11" s="9">
        <v>21265</v>
      </c>
      <c r="C11" s="10">
        <v>0.39</v>
      </c>
      <c r="D11" s="20">
        <f>B11/B10</f>
        <v>0.77439912600145666</v>
      </c>
      <c r="E11" s="9">
        <v>57823</v>
      </c>
      <c r="F11" s="10">
        <v>0.314</v>
      </c>
      <c r="G11" s="20">
        <f>E11/E10</f>
        <v>0.80942648767445446</v>
      </c>
      <c r="H11" s="9">
        <v>31821659</v>
      </c>
      <c r="I11" s="10">
        <v>0.27600000000000002</v>
      </c>
      <c r="J11" s="20">
        <f>H11/H10</f>
        <v>0.81742584494872061</v>
      </c>
    </row>
    <row r="12" spans="1:10" x14ac:dyDescent="0.25">
      <c r="A12" t="s">
        <v>9</v>
      </c>
      <c r="B12" s="4">
        <v>6023</v>
      </c>
      <c r="C12" s="5">
        <v>0.11</v>
      </c>
      <c r="D12" s="6">
        <f>B12/B10</f>
        <v>0.21933721777130372</v>
      </c>
      <c r="E12" s="4">
        <v>21559</v>
      </c>
      <c r="F12" s="5">
        <v>0.11700000000000001</v>
      </c>
      <c r="G12" s="6">
        <f>E12/E10</f>
        <v>0.30179038873412939</v>
      </c>
      <c r="H12" s="4">
        <v>11211630</v>
      </c>
      <c r="I12" s="5">
        <v>9.7000000000000003E-2</v>
      </c>
      <c r="J12" s="6">
        <f>H12/H10</f>
        <v>0.28800120465128559</v>
      </c>
    </row>
    <row r="13" spans="1:10" x14ac:dyDescent="0.25">
      <c r="A13" t="s">
        <v>7</v>
      </c>
      <c r="B13" s="4">
        <f>B10-B11</f>
        <v>6195</v>
      </c>
      <c r="C13" s="6">
        <f>B13/B3</f>
        <v>0.11350935375707716</v>
      </c>
      <c r="D13" s="6">
        <f>B13/B10</f>
        <v>0.22560087399854334</v>
      </c>
      <c r="E13" s="4">
        <f>E10-E11</f>
        <v>13614</v>
      </c>
      <c r="F13" s="6">
        <f>E13/E3</f>
        <v>7.3899166232412716E-2</v>
      </c>
      <c r="G13" s="6">
        <f>E13/E10</f>
        <v>0.19057351232554559</v>
      </c>
      <c r="H13" s="4">
        <f>H10-H11</f>
        <v>7107449</v>
      </c>
      <c r="I13" s="6">
        <f>H13/H3</f>
        <v>6.1674240424757075E-2</v>
      </c>
      <c r="J13" s="6">
        <f>H13/H10</f>
        <v>0.18257415505127936</v>
      </c>
    </row>
    <row r="14" spans="1:10" x14ac:dyDescent="0.25">
      <c r="D14" s="1"/>
      <c r="G14" s="1"/>
    </row>
    <row r="15" spans="1:10" x14ac:dyDescent="0.25">
      <c r="A15" t="s">
        <v>14</v>
      </c>
      <c r="D15" s="1">
        <f>B12/B11</f>
        <v>0.28323536327298376</v>
      </c>
      <c r="G15" s="1">
        <f>E12/E11</f>
        <v>0.37284471577054112</v>
      </c>
      <c r="J15" s="1">
        <f>H12/H11</f>
        <v>0.35232701098330543</v>
      </c>
    </row>
  </sheetData>
  <mergeCells count="3">
    <mergeCell ref="E1:G1"/>
    <mergeCell ref="B1:D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2014-07-24T02:39:09Z</dcterms:created>
  <dcterms:modified xsi:type="dcterms:W3CDTF">2014-07-25T02:21:20Z</dcterms:modified>
</cp:coreProperties>
</file>