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6180" yWindow="-75" windowWidth="15600" windowHeight="9240" tabRatio="924" firstSheet="16" activeTab="24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1" i="36"/>
  <c r="E39"/>
  <c r="E38"/>
  <c r="C41"/>
  <c r="C39"/>
  <c r="C38"/>
  <c r="F34"/>
  <c r="K24" i="43"/>
  <c r="K25"/>
  <c r="J24"/>
  <c r="J25"/>
  <c r="I24"/>
  <c r="I25"/>
  <c r="H24"/>
  <c r="H25"/>
  <c r="G24"/>
  <c r="G25"/>
  <c r="F24"/>
  <c r="F25"/>
  <c r="E24"/>
  <c r="E25"/>
  <c r="D24"/>
  <c r="D25"/>
  <c r="I23" i="46"/>
  <c r="I24"/>
  <c r="H23"/>
  <c r="H24"/>
  <c r="G24"/>
  <c r="F24"/>
  <c r="E24"/>
  <c r="D24"/>
  <c r="C24"/>
  <c r="B24"/>
  <c r="G23"/>
  <c r="F23"/>
  <c r="E23"/>
  <c r="D23"/>
  <c r="C23"/>
  <c r="B23"/>
  <c r="I23" i="45"/>
  <c r="I24" s="1"/>
  <c r="H23"/>
  <c r="H24" s="1"/>
  <c r="G23"/>
  <c r="G24" s="1"/>
  <c r="F23"/>
  <c r="F24" s="1"/>
  <c r="E23"/>
  <c r="E24" s="1"/>
  <c r="D23"/>
  <c r="D24" s="1"/>
  <c r="C23"/>
  <c r="C24" s="1"/>
  <c r="B23"/>
  <c r="B24" s="1"/>
  <c r="I24" i="48"/>
  <c r="H24"/>
  <c r="G24"/>
  <c r="F24"/>
  <c r="E24"/>
  <c r="D24"/>
  <c r="C24"/>
  <c r="B24"/>
  <c r="I23"/>
  <c r="H23"/>
  <c r="G23"/>
  <c r="F23"/>
  <c r="E23"/>
  <c r="D23"/>
  <c r="C23"/>
  <c r="B23"/>
  <c r="G34" i="16"/>
  <c r="G32"/>
  <c r="G31"/>
  <c r="E34"/>
  <c r="F34"/>
  <c r="D34"/>
  <c r="E32"/>
  <c r="F32"/>
  <c r="D32"/>
  <c r="E31"/>
  <c r="F31"/>
  <c r="D31"/>
  <c r="B9" i="39"/>
  <c r="B8"/>
  <c r="B7"/>
  <c r="L7" i="13"/>
  <c r="L8"/>
  <c r="L9"/>
  <c r="L10"/>
  <c r="L11"/>
  <c r="L12"/>
  <c r="L13"/>
  <c r="K7"/>
  <c r="K8"/>
  <c r="K9"/>
  <c r="K10"/>
  <c r="K11"/>
  <c r="K12"/>
  <c r="K13"/>
  <c r="L6"/>
  <c r="K6"/>
  <c r="J7"/>
  <c r="J8"/>
  <c r="J9"/>
  <c r="J10"/>
  <c r="J11"/>
  <c r="J12"/>
  <c r="J13"/>
  <c r="J6"/>
  <c r="E21" i="22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E22" s="1"/>
  <c r="D15"/>
  <c r="D22" s="1"/>
  <c r="C15"/>
  <c r="C22" s="1"/>
  <c r="B15"/>
  <c r="B22" s="1"/>
  <c r="E21" i="17"/>
  <c r="F21"/>
  <c r="G21"/>
  <c r="H21"/>
  <c r="I21"/>
  <c r="E19"/>
  <c r="F19"/>
  <c r="G19"/>
  <c r="H19"/>
  <c r="I19"/>
  <c r="D21"/>
  <c r="D19"/>
  <c r="E18"/>
  <c r="F18"/>
  <c r="G18"/>
  <c r="H18"/>
  <c r="I18"/>
  <c r="D18"/>
  <c r="B8" i="44"/>
  <c r="C8"/>
  <c r="D8"/>
  <c r="B7"/>
  <c r="C7"/>
  <c r="D7" s="1"/>
  <c r="B6"/>
  <c r="C6"/>
  <c r="D6" s="1"/>
  <c r="C25" i="24"/>
  <c r="G27"/>
  <c r="F27"/>
  <c r="E27"/>
  <c r="D27"/>
  <c r="C27"/>
  <c r="G26"/>
  <c r="F26"/>
  <c r="E26"/>
  <c r="D26"/>
  <c r="C26"/>
  <c r="G25"/>
  <c r="F25"/>
  <c r="E25"/>
  <c r="D25"/>
  <c r="K28" i="35"/>
  <c r="L28"/>
  <c r="M28"/>
  <c r="K27"/>
  <c r="L27"/>
  <c r="M27"/>
  <c r="J28"/>
  <c r="J27"/>
  <c r="K26"/>
  <c r="L26"/>
  <c r="M26"/>
  <c r="J26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C28"/>
  <c r="D28"/>
  <c r="E28"/>
  <c r="G28"/>
  <c r="C27"/>
  <c r="D27"/>
  <c r="E27"/>
  <c r="F27"/>
  <c r="G27"/>
  <c r="B27"/>
  <c r="C26"/>
  <c r="D26"/>
  <c r="E26"/>
  <c r="G26"/>
  <c r="D41" i="36"/>
  <c r="D39"/>
  <c r="B41"/>
  <c r="B39"/>
  <c r="D38"/>
  <c r="B38"/>
  <c r="F32"/>
  <c r="G32" s="1"/>
  <c r="F30"/>
  <c r="G30" s="1"/>
  <c r="F31"/>
  <c r="G31" s="1"/>
  <c r="F33"/>
  <c r="G8" i="31"/>
  <c r="F9"/>
  <c r="G9"/>
  <c r="F7"/>
  <c r="G7"/>
  <c r="F6"/>
  <c r="G6"/>
  <c r="C4" i="37"/>
  <c r="C5"/>
  <c r="C6"/>
  <c r="C7"/>
  <c r="C8"/>
  <c r="C9"/>
  <c r="C10"/>
  <c r="C11"/>
  <c r="C12"/>
  <c r="C13"/>
  <c r="C14"/>
  <c r="C15"/>
  <c r="C16"/>
  <c r="C17"/>
  <c r="C18"/>
  <c r="C19"/>
  <c r="C20"/>
  <c r="C3"/>
  <c r="S34" i="3"/>
  <c r="T34"/>
  <c r="S35"/>
  <c r="T35"/>
  <c r="S36"/>
  <c r="T36"/>
  <c r="I36"/>
  <c r="J36"/>
  <c r="I35"/>
  <c r="J35"/>
  <c r="I34"/>
  <c r="J34"/>
  <c r="D34"/>
  <c r="E34"/>
  <c r="F34"/>
  <c r="G34"/>
  <c r="H34"/>
  <c r="C35"/>
  <c r="D35"/>
  <c r="E35"/>
  <c r="F35"/>
  <c r="G35"/>
  <c r="H35"/>
  <c r="C36"/>
  <c r="D36"/>
  <c r="E36"/>
  <c r="F36"/>
  <c r="G36"/>
  <c r="H36"/>
  <c r="N34"/>
  <c r="M34"/>
  <c r="O34"/>
  <c r="P34"/>
  <c r="Q34"/>
  <c r="R34"/>
  <c r="R36"/>
  <c r="Q36"/>
  <c r="P36"/>
  <c r="O36"/>
  <c r="N36"/>
  <c r="M36"/>
  <c r="R35"/>
  <c r="Q35"/>
  <c r="P35"/>
  <c r="O35"/>
  <c r="N35"/>
  <c r="M35"/>
  <c r="C103" i="50"/>
  <c r="B103"/>
  <c r="C102"/>
  <c r="B102"/>
  <c r="I77"/>
  <c r="H77"/>
  <c r="G77"/>
  <c r="F77"/>
  <c r="E77"/>
  <c r="D77"/>
  <c r="C77"/>
  <c r="B77"/>
  <c r="I76"/>
  <c r="H76"/>
  <c r="G76"/>
  <c r="F76"/>
  <c r="E76"/>
  <c r="D76"/>
  <c r="C76"/>
  <c r="B76"/>
  <c r="I49"/>
  <c r="I50" s="1"/>
  <c r="H49"/>
  <c r="H50" s="1"/>
  <c r="G49"/>
  <c r="G50" s="1"/>
  <c r="F49"/>
  <c r="F50" s="1"/>
  <c r="E49"/>
  <c r="E50" s="1"/>
  <c r="D49"/>
  <c r="D50" s="1"/>
  <c r="C49"/>
  <c r="C50" s="1"/>
  <c r="B49"/>
  <c r="B50" s="1"/>
  <c r="I23"/>
  <c r="I24" s="1"/>
  <c r="H23"/>
  <c r="H24" s="1"/>
  <c r="G24"/>
  <c r="F24"/>
  <c r="E24"/>
  <c r="D24"/>
  <c r="C24"/>
  <c r="B24"/>
  <c r="G23"/>
  <c r="F23"/>
  <c r="E23"/>
  <c r="D23"/>
  <c r="C23"/>
  <c r="B23"/>
  <c r="F23" i="32"/>
  <c r="E23"/>
  <c r="D23"/>
  <c r="C23"/>
  <c r="B23"/>
  <c r="F22"/>
  <c r="E22"/>
  <c r="D22"/>
  <c r="C22"/>
  <c r="B22"/>
  <c r="F21"/>
  <c r="E21"/>
  <c r="D21"/>
  <c r="C21"/>
  <c r="B21"/>
  <c r="J33" i="38"/>
  <c r="I33"/>
  <c r="H33"/>
  <c r="G33"/>
  <c r="F33"/>
  <c r="E33"/>
  <c r="D33"/>
  <c r="C33"/>
  <c r="J32"/>
  <c r="I32"/>
  <c r="H32"/>
  <c r="G32"/>
  <c r="F32"/>
  <c r="E32"/>
  <c r="D32"/>
  <c r="C32"/>
  <c r="J22"/>
  <c r="I22"/>
  <c r="H22"/>
  <c r="G22"/>
  <c r="F22"/>
  <c r="E22"/>
  <c r="D22"/>
  <c r="C22"/>
  <c r="J21"/>
  <c r="I21"/>
  <c r="H21"/>
  <c r="G21"/>
  <c r="F21"/>
  <c r="E21"/>
  <c r="D21"/>
  <c r="C21"/>
  <c r="N34" i="14"/>
  <c r="O34"/>
  <c r="N35"/>
  <c r="O35"/>
  <c r="N36"/>
  <c r="O36"/>
  <c r="Y13"/>
  <c r="X13"/>
  <c r="Y12"/>
  <c r="X12"/>
  <c r="Y11"/>
  <c r="X11"/>
  <c r="I30"/>
  <c r="J30"/>
  <c r="K30"/>
  <c r="L30"/>
  <c r="M30"/>
  <c r="H30"/>
  <c r="H28"/>
  <c r="I29"/>
  <c r="J29"/>
  <c r="K29"/>
  <c r="L29"/>
  <c r="M29"/>
  <c r="I28"/>
  <c r="J28"/>
  <c r="K28"/>
  <c r="L28"/>
  <c r="M28"/>
  <c r="H29"/>
  <c r="B8" i="47"/>
  <c r="C8"/>
  <c r="D8" s="1"/>
  <c r="B7"/>
  <c r="D7" s="1"/>
  <c r="C7"/>
  <c r="B6"/>
  <c r="C6"/>
  <c r="D6" s="1"/>
  <c r="C25" i="26"/>
  <c r="D25"/>
  <c r="E25"/>
  <c r="F25"/>
  <c r="C24"/>
  <c r="D24"/>
  <c r="E24"/>
  <c r="F24"/>
  <c r="B25"/>
  <c r="B24"/>
  <c r="C23"/>
  <c r="D23"/>
  <c r="E23"/>
  <c r="F23"/>
  <c r="B23"/>
  <c r="G22" i="41"/>
  <c r="G25"/>
  <c r="F22"/>
  <c r="F25" s="1"/>
  <c r="E22"/>
  <c r="E25"/>
  <c r="D22"/>
  <c r="D25" s="1"/>
  <c r="G24"/>
  <c r="F24"/>
  <c r="E24"/>
  <c r="D24"/>
  <c r="P31" i="1"/>
  <c r="P49"/>
  <c r="Q49"/>
  <c r="R49"/>
  <c r="S49"/>
  <c r="T49"/>
  <c r="U49"/>
  <c r="V49"/>
  <c r="W49"/>
  <c r="X49"/>
  <c r="P48"/>
  <c r="Q48"/>
  <c r="R48"/>
  <c r="S48"/>
  <c r="T48"/>
  <c r="U48"/>
  <c r="V48"/>
  <c r="W48"/>
  <c r="X48"/>
  <c r="P47"/>
  <c r="Q47"/>
  <c r="R47"/>
  <c r="S47"/>
  <c r="T47"/>
  <c r="U47"/>
  <c r="V47"/>
  <c r="W47"/>
  <c r="X47"/>
  <c r="O49"/>
  <c r="O48"/>
  <c r="O47"/>
  <c r="Q31"/>
  <c r="R31"/>
  <c r="S31"/>
  <c r="T31"/>
  <c r="U31"/>
  <c r="V31"/>
  <c r="W31"/>
  <c r="X31"/>
  <c r="P30"/>
  <c r="Q30"/>
  <c r="R30"/>
  <c r="S30"/>
  <c r="T30"/>
  <c r="U30"/>
  <c r="V30"/>
  <c r="W30"/>
  <c r="X30"/>
  <c r="O31"/>
  <c r="O30"/>
  <c r="P29"/>
  <c r="Q29"/>
  <c r="R29"/>
  <c r="S29"/>
  <c r="T29"/>
  <c r="U29"/>
  <c r="V29"/>
  <c r="W29"/>
  <c r="X29"/>
  <c r="O29"/>
  <c r="D58"/>
  <c r="E58"/>
  <c r="F58"/>
  <c r="G58"/>
  <c r="H58"/>
  <c r="I58"/>
  <c r="J58"/>
  <c r="K58"/>
  <c r="L58"/>
  <c r="C58"/>
  <c r="D57"/>
  <c r="E57"/>
  <c r="F57"/>
  <c r="G57"/>
  <c r="H57"/>
  <c r="I57"/>
  <c r="J57"/>
  <c r="K57"/>
  <c r="L57"/>
  <c r="C57"/>
  <c r="D56"/>
  <c r="E56"/>
  <c r="F56"/>
  <c r="G56"/>
  <c r="H56"/>
  <c r="I56"/>
  <c r="J56"/>
  <c r="K56"/>
  <c r="L56"/>
  <c r="C56"/>
  <c r="D31"/>
  <c r="F31"/>
  <c r="G31"/>
  <c r="H31"/>
  <c r="I31"/>
  <c r="J31"/>
  <c r="K31"/>
  <c r="L31"/>
  <c r="D30"/>
  <c r="E30"/>
  <c r="F30"/>
  <c r="G30"/>
  <c r="H30"/>
  <c r="I30"/>
  <c r="J30"/>
  <c r="K30"/>
  <c r="L30"/>
  <c r="D29"/>
  <c r="E29"/>
  <c r="F29"/>
  <c r="G29"/>
  <c r="H29"/>
  <c r="I29"/>
  <c r="J29"/>
  <c r="K29"/>
  <c r="L29"/>
  <c r="F26" i="33"/>
  <c r="E26"/>
  <c r="D26"/>
  <c r="C26"/>
  <c r="B26"/>
  <c r="F25"/>
  <c r="E25"/>
  <c r="D25"/>
  <c r="C25"/>
  <c r="B25"/>
  <c r="F24"/>
  <c r="E24"/>
  <c r="D24"/>
  <c r="C24"/>
  <c r="B24"/>
  <c r="C38"/>
  <c r="D38"/>
  <c r="E38"/>
  <c r="C37"/>
  <c r="D37"/>
  <c r="E37"/>
  <c r="C36"/>
  <c r="D36"/>
  <c r="E36"/>
  <c r="B38"/>
  <c r="B37"/>
  <c r="B36"/>
  <c r="J21" i="40"/>
  <c r="B9"/>
  <c r="B8"/>
  <c r="B7"/>
  <c r="C24" i="49"/>
  <c r="B24"/>
  <c r="C23"/>
  <c r="B23"/>
  <c r="C25" i="30"/>
  <c r="D25"/>
  <c r="E25"/>
  <c r="F25"/>
  <c r="C23"/>
  <c r="D23"/>
  <c r="E23"/>
  <c r="F23"/>
  <c r="B25"/>
  <c r="B24"/>
  <c r="B23"/>
  <c r="F24"/>
  <c r="E24"/>
  <c r="D24"/>
  <c r="C24"/>
  <c r="G41" i="36" l="1"/>
  <c r="N27" i="35"/>
  <c r="N23"/>
  <c r="G39" i="36"/>
  <c r="N28" i="35"/>
  <c r="F39" i="36"/>
  <c r="F41"/>
  <c r="O26" i="35"/>
  <c r="O27"/>
  <c r="O28"/>
  <c r="G33" i="36"/>
  <c r="G38" s="1"/>
  <c r="F38"/>
  <c r="N26" i="35"/>
  <c r="D8" i="21"/>
  <c r="D11"/>
  <c r="D10"/>
  <c r="D7"/>
  <c r="D12"/>
  <c r="D13"/>
  <c r="D9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<sst xmlns="http://schemas.openxmlformats.org/spreadsheetml/2006/main" count="1317" uniqueCount="236">
  <si>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</si>
  <si>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</si>
  <si>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</si>
  <si>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</si>
  <si>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</si>
  <si>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</si>
  <si>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</si>
  <si>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</si>
  <si>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</si>
  <si>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</si>
  <si>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</si>
  <si>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</si>
  <si>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</si>
  <si>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</si>
  <si>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</si>
  <si>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</si>
  <si>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</si>
  <si>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</si>
  <si>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</si>
  <si>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</si>
  <si>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</si>
  <si>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</si>
  <si>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</si>
  <si>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</si>
  <si>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</si>
  <si>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</si>
  <si>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</si>
  <si>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</si>
  <si>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</si>
  <si>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</si>
  <si>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</si>
  <si>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</si>
  <si>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</si>
  <si>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</si>
  <si>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</si>
  <si>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</si>
  <si>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</si>
  <si>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</si>
  <si>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</si>
  <si>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</si>
  <si>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</si>
  <si>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</si>
  <si>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</si>
  <si>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</si>
  <si>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</si>
  <si>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</si>
  <si>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</si>
  <si>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</si>
  <si>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</si>
  <si>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</si>
  <si>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</si>
  <si>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</si>
  <si>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</si>
  <si>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</si>
  <si>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</si>
  <si>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</si>
  <si>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</si>
  <si>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</si>
  <si>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</si>
  <si>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</si>
  <si>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</si>
  <si>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</si>
  <si>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</si>
  <si>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</si>
  <si>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</si>
  <si>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</si>
  <si>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</si>
  <si>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</si>
  <si>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</si>
  <si>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</si>
  <si>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</si>
  <si>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</si>
  <si>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</si>
  <si>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</si>
  <si>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</si>
  <si>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</si>
  <si>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</si>
  <si>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</si>
  <si>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</si>
  <si>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</si>
  <si>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</si>
  <si>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</si>
  <si>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</si>
  <si>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</si>
  <si>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</si>
  <si>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</si>
  <si>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</si>
  <si>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</si>
  <si>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</si>
  <si>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</si>
  <si>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</si>
  <si>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</si>
  <si>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</si>
  <si>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</si>
  <si>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</si>
  <si>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</si>
  <si>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</si>
  <si>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</si>
  <si>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</si>
  <si>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</si>
  <si>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</si>
  <si>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</si>
  <si>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</si>
  <si>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</si>
  <si>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</si>
  <si>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</si>
  <si>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</si>
  <si>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</si>
  <si>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</si>
  <si>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</si>
  <si>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</si>
  <si>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</si>
  <si>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</si>
  <si>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</si>
  <si>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</si>
  <si>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</si>
  <si>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</si>
  <si>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</si>
  <si>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</si>
  <si>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</si>
  <si>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</si>
  <si>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</si>
  <si>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</si>
  <si>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</si>
  <si>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</si>
  <si>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</si>
  <si>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</si>
  <si>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</si>
  <si>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</si>
  <si>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</si>
  <si>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</si>
  <si>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</si>
  <si>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</si>
  <si>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</si>
  <si>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</si>
  <si>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</si>
  <si>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</si>
  <si>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</si>
  <si>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</si>
  <si>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</si>
  <si>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</si>
  <si>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</si>
  <si>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</si>
  <si>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</si>
  <si>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</si>
  <si>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</si>
  <si>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</si>
  <si>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</si>
  <si>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</si>
  <si>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</si>
  <si>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</si>
  <si>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</si>
  <si>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</si>
  <si>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</si>
  <si>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</si>
  <si>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</si>
  <si>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</si>
  <si>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</si>
  <si>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</si>
  <si>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</si>
  <si>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</si>
  <si>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</si>
  <si>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</si>
  <si>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</si>
  <si>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</si>
  <si>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</si>
  <si>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</si>
  <si>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</si>
  <si>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</si>
  <si>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</si>
  <si>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</si>
  <si>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</si>
  <si>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</si>
  <si>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</si>
  <si>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</si>
  <si>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</si>
  <si>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</si>
  <si>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</si>
  <si>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</si>
  <si>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</si>
  <si>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</si>
  <si>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</si>
  <si>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</si>
  <si>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</si>
  <si>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</si>
  <si>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</si>
  <si>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</si>
  <si>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</si>
  <si>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</si>
  <si>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</si>
  <si>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</si>
  <si>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</si>
  <si>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</si>
  <si>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</si>
  <si>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</si>
  <si>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</si>
  <si>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</si>
  <si>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</si>
  <si>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</si>
  <si>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</si>
  <si>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</si>
  <si>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</si>
  <si>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</si>
  <si>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</si>
  <si>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</si>
  <si>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</si>
  <si>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</si>
  <si>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</si>
  <si>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</si>
  <si>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</si>
  <si>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</si>
  <si>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</si>
  <si>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</si>
  <si>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</si>
  <si>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</si>
  <si>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</si>
  <si>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</si>
  <si>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</si>
  <si>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</si>
  <si>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</si>
  <si>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</si>
  <si>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</si>
  <si>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</si>
  <si>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</si>
  <si>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</si>
  <si>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</si>
  <si>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</si>
  <si>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</si>
  <si>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</si>
  <si>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</si>
  <si>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</si>
  <si>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</si>
  <si>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</si>
  <si>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</si>
  <si>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</si>
  <si>
    <t>`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</si>
</sst>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"/>
    <numFmt numFmtId="166" formatCode="&quot;$&quot;#,##0"/>
  </numFmts>
  <fonts count="26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Rates by City </a:t>
            </a:r>
          </a:p>
          <a:p>
            <a:pPr>
              <a:defRPr/>
            </a:pPr>
            <a:r>
              <a:rPr lang="en-US" sz="1400" b="0"/>
              <a:t>2010-11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5"/>
            </a:solidFill>
          </c:spPr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spPr>
              <a:solidFill>
                <a:srgbClr val="FF9933"/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/>
        <c:axId val="76197888"/>
        <c:axId val="76199424"/>
      </c:barChart>
      <c:catAx>
        <c:axId val="76197888"/>
        <c:scaling>
          <c:orientation val="minMax"/>
        </c:scaling>
        <c:axPos val="l"/>
        <c:numFmt formatCode="General" sourceLinked="1"/>
        <c:maj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76199424"/>
        <c:crosses val="autoZero"/>
        <c:auto val="1"/>
        <c:lblAlgn val="ctr"/>
        <c:lblOffset val="100"/>
      </c:catAx>
      <c:valAx>
        <c:axId val="76199424"/>
        <c:scaling>
          <c:orientation val="minMax"/>
          <c:max val="1"/>
        </c:scaling>
        <c:axPos val="b"/>
        <c:majorGridlines>
          <c:spPr>
            <a:ln>
              <a:noFill/>
            </a:ln>
          </c:spPr>
        </c:majorGridlines>
        <c:numFmt formatCode="0%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76197888"/>
        <c:crosses val="autoZero"/>
        <c:crossBetween val="between"/>
      </c:val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8.86047295804194E-2</c:v>
                </c:pt>
                <c:pt idx="1">
                  <c:v>0.15541154316711897</c:v>
                </c:pt>
                <c:pt idx="2">
                  <c:v>6.31838507308526E-2</c:v>
                </c:pt>
                <c:pt idx="3">
                  <c:v>0.21047829441894214</c:v>
                </c:pt>
                <c:pt idx="4">
                  <c:v>0.28630981690472584</c:v>
                </c:pt>
                <c:pt idx="5">
                  <c:v>0.12052000695740407</c:v>
                </c:pt>
                <c:pt idx="6">
                  <c:v>7.5491758240536985E-2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0.11791634482850996</c:v>
                </c:pt>
                <c:pt idx="1">
                  <c:v>0.15580916012519319</c:v>
                </c:pt>
                <c:pt idx="2">
                  <c:v>7.1662381515189597E-2</c:v>
                </c:pt>
                <c:pt idx="3">
                  <c:v>0.16770165140446877</c:v>
                </c:pt>
                <c:pt idx="4">
                  <c:v>0.27751708266972486</c:v>
                </c:pt>
                <c:pt idx="5">
                  <c:v>0.12920186156930305</c:v>
                </c:pt>
                <c:pt idx="6">
                  <c:v>8.0191517887610614E-2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0.11948240904773773</c:v>
                </c:pt>
                <c:pt idx="1">
                  <c:v>0.16545194904921964</c:v>
                </c:pt>
                <c:pt idx="2">
                  <c:v>0.10056110523585954</c:v>
                </c:pt>
                <c:pt idx="3">
                  <c:v>0.18014643970981498</c:v>
                </c:pt>
                <c:pt idx="4">
                  <c:v>0.29102366341768998</c:v>
                </c:pt>
                <c:pt idx="5">
                  <c:v>0.10483843806624141</c:v>
                </c:pt>
                <c:pt idx="6">
                  <c:v>3.8495995473436753E-2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0.10921890246735746</c:v>
                </c:pt>
                <c:pt idx="1">
                  <c:v>0.12322847451326611</c:v>
                </c:pt>
                <c:pt idx="2">
                  <c:v>7.4276288276567071E-2</c:v>
                </c:pt>
                <c:pt idx="3">
                  <c:v>0.16460666325914222</c:v>
                </c:pt>
                <c:pt idx="4">
                  <c:v>0.29043724733980764</c:v>
                </c:pt>
                <c:pt idx="5">
                  <c:v>0.16748757028019143</c:v>
                </c:pt>
                <c:pt idx="6">
                  <c:v>7.074485386366805E-2</c:v>
                </c:pt>
              </c:numCache>
            </c:numRef>
          </c:val>
        </c:ser>
        <c:dLbls/>
        <c:axId val="81921536"/>
        <c:axId val="81923072"/>
      </c:barChart>
      <c:catAx>
        <c:axId val="81921536"/>
        <c:scaling>
          <c:orientation val="minMax"/>
        </c:scaling>
        <c:axPos val="l"/>
        <c:tickLblPos val="nextTo"/>
        <c:crossAx val="81923072"/>
        <c:crosses val="autoZero"/>
        <c:auto val="1"/>
        <c:lblAlgn val="ctr"/>
        <c:lblOffset val="100"/>
      </c:catAx>
      <c:valAx>
        <c:axId val="81923072"/>
        <c:scaling>
          <c:orientation val="minMax"/>
        </c:scaling>
        <c:axPos val="b"/>
        <c:majorGridlines/>
        <c:numFmt formatCode="0%" sourceLinked="1"/>
        <c:tickLblPos val="nextTo"/>
        <c:crossAx val="81921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1054300030678"/>
          <c:y val="0.15464909431360016"/>
          <c:w val="0.427937416913795"/>
          <c:h val="0.76959178093860303"/>
        </c:manualLayout>
      </c:layout>
      <c:barChart>
        <c:barDir val="bar"/>
        <c:grouping val="clustered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Val val="1"/>
        </c:dLbls>
        <c:axId val="81976704"/>
        <c:axId val="81986688"/>
      </c:barChart>
      <c:catAx>
        <c:axId val="81976704"/>
        <c:scaling>
          <c:orientation val="minMax"/>
        </c:scaling>
        <c:axPos val="l"/>
        <c:tickLblPos val="nextTo"/>
        <c:crossAx val="81986688"/>
        <c:crosses val="autoZero"/>
        <c:auto val="1"/>
        <c:lblAlgn val="ctr"/>
        <c:lblOffset val="100"/>
      </c:catAx>
      <c:valAx>
        <c:axId val="81986688"/>
        <c:scaling>
          <c:orientation val="minMax"/>
          <c:max val="1"/>
        </c:scaling>
        <c:axPos val="b"/>
        <c:numFmt formatCode="0%" sourceLinked="1"/>
        <c:tickLblPos val="nextTo"/>
        <c:crossAx val="81976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Val val="1"/>
        </c:dLbls>
        <c:axId val="82027648"/>
        <c:axId val="82029184"/>
      </c:barChart>
      <c:catAx>
        <c:axId val="82027648"/>
        <c:scaling>
          <c:orientation val="minMax"/>
        </c:scaling>
        <c:axPos val="l"/>
        <c:tickLblPos val="nextTo"/>
        <c:crossAx val="82029184"/>
        <c:crosses val="autoZero"/>
        <c:auto val="1"/>
        <c:lblAlgn val="ctr"/>
        <c:lblOffset val="100"/>
      </c:catAx>
      <c:valAx>
        <c:axId val="82029184"/>
        <c:scaling>
          <c:orientation val="minMax"/>
          <c:max val="1"/>
        </c:scaling>
        <c:axPos val="b"/>
        <c:numFmt formatCode="0%" sourceLinked="1"/>
        <c:tickLblPos val="nextTo"/>
        <c:crossAx val="8202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5.1999999999999998E-2</c:v>
                </c:pt>
                <c:pt idx="1">
                  <c:v>0.11</c:v>
                </c:pt>
                <c:pt idx="2">
                  <c:v>0.25900000000000001</c:v>
                </c:pt>
                <c:pt idx="3">
                  <c:v>0.17199999999999999</c:v>
                </c:pt>
                <c:pt idx="4">
                  <c:v>7.0000000000000007E-2</c:v>
                </c:pt>
                <c:pt idx="5">
                  <c:v>0.161</c:v>
                </c:pt>
                <c:pt idx="6">
                  <c:v>0.17699999999999999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</c:dLbl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5.8000000000000003E-2</c:v>
                </c:pt>
                <c:pt idx="1">
                  <c:v>0.11899999999999999</c:v>
                </c:pt>
                <c:pt idx="2">
                  <c:v>0.28899999999999998</c:v>
                </c:pt>
                <c:pt idx="3">
                  <c:v>0.20200000000000001</c:v>
                </c:pt>
                <c:pt idx="4">
                  <c:v>9.2999999999999999E-2</c:v>
                </c:pt>
                <c:pt idx="5">
                  <c:v>0.14000000000000001</c:v>
                </c:pt>
                <c:pt idx="6">
                  <c:v>9.9000000000000005E-2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7.5999999999999998E-2</c:v>
                </c:pt>
                <c:pt idx="1">
                  <c:v>0.13800000000000001</c:v>
                </c:pt>
                <c:pt idx="2">
                  <c:v>0.27200000000000002</c:v>
                </c:pt>
                <c:pt idx="3">
                  <c:v>0.183</c:v>
                </c:pt>
                <c:pt idx="4">
                  <c:v>8.5000000000000006E-2</c:v>
                </c:pt>
                <c:pt idx="5">
                  <c:v>0.14599999999999999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Val val="1"/>
        </c:dLbls>
        <c:axId val="82059648"/>
        <c:axId val="82061184"/>
      </c:barChart>
      <c:catAx>
        <c:axId val="82059648"/>
        <c:scaling>
          <c:orientation val="minMax"/>
        </c:scaling>
        <c:axPos val="l"/>
        <c:tickLblPos val="nextTo"/>
        <c:crossAx val="82061184"/>
        <c:crosses val="autoZero"/>
        <c:auto val="1"/>
        <c:lblAlgn val="ctr"/>
        <c:lblOffset val="100"/>
      </c:catAx>
      <c:valAx>
        <c:axId val="82061184"/>
        <c:scaling>
          <c:orientation val="minMax"/>
          <c:max val="1"/>
        </c:scaling>
        <c:axPos val="b"/>
        <c:numFmt formatCode="0%" sourceLinked="0"/>
        <c:tickLblPos val="nextTo"/>
        <c:crossAx val="82059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Val val="1"/>
        </c:dLbls>
        <c:axId val="82084608"/>
        <c:axId val="82086144"/>
      </c:barChart>
      <c:catAx>
        <c:axId val="82084608"/>
        <c:scaling>
          <c:orientation val="minMax"/>
        </c:scaling>
        <c:axPos val="b"/>
        <c:tickLblPos val="nextTo"/>
        <c:crossAx val="82086144"/>
        <c:crosses val="autoZero"/>
        <c:auto val="1"/>
        <c:lblAlgn val="ctr"/>
        <c:lblOffset val="100"/>
      </c:catAx>
      <c:valAx>
        <c:axId val="82086144"/>
        <c:scaling>
          <c:orientation val="minMax"/>
          <c:max val="1"/>
        </c:scaling>
        <c:axPos val="l"/>
        <c:numFmt formatCode="0%" sourceLinked="1"/>
        <c:tickLblPos val="nextTo"/>
        <c:crossAx val="8208460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</c:title>
    <c:plotArea>
      <c:layout>
        <c:manualLayout>
          <c:layoutTarget val="inner"/>
          <c:xMode val="edge"/>
          <c:yMode val="edge"/>
          <c:x val="0.27824853936601601"/>
          <c:y val="0.19061541392179004"/>
          <c:w val="0.69152450370948204"/>
          <c:h val="0.75927111761126664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accent4"/>
            </a:solidFill>
          </c:spPr>
          <c:dPt>
            <c:idx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Val val="1"/>
            </c:dLbl>
            <c:numFmt formatCode="0.0%" sourceLinked="0"/>
            <c:showVal val="1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>
          <c:showVal val="1"/>
        </c:dLbls>
        <c:axId val="82295424"/>
        <c:axId val="82190720"/>
      </c:barChart>
      <c:catAx>
        <c:axId val="82295424"/>
        <c:scaling>
          <c:orientation val="minMax"/>
        </c:scaling>
        <c:axPos val="l"/>
        <c:tickLblPos val="nextTo"/>
        <c:crossAx val="82190720"/>
        <c:crosses val="autoZero"/>
        <c:auto val="1"/>
        <c:lblAlgn val="ctr"/>
        <c:lblOffset val="100"/>
      </c:catAx>
      <c:valAx>
        <c:axId val="82190720"/>
        <c:scaling>
          <c:orientation val="minMax"/>
          <c:max val="0.12000000000000002"/>
        </c:scaling>
        <c:axPos val="b"/>
        <c:numFmt formatCode="0%" sourceLinked="0"/>
        <c:tickLblPos val="nextTo"/>
        <c:crossAx val="8229542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2.5999999999999999E-2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7.4999999999999997E-2</c:v>
                </c:pt>
                <c:pt idx="5">
                  <c:v>3.1E-2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1.6E-2</c:v>
                </c:pt>
                <c:pt idx="15">
                  <c:v>0.01</c:v>
                </c:pt>
                <c:pt idx="16">
                  <c:v>0</c:v>
                </c:pt>
                <c:pt idx="17">
                  <c:v>1.2999999999999999E-2</c:v>
                </c:pt>
                <c:pt idx="18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8.7999999999999995E-2</c:v>
                </c:pt>
                <c:pt idx="5">
                  <c:v>2.8000000000000001E-2</c:v>
                </c:pt>
                <c:pt idx="6">
                  <c:v>3.0000000000000001E-3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0</c:v>
                </c:pt>
                <c:pt idx="10">
                  <c:v>3.0000000000000001E-3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2.1000000000000001E-2</c:v>
                </c:pt>
                <c:pt idx="15">
                  <c:v>8.0000000000000002E-3</c:v>
                </c:pt>
                <c:pt idx="16">
                  <c:v>0</c:v>
                </c:pt>
                <c:pt idx="17">
                  <c:v>0.01</c:v>
                </c:pt>
                <c:pt idx="18">
                  <c:v>4.0000000000000001E-3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/>
        <c:axId val="82209024"/>
        <c:axId val="82219008"/>
      </c:barChart>
      <c:catAx>
        <c:axId val="82209024"/>
        <c:scaling>
          <c:orientation val="minMax"/>
        </c:scaling>
        <c:axPos val="l"/>
        <c:tickLblPos val="nextTo"/>
        <c:crossAx val="82219008"/>
        <c:crosses val="autoZero"/>
        <c:auto val="1"/>
        <c:lblAlgn val="ctr"/>
        <c:lblOffset val="100"/>
      </c:catAx>
      <c:valAx>
        <c:axId val="82219008"/>
        <c:scaling>
          <c:orientation val="minMax"/>
        </c:scaling>
        <c:axPos val="b"/>
        <c:majorGridlines/>
        <c:numFmt formatCode="0%" sourceLinked="1"/>
        <c:tickLblPos val="nextTo"/>
        <c:crossAx val="82209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/>
        <c:axId val="82470016"/>
        <c:axId val="82471552"/>
      </c:barChart>
      <c:catAx>
        <c:axId val="82470016"/>
        <c:scaling>
          <c:orientation val="minMax"/>
        </c:scaling>
        <c:axPos val="l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2471552"/>
        <c:crosses val="autoZero"/>
        <c:auto val="1"/>
        <c:lblAlgn val="ctr"/>
        <c:lblOffset val="100"/>
      </c:catAx>
      <c:valAx>
        <c:axId val="82471552"/>
        <c:scaling>
          <c:orientation val="minMax"/>
        </c:scaling>
        <c:axPos val="b"/>
        <c:numFmt formatCode="0%" sourceLinked="1"/>
        <c:tickLblPos val="nextTo"/>
        <c:crossAx val="82470016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English Language Arts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2.6893503842382914E-3"/>
                  <c:y val="1.05263157894737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7543859649122834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9304187478187896E-17"/>
                  <c:y val="1.754385964912283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8.7373946677717917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6893503842382914E-3"/>
                  <c:y val="1.3291891145185813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882545268966803E-2"/>
                  <c:y val="1.40350877192982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6727653819228503E-2"/>
                  <c:y val="4.554511404926900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9515596122433213E-2"/>
                  <c:y val="4.174920558811127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1.9515596122433213E-2"/>
                  <c:y val="-4.174920558811127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dLbl>
              <c:idx val="0"/>
              <c:layout>
                <c:manualLayout>
                  <c:x val="1.6136102305429702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0.56000000000000005</c:v>
                </c:pt>
              </c:numCache>
            </c:numRef>
          </c:val>
        </c:ser>
        <c:dLbls>
          <c:showVal val="1"/>
        </c:dLbls>
        <c:axId val="82440960"/>
        <c:axId val="82442496"/>
      </c:barChart>
      <c:catAx>
        <c:axId val="82440960"/>
        <c:scaling>
          <c:orientation val="minMax"/>
        </c:scaling>
        <c:axPos val="b"/>
        <c:numFmt formatCode="General" sourceLinked="1"/>
        <c:tickLblPos val="nextTo"/>
        <c:crossAx val="82442496"/>
        <c:crosses val="autoZero"/>
        <c:auto val="1"/>
        <c:lblAlgn val="ctr"/>
        <c:lblOffset val="100"/>
      </c:catAx>
      <c:valAx>
        <c:axId val="82442496"/>
        <c:scaling>
          <c:orientation val="minMax"/>
          <c:max val="1"/>
        </c:scaling>
        <c:axPos val="l"/>
        <c:numFmt formatCode="0%" sourceLinked="1"/>
        <c:tickLblPos val="nextTo"/>
        <c:crossAx val="8244096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Mathematics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7894002789400373E-3"/>
                  <c:y val="-3.2483938562913248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6736401673640201E-2"/>
                  <c:y val="1.063122997750139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2315202231520212E-2"/>
                  <c:y val="1.0631229977501398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2314982593703011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5104602510460212E-2"/>
                  <c:y val="-3.54374332583380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736401673640201E-2"/>
                  <c:y val="1.771871662916900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0.76231347020530804</c:v>
                </c:pt>
                <c:pt idx="1">
                  <c:v>0.77426631768362508</c:v>
                </c:pt>
                <c:pt idx="2">
                  <c:v>0.78188334962528505</c:v>
                </c:pt>
                <c:pt idx="3">
                  <c:v>0.79120442171258876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0.55000000000000004</c:v>
                </c:pt>
              </c:numCache>
            </c:numRef>
          </c:val>
        </c:ser>
        <c:dLbls>
          <c:showVal val="1"/>
        </c:dLbls>
        <c:axId val="80430208"/>
        <c:axId val="80431744"/>
      </c:barChart>
      <c:catAx>
        <c:axId val="80430208"/>
        <c:scaling>
          <c:orientation val="minMax"/>
        </c:scaling>
        <c:axPos val="b"/>
        <c:numFmt formatCode="General" sourceLinked="1"/>
        <c:tickLblPos val="nextTo"/>
        <c:crossAx val="80431744"/>
        <c:crosses val="autoZero"/>
        <c:auto val="1"/>
        <c:lblAlgn val="ctr"/>
        <c:lblOffset val="100"/>
      </c:catAx>
      <c:valAx>
        <c:axId val="80431744"/>
        <c:scaling>
          <c:orientation val="minMax"/>
          <c:max val="1"/>
        </c:scaling>
        <c:axPos val="l"/>
        <c:numFmt formatCode="0%" sourceLinked="1"/>
        <c:tickLblPos val="nextTo"/>
        <c:crossAx val="8043020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36"/>
          <c:y val="3.703703703703704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/>
        <c:axId val="78972416"/>
        <c:axId val="78973952"/>
      </c:barChart>
      <c:catAx>
        <c:axId val="7897241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78973952"/>
        <c:crosses val="autoZero"/>
        <c:auto val="1"/>
        <c:lblAlgn val="ctr"/>
        <c:lblOffset val="100"/>
      </c:catAx>
      <c:valAx>
        <c:axId val="78973952"/>
        <c:scaling>
          <c:orientation val="minMax"/>
          <c:max val="1"/>
        </c:scaling>
        <c:axPos val="l"/>
        <c:majorGridlines>
          <c:spPr>
            <a:ln>
              <a:noFill/>
            </a:ln>
          </c:spPr>
        </c:majorGridlines>
        <c:numFmt formatCode="0%" sourceLinked="1"/>
        <c:tickLblPos val="nextTo"/>
        <c:spPr>
          <a:ln>
            <a:solidFill>
              <a:schemeClr val="tx1"/>
            </a:solidFill>
          </a:ln>
        </c:spPr>
        <c:crossAx val="7897241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US History</a:t>
            </a:r>
            <a:r>
              <a:rPr lang="en-US" sz="1400" b="0" baseline="0"/>
              <a:t> and Government Regents Scores</a:t>
            </a:r>
          </a:p>
          <a:p>
            <a:pPr>
              <a:defRPr sz="1400" b="0"/>
            </a:pPr>
            <a:r>
              <a:rPr lang="en-US" sz="1400" b="0" baseline="0"/>
              <a:t>2003-07 Cohorts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0"/>
                  <c:y val="1.040135583447811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6044176932790509E-3"/>
                  <c:y val="4.511296891290150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5.5605931708034764E-3"/>
                  <c:y val="1.040135583447811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1.804518756516072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0"/>
                  <c:y val="9.022593782580322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0.76369666547149517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1"/>
              <c:layout>
                <c:manualLayout>
                  <c:x val="1.9615461926476705E-2"/>
                  <c:y val="4.510941671062523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5158319283676012E-2"/>
                  <c:y val="4.5109416710625233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8.3408897562052275E-3"/>
                  <c:y val="3.467118611492715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2.5147948904479848E-2"/>
                  <c:y val="9.022593782580360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0.78474520185307739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Val val="1"/>
        </c:dLbls>
        <c:axId val="82679296"/>
        <c:axId val="82680832"/>
      </c:barChart>
      <c:catAx>
        <c:axId val="82679296"/>
        <c:scaling>
          <c:orientation val="minMax"/>
        </c:scaling>
        <c:axPos val="b"/>
        <c:numFmt formatCode="0" sourceLinked="1"/>
        <c:tickLblPos val="nextTo"/>
        <c:crossAx val="82680832"/>
        <c:crosses val="autoZero"/>
        <c:auto val="1"/>
        <c:lblAlgn val="ctr"/>
        <c:lblOffset val="100"/>
      </c:catAx>
      <c:valAx>
        <c:axId val="82680832"/>
        <c:scaling>
          <c:orientation val="minMax"/>
          <c:max val="1"/>
        </c:scaling>
        <c:axPos val="l"/>
        <c:numFmt formatCode="0%" sourceLinked="1"/>
        <c:tickLblPos val="nextTo"/>
        <c:crossAx val="8267929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Global History and Georgraphy Regents Scores 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>
        <c:manualLayout>
          <c:xMode val="edge"/>
          <c:yMode val="edge"/>
          <c:x val="0.12654855643044616"/>
          <c:y val="2.777777777777786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1.2684698995636461E-17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0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0"/>
                  <c:y val="1.3191701935752413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0"/>
                  <c:y val="9.09668812506155E-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0"/>
                  <c:y val="1.8193376250123107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0.75386339189673723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2.1999108343226804E-2"/>
                  <c:y val="1.84044567768797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748996886130106E-2"/>
                  <c:y val="1.3803342582659799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4749061010503712E-2"/>
                  <c:y val="1.135530423922851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4748996886130106E-2"/>
                  <c:y val="9.2022283884397836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2.4755756892816807E-2"/>
                  <c:y val="1.38032667688073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0.77498345466578422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Val val="1"/>
        </c:dLbls>
        <c:axId val="82935808"/>
        <c:axId val="82937344"/>
      </c:barChart>
      <c:catAx>
        <c:axId val="82935808"/>
        <c:scaling>
          <c:orientation val="minMax"/>
        </c:scaling>
        <c:axPos val="b"/>
        <c:numFmt formatCode="0" sourceLinked="1"/>
        <c:tickLblPos val="nextTo"/>
        <c:crossAx val="82937344"/>
        <c:crosses val="autoZero"/>
        <c:auto val="1"/>
        <c:lblAlgn val="ctr"/>
        <c:lblOffset val="100"/>
      </c:catAx>
      <c:valAx>
        <c:axId val="82937344"/>
        <c:scaling>
          <c:orientation val="minMax"/>
          <c:max val="1"/>
        </c:scaling>
        <c:axPos val="l"/>
        <c:numFmt formatCode="0%" sourceLinked="1"/>
        <c:tickLblPos val="nextTo"/>
        <c:crossAx val="8293580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776"/>
          <c:y val="0"/>
        </c:manualLayout>
      </c:layout>
    </c:title>
    <c:plotArea>
      <c:layout>
        <c:manualLayout>
          <c:layoutTarget val="inner"/>
          <c:xMode val="edge"/>
          <c:yMode val="edge"/>
          <c:x val="0.10283937868422198"/>
          <c:y val="7.361265460546533E-2"/>
          <c:w val="0.59758087429298956"/>
          <c:h val="0.8328944227051458"/>
        </c:manualLayout>
      </c:layout>
      <c:barChart>
        <c:barDir val="col"/>
        <c:grouping val="clustered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5.4869684499314194E-3"/>
                  <c:y val="4.364429146413881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7457716585655508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7457716585655508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4869684499314194E-3"/>
                  <c:y val="8.728858292827762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2304526748971235E-3"/>
                  <c:y val="1.745771658565550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0973936899862809E-2"/>
                  <c:y val="8.728858292827762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973936899862905E-2"/>
                  <c:y val="1.3093287439241598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1.9204389574759905E-2"/>
                  <c:y val="8.728858292827762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46090534979423E-2"/>
                  <c:y val="4.364429146413881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0.56999999999999995</c:v>
                </c:pt>
              </c:numCache>
            </c:numRef>
          </c:val>
        </c:ser>
        <c:dLbls>
          <c:showVal val="1"/>
        </c:dLbls>
        <c:axId val="82968960"/>
        <c:axId val="82970496"/>
      </c:barChart>
      <c:catAx>
        <c:axId val="82968960"/>
        <c:scaling>
          <c:orientation val="minMax"/>
        </c:scaling>
        <c:axPos val="b"/>
        <c:numFmt formatCode="0" sourceLinked="1"/>
        <c:tickLblPos val="nextTo"/>
        <c:crossAx val="82970496"/>
        <c:crosses val="autoZero"/>
        <c:auto val="1"/>
        <c:lblAlgn val="ctr"/>
        <c:lblOffset val="100"/>
      </c:catAx>
      <c:valAx>
        <c:axId val="82970496"/>
        <c:scaling>
          <c:orientation val="minMax"/>
          <c:max val="1"/>
        </c:scaling>
        <c:axPos val="l"/>
        <c:numFmt formatCode="0%" sourceLinked="1"/>
        <c:tickLblPos val="nextTo"/>
        <c:crossAx val="829689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3.8363171355498674E-2"/>
                  <c:y val="-7.3913043478260929E-2"/>
                </c:manualLayout>
              </c:layout>
              <c:showVal val="1"/>
            </c:dLbl>
            <c:dLbl>
              <c:idx val="1"/>
              <c:layout>
                <c:manualLayout>
                  <c:x val="-2.3017902813299233E-2"/>
                  <c:y val="-7.8260869565217425E-2"/>
                </c:manualLayout>
              </c:layout>
              <c:showVal val="1"/>
            </c:dLbl>
            <c:dLbl>
              <c:idx val="2"/>
              <c:layout>
                <c:manualLayout>
                  <c:x val="-2.5575447570332532E-2"/>
                  <c:y val="-5.6521739130434803E-2"/>
                </c:manualLayout>
              </c:layout>
              <c:showVal val="1"/>
            </c:dLbl>
            <c:dLbl>
              <c:idx val="3"/>
              <c:layout>
                <c:manualLayout>
                  <c:x val="-2.3017902813299233E-2"/>
                  <c:y val="-5.6521739130434803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0690537084399033E-2"/>
                  <c:y val="5.6521739130434803E-2"/>
                </c:manualLayout>
              </c:layout>
              <c:showVal val="1"/>
            </c:dLbl>
            <c:dLbl>
              <c:idx val="1"/>
              <c:layout>
                <c:manualLayout>
                  <c:x val="-5.3708439897698294E-2"/>
                  <c:y val="7.8260869565217425E-2"/>
                </c:manualLayout>
              </c:layout>
              <c:showVal val="1"/>
            </c:dLbl>
            <c:dLbl>
              <c:idx val="2"/>
              <c:layout>
                <c:manualLayout>
                  <c:x val="-3.3248081841432187E-2"/>
                  <c:y val="6.0869565217391314E-2"/>
                </c:manualLayout>
              </c:layout>
              <c:showVal val="1"/>
            </c:dLbl>
            <c:dLbl>
              <c:idx val="3"/>
              <c:layout>
                <c:manualLayout>
                  <c:x val="-3.5805626598465555E-2"/>
                  <c:y val="6.5217391304347824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0.56999999999999995</c:v>
                </c:pt>
                <c:pt idx="3">
                  <c:v>0.56999999999999995</c:v>
                </c:pt>
              </c:numCache>
            </c:numRef>
          </c:val>
        </c:ser>
        <c:dLbls/>
        <c:marker val="1"/>
        <c:axId val="83119488"/>
        <c:axId val="83133568"/>
      </c:lineChart>
      <c:catAx>
        <c:axId val="8311948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3133568"/>
        <c:crosses val="autoZero"/>
        <c:auto val="1"/>
        <c:lblAlgn val="ctr"/>
        <c:lblOffset val="100"/>
      </c:catAx>
      <c:valAx>
        <c:axId val="83133568"/>
        <c:scaling>
          <c:orientation val="minMax"/>
          <c:max val="1"/>
        </c:scaling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tickLblPos val="nextTo"/>
        <c:spPr>
          <a:ln>
            <a:solidFill>
              <a:schemeClr val="tx1"/>
            </a:solidFill>
          </a:ln>
        </c:spPr>
        <c:crossAx val="8311948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2.3017902813299233E-2"/>
                  <c:y val="-6.4293915040183794E-2"/>
                </c:manualLayout>
              </c:layout>
              <c:showVal val="1"/>
            </c:dLbl>
            <c:dLbl>
              <c:idx val="1"/>
              <c:layout>
                <c:manualLayout>
                  <c:x val="-7.6726342710997401E-3"/>
                  <c:y val="-3.2146957520091834E-2"/>
                </c:manualLayout>
              </c:layout>
              <c:showVal val="1"/>
            </c:dLbl>
            <c:dLbl>
              <c:idx val="2"/>
              <c:layout>
                <c:manualLayout>
                  <c:x val="-1.5345268542199499E-2"/>
                  <c:y val="-7.347876004592431E-2"/>
                </c:manualLayout>
              </c:layout>
              <c:showVal val="1"/>
            </c:dLbl>
            <c:dLbl>
              <c:idx val="3"/>
              <c:layout>
                <c:manualLayout>
                  <c:x val="-3.0690537084399033E-2"/>
                  <c:y val="-7.347876004592431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8363171355498674E-2"/>
                  <c:y val="7.3478760045924199E-2"/>
                </c:manualLayout>
              </c:layout>
              <c:showVal val="1"/>
            </c:dLbl>
            <c:dLbl>
              <c:idx val="1"/>
              <c:layout>
                <c:manualLayout>
                  <c:x val="-4.0920716112532E-2"/>
                  <c:y val="7.8071182548794485E-2"/>
                </c:manualLayout>
              </c:layout>
              <c:showVal val="1"/>
            </c:dLbl>
            <c:dLbl>
              <c:idx val="2"/>
              <c:layout>
                <c:manualLayout>
                  <c:x val="-3.3248081841432187E-2"/>
                  <c:y val="7.3478760045924102E-2"/>
                </c:manualLayout>
              </c:layout>
              <c:showVal val="1"/>
            </c:dLbl>
            <c:dLbl>
              <c:idx val="3"/>
              <c:layout>
                <c:manualLayout>
                  <c:x val="-3.5805626598465555E-2"/>
                  <c:y val="8.7256027554535043E-2"/>
                </c:manualLayout>
              </c:layout>
              <c:showVal val="1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</c:ser>
        <c:dLbls/>
        <c:marker val="1"/>
        <c:axId val="71384064"/>
        <c:axId val="71426816"/>
      </c:lineChart>
      <c:catAx>
        <c:axId val="7138406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71426816"/>
        <c:crosses val="autoZero"/>
        <c:auto val="1"/>
        <c:lblAlgn val="ctr"/>
        <c:lblOffset val="100"/>
      </c:catAx>
      <c:valAx>
        <c:axId val="714268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tickLblPos val="nextTo"/>
        <c:spPr>
          <a:ln>
            <a:solidFill>
              <a:schemeClr val="tx1"/>
            </a:solidFill>
          </a:ln>
        </c:spPr>
        <c:crossAx val="713840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192"/>
          <c:y val="3.2407407407407433E-2"/>
        </c:manualLayout>
      </c:layout>
    </c:title>
    <c:plotArea>
      <c:layout>
        <c:manualLayout>
          <c:layoutTarget val="inner"/>
          <c:xMode val="edge"/>
          <c:yMode val="edge"/>
          <c:x val="8.3356998407986035E-2"/>
          <c:y val="0.25130796150481266"/>
          <c:w val="0.70679626522094496"/>
          <c:h val="0.51970253718285198"/>
        </c:manualLayout>
      </c:layout>
      <c:barChart>
        <c:barDir val="col"/>
        <c:grouping val="clustered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dLbls/>
        <c:axId val="76060160"/>
        <c:axId val="76061696"/>
      </c:barChart>
      <c:catAx>
        <c:axId val="76060160"/>
        <c:scaling>
          <c:orientation val="minMax"/>
        </c:scaling>
        <c:axPos val="b"/>
        <c:tickLblPos val="nextTo"/>
        <c:crossAx val="76061696"/>
        <c:crosses val="autoZero"/>
        <c:auto val="1"/>
        <c:lblAlgn val="ctr"/>
        <c:lblOffset val="100"/>
      </c:catAx>
      <c:valAx>
        <c:axId val="76061696"/>
        <c:scaling>
          <c:orientation val="minMax"/>
          <c:max val="1"/>
        </c:scaling>
        <c:axPos val="l"/>
        <c:numFmt formatCode="0%" sourceLinked="1"/>
        <c:tickLblPos val="nextTo"/>
        <c:crossAx val="7606016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006900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0.69452887537993924</c:v>
                </c:pt>
                <c:pt idx="1">
                  <c:v>0.66726084373143202</c:v>
                </c:pt>
                <c:pt idx="2">
                  <c:v>0.81022530329289433</c:v>
                </c:pt>
                <c:pt idx="3">
                  <c:v>0.6748377793799567</c:v>
                </c:pt>
              </c:numCache>
            </c:numRef>
          </c:val>
        </c:ser>
        <c:dLbls/>
        <c:axId val="79176448"/>
        <c:axId val="79177984"/>
      </c:barChart>
      <c:catAx>
        <c:axId val="79176448"/>
        <c:scaling>
          <c:orientation val="minMax"/>
        </c:scaling>
        <c:axPos val="l"/>
        <c:tickLblPos val="nextTo"/>
        <c:crossAx val="79177984"/>
        <c:crosses val="autoZero"/>
        <c:auto val="1"/>
        <c:lblAlgn val="ctr"/>
        <c:lblOffset val="100"/>
      </c:catAx>
      <c:valAx>
        <c:axId val="79177984"/>
        <c:scaling>
          <c:orientation val="minMax"/>
          <c:max val="1"/>
        </c:scaling>
        <c:axPos val="b"/>
        <c:numFmt formatCode="0%" sourceLinked="1"/>
        <c:tickLblPos val="nextTo"/>
        <c:crossAx val="79176448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02"/>
          <c:y val="8.8593566665380284E-3"/>
        </c:manualLayout>
      </c:layout>
    </c:title>
    <c:plotArea>
      <c:layout/>
      <c:barChart>
        <c:barDir val="bar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7.0305412760810404E-3</c:v>
                </c:pt>
                <c:pt idx="1">
                  <c:v>3.2204414877532506E-2</c:v>
                </c:pt>
                <c:pt idx="2">
                  <c:v>9.1850619897187787E-3</c:v>
                </c:pt>
                <c:pt idx="3">
                  <c:v>0.5998639250075597</c:v>
                </c:pt>
                <c:pt idx="4">
                  <c:v>2.5703054127608104E-2</c:v>
                </c:pt>
                <c:pt idx="5">
                  <c:v>3.590867856062897E-3</c:v>
                </c:pt>
                <c:pt idx="6">
                  <c:v>1.1188388267311764E-2</c:v>
                </c:pt>
                <c:pt idx="7">
                  <c:v>9.3929543392803141E-2</c:v>
                </c:pt>
                <c:pt idx="8">
                  <c:v>6.5391593589355914E-3</c:v>
                </c:pt>
                <c:pt idx="9">
                  <c:v>5.5941941336558818E-3</c:v>
                </c:pt>
                <c:pt idx="10">
                  <c:v>7.5483822195343206E-2</c:v>
                </c:pt>
                <c:pt idx="11">
                  <c:v>1.1301784094345329E-2</c:v>
                </c:pt>
                <c:pt idx="12">
                  <c:v>1.6820381009978833E-2</c:v>
                </c:pt>
                <c:pt idx="13">
                  <c:v>1.4476867251285153E-2</c:v>
                </c:pt>
                <c:pt idx="14">
                  <c:v>1.1112791049289385E-2</c:v>
                </c:pt>
                <c:pt idx="15">
                  <c:v>6.5391593589355914E-3</c:v>
                </c:pt>
                <c:pt idx="16">
                  <c:v>3.5984275778651348E-2</c:v>
                </c:pt>
                <c:pt idx="17">
                  <c:v>3.3451768974901722E-2</c:v>
                </c:pt>
              </c:numCache>
            </c:numRef>
          </c:val>
        </c:ser>
        <c:dLbls>
          <c:showVal val="1"/>
        </c:dLbls>
        <c:axId val="79218560"/>
        <c:axId val="79220096"/>
      </c:barChart>
      <c:catAx>
        <c:axId val="79218560"/>
        <c:scaling>
          <c:orientation val="minMax"/>
        </c:scaling>
        <c:axPos val="l"/>
        <c:tickLblPos val="nextTo"/>
        <c:crossAx val="79220096"/>
        <c:crosses val="autoZero"/>
        <c:auto val="1"/>
        <c:lblAlgn val="ctr"/>
        <c:lblOffset val="100"/>
      </c:catAx>
      <c:valAx>
        <c:axId val="79220096"/>
        <c:scaling>
          <c:orientation val="minMax"/>
          <c:max val="1"/>
        </c:scaling>
        <c:axPos val="b"/>
        <c:numFmt formatCode="0%" sourceLinked="1"/>
        <c:tickLblPos val="nextTo"/>
        <c:crossAx val="7921856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33"/>
          <c:y val="3.8647342995169177E-2"/>
        </c:manualLayout>
      </c:layout>
    </c:title>
    <c:plotArea>
      <c:layout>
        <c:manualLayout>
          <c:layoutTarget val="inner"/>
          <c:xMode val="edge"/>
          <c:yMode val="edge"/>
          <c:x val="8.9190726159230266E-2"/>
          <c:y val="0.20592278139145723"/>
          <c:w val="0.70119930008748965"/>
          <c:h val="0.59905633534938596"/>
        </c:manualLayout>
      </c:layout>
      <c:barChart>
        <c:barDir val="col"/>
        <c:grouping val="clustered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0.28199999999999997</c:v>
                </c:pt>
                <c:pt idx="1">
                  <c:v>9.1999999999999998E-2</c:v>
                </c:pt>
                <c:pt idx="2">
                  <c:v>0.311</c:v>
                </c:pt>
                <c:pt idx="3">
                  <c:v>0.313</c:v>
                </c:pt>
                <c:pt idx="4">
                  <c:v>0.28599999999999998</c:v>
                </c:pt>
                <c:pt idx="5">
                  <c:v>0.21299999999999999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0.32500000000000001</c:v>
                </c:pt>
                <c:pt idx="1">
                  <c:v>0.14699999999999999</c:v>
                </c:pt>
                <c:pt idx="2">
                  <c:v>0.41299999999999998</c:v>
                </c:pt>
                <c:pt idx="3">
                  <c:v>0.35499999999999998</c:v>
                </c:pt>
                <c:pt idx="4">
                  <c:v>0.314</c:v>
                </c:pt>
                <c:pt idx="5">
                  <c:v>0.22900000000000001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0.33800000000000002</c:v>
                </c:pt>
                <c:pt idx="1">
                  <c:v>0.17799999999999999</c:v>
                </c:pt>
                <c:pt idx="2">
                  <c:v>0.46100000000000002</c:v>
                </c:pt>
                <c:pt idx="3">
                  <c:v>0.28399999999999997</c:v>
                </c:pt>
                <c:pt idx="4">
                  <c:v>0.33500000000000002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0.23799999999999999</c:v>
                </c:pt>
                <c:pt idx="1">
                  <c:v>0.115</c:v>
                </c:pt>
                <c:pt idx="2">
                  <c:v>0.36299999999999999</c:v>
                </c:pt>
                <c:pt idx="3">
                  <c:v>0.215</c:v>
                </c:pt>
                <c:pt idx="4">
                  <c:v>0.22700000000000001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0.33900000000000002</c:v>
                </c:pt>
                <c:pt idx="3">
                  <c:v>0.20200000000000001</c:v>
                </c:pt>
                <c:pt idx="4">
                  <c:v>0.23699999999999999</c:v>
                </c:pt>
                <c:pt idx="5">
                  <c:v>0.16700000000000001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0.14699999999999999</c:v>
                </c:pt>
                <c:pt idx="2">
                  <c:v>0.38</c:v>
                </c:pt>
                <c:pt idx="3">
                  <c:v>0.23499999999999999</c:v>
                </c:pt>
                <c:pt idx="4">
                  <c:v>0.23300000000000001</c:v>
                </c:pt>
                <c:pt idx="5">
                  <c:v>0.23100000000000001</c:v>
                </c:pt>
              </c:numCache>
            </c:numRef>
          </c:val>
        </c:ser>
        <c:dLbls/>
        <c:axId val="80494976"/>
        <c:axId val="80496512"/>
      </c:barChart>
      <c:catAx>
        <c:axId val="80494976"/>
        <c:scaling>
          <c:orientation val="minMax"/>
        </c:scaling>
        <c:axPos val="b"/>
        <c:tickLblPos val="nextTo"/>
        <c:crossAx val="80496512"/>
        <c:crosses val="autoZero"/>
        <c:auto val="1"/>
        <c:lblAlgn val="ctr"/>
        <c:lblOffset val="100"/>
      </c:catAx>
      <c:valAx>
        <c:axId val="80496512"/>
        <c:scaling>
          <c:orientation val="minMax"/>
          <c:max val="1"/>
        </c:scaling>
        <c:axPos val="l"/>
        <c:numFmt formatCode="0%" sourceLinked="0"/>
        <c:tickLblPos val="nextTo"/>
        <c:crossAx val="8049497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696204353764704E-2"/>
          <c:y val="0.33042833187518367"/>
          <c:w val="0.68651182236322461"/>
          <c:h val="0.44058253135024866"/>
        </c:manualLayout>
      </c:layout>
      <c:barChart>
        <c:barDir val="col"/>
        <c:grouping val="clustered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</c:numCache>
            </c:numRef>
          </c:val>
        </c:ser>
        <c:dLbls>
          <c:showVal val="1"/>
        </c:dLbls>
        <c:axId val="80648832"/>
        <c:axId val="80560512"/>
      </c:barChart>
      <c:catAx>
        <c:axId val="80648832"/>
        <c:scaling>
          <c:orientation val="minMax"/>
        </c:scaling>
        <c:axPos val="b"/>
        <c:tickLblPos val="nextTo"/>
        <c:crossAx val="80560512"/>
        <c:crosses val="autoZero"/>
        <c:auto val="1"/>
        <c:lblAlgn val="ctr"/>
        <c:lblOffset val="100"/>
      </c:catAx>
      <c:valAx>
        <c:axId val="80560512"/>
        <c:scaling>
          <c:orientation val="minMax"/>
          <c:max val="1"/>
        </c:scaling>
        <c:axPos val="l"/>
        <c:numFmt formatCode="0%" sourceLinked="1"/>
        <c:tickLblPos val="nextTo"/>
        <c:crossAx val="806488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2.5357445135573546E-3"/>
                  <c:y val="4.2304340758466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Val val="1"/>
            </c:dLbl>
            <c:dLbl>
              <c:idx val="5"/>
              <c:layout>
                <c:manualLayout>
                  <c:x val="9.2976224761154228E-17"/>
                  <c:y val="-4.23043407584669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Val val="1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Val val="1"/>
            </c:dLbl>
            <c:dLbl>
              <c:idx val="2"/>
              <c:layout>
                <c:manualLayout>
                  <c:x val="-4.6488112380577077E-17"/>
                  <c:y val="1.26913022275399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0"/>
                  <c:y val="1.26913022275400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5"/>
              <c:layout>
                <c:manualLayout>
                  <c:x val="0"/>
                  <c:y val="1.6921736303386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Val val="1"/>
        </c:dLbls>
        <c:axId val="81788928"/>
        <c:axId val="81790464"/>
      </c:barChart>
      <c:catAx>
        <c:axId val="81788928"/>
        <c:scaling>
          <c:orientation val="minMax"/>
        </c:scaling>
        <c:axPos val="b"/>
        <c:tickLblPos val="nextTo"/>
        <c:crossAx val="81790464"/>
        <c:crosses val="autoZero"/>
        <c:auto val="1"/>
        <c:lblAlgn val="ctr"/>
        <c:lblOffset val="100"/>
      </c:catAx>
      <c:valAx>
        <c:axId val="81790464"/>
        <c:scaling>
          <c:orientation val="minMax"/>
          <c:max val="1"/>
        </c:scaling>
        <c:axPos val="l"/>
        <c:numFmt formatCode="0%" sourceLinked="1"/>
        <c:tickLblPos val="nextTo"/>
        <c:crossAx val="817889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Val val="1"/>
        </c:dLbls>
        <c:axId val="81830272"/>
        <c:axId val="81831808"/>
      </c:barChart>
      <c:catAx>
        <c:axId val="81830272"/>
        <c:scaling>
          <c:orientation val="minMax"/>
        </c:scaling>
        <c:axPos val="b"/>
        <c:tickLblPos val="nextTo"/>
        <c:crossAx val="81831808"/>
        <c:crosses val="autoZero"/>
        <c:auto val="1"/>
        <c:lblAlgn val="ctr"/>
        <c:lblOffset val="100"/>
      </c:catAx>
      <c:valAx>
        <c:axId val="81831808"/>
        <c:scaling>
          <c:orientation val="minMax"/>
          <c:max val="1"/>
        </c:scaling>
        <c:axPos val="l"/>
        <c:numFmt formatCode="0%" sourceLinked="1"/>
        <c:tickLblPos val="nextTo"/>
        <c:crossAx val="8183027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23605</xdr:colOff>
      <xdr:row>13</xdr:row>
      <xdr:rowOff>8282</xdr:rowOff>
    </xdr:from>
    <xdr:to>
      <xdr:col>15</xdr:col>
      <xdr:colOff>455544</xdr:colOff>
      <xdr:row>32</xdr:row>
      <xdr:rowOff>24847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176893</xdr:rowOff>
    </xdr:from>
    <xdr:to>
      <xdr:col>14</xdr:col>
      <xdr:colOff>476250</xdr:colOff>
      <xdr:row>40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99392</xdr:colOff>
      <xdr:row>13</xdr:row>
      <xdr:rowOff>61291</xdr:rowOff>
    </xdr:from>
    <xdr:to>
      <xdr:col>13</xdr:col>
      <xdr:colOff>400050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28575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reportcards.nysed.gov/view.php?schdist=district&amp;county=42&amp;year=201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showWhiteSpace="0" workbookViewId="0">
      <selection activeCell="B35" sqref="B35:F35"/>
    </sheetView>
  </sheetViews>
  <sheetFormatPr defaultColWidth="12.85546875" defaultRowHeight="15"/>
  <cols>
    <col min="1" max="1" width="12.85546875" style="319"/>
    <col min="2" max="2" width="28.42578125" style="319" customWidth="1"/>
    <col min="3" max="3" width="12.85546875" style="319"/>
    <col min="4" max="4" width="19" style="319" customWidth="1"/>
    <col min="5" max="5" width="12.85546875" style="319"/>
    <col min="6" max="6" width="17" style="319" customWidth="1"/>
    <col min="7" max="7" width="12.85546875" style="319"/>
    <col min="8" max="8" width="17.28515625" style="319" customWidth="1"/>
    <col min="9" max="9" width="12.85546875" style="319"/>
    <col min="10" max="10" width="19" style="319" customWidth="1"/>
    <col min="11" max="16384" width="12.85546875" style="319"/>
  </cols>
  <sheetData>
    <row r="1" spans="2:10" ht="38.1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.1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.7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.7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.7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.7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.7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.7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.7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.7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.7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.7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.7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.7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.7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.7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.7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.7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.7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.7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.7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.7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.75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.7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.7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.7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.7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.7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.7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.7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.7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.75">
      <c r="B34" s="579" t="s">
        <v>87</v>
      </c>
      <c r="C34" s="579"/>
      <c r="D34" s="579"/>
      <c r="E34" s="579"/>
      <c r="F34" s="579"/>
    </row>
    <row r="35" spans="2:10" ht="20.100000000000001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3:I59"/>
  <sheetViews>
    <sheetView showGridLines="0" topLeftCell="A39" workbookViewId="0">
      <selection activeCell="C17" sqref="C17:I19"/>
    </sheetView>
  </sheetViews>
  <sheetFormatPr defaultColWidth="8.85546875" defaultRowHeight="15"/>
  <cols>
    <col min="3" max="3" width="8" customWidth="1"/>
    <col min="4" max="4" width="10.85546875" style="1" customWidth="1"/>
    <col min="5" max="8" width="10.85546875" customWidth="1"/>
    <col min="9" max="9" width="5.7109375" customWidth="1"/>
  </cols>
  <sheetData>
    <row r="3" spans="3:9" ht="18.75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.75">
      <c r="C4" s="596">
        <v>2010</v>
      </c>
      <c r="D4" s="685"/>
      <c r="E4" s="685"/>
      <c r="F4" s="685"/>
      <c r="G4" s="685"/>
      <c r="H4" s="685"/>
      <c r="I4" s="686"/>
    </row>
    <row r="5" spans="3:9" ht="47.2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.7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.7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.7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.7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.7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.7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.75">
      <c r="C12" s="3"/>
      <c r="D12" s="3"/>
      <c r="E12" s="3"/>
      <c r="F12" s="3"/>
      <c r="G12" s="3"/>
      <c r="H12" s="3"/>
      <c r="I12" s="3"/>
    </row>
    <row r="13" spans="3:9" ht="15.7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.75">
      <c r="C14" s="3"/>
      <c r="D14" s="3"/>
      <c r="E14" s="3"/>
      <c r="F14" s="3"/>
      <c r="G14" s="3"/>
      <c r="H14" s="3"/>
      <c r="I14" s="3"/>
    </row>
    <row r="15" spans="3:9" s="1" customFormat="1" ht="15.75">
      <c r="C15" s="3"/>
      <c r="D15" s="3"/>
      <c r="E15" s="3"/>
      <c r="F15" s="3"/>
      <c r="G15" s="3"/>
      <c r="H15" s="3"/>
      <c r="I15" s="3"/>
    </row>
    <row r="16" spans="3:9" s="1" customFormat="1" ht="15.75">
      <c r="C16" s="3"/>
      <c r="D16" s="3"/>
      <c r="E16" s="3"/>
      <c r="F16" s="3"/>
      <c r="G16" s="3"/>
      <c r="H16" s="3"/>
      <c r="I16" s="3"/>
    </row>
    <row r="17" spans="1:9" ht="47.2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.7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.7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.75">
      <c r="C20" s="235"/>
      <c r="D20" s="236"/>
      <c r="E20" s="236"/>
      <c r="F20" s="236"/>
      <c r="G20" s="236"/>
      <c r="H20" s="236"/>
      <c r="I20" s="237"/>
    </row>
    <row r="21" spans="1:9" ht="15.7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141.75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.7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.7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.7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.7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.7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.7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7.2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.7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.7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.7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.7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7.2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.7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>
      <selection activeCell="B3" sqref="B3:J3"/>
    </sheetView>
  </sheetViews>
  <sheetFormatPr defaultColWidth="8.85546875" defaultRowHeight="15"/>
  <cols>
    <col min="1" max="1" width="8.85546875" style="1"/>
    <col min="2" max="2" width="32" customWidth="1"/>
    <col min="3" max="3" width="10.140625" customWidth="1"/>
    <col min="4" max="4" width="8" customWidth="1"/>
    <col min="5" max="5" width="10.140625" customWidth="1"/>
    <col min="6" max="6" width="8" customWidth="1"/>
    <col min="7" max="7" width="9.140625" customWidth="1"/>
    <col min="8" max="8" width="8" customWidth="1"/>
    <col min="9" max="9" width="10.140625" customWidth="1"/>
    <col min="10" max="10" width="8" customWidth="1"/>
  </cols>
  <sheetData>
    <row r="1" spans="2:12" s="1" customFormat="1"/>
    <row r="2" spans="2:12" s="1" customFormat="1"/>
    <row r="3" spans="2:12" s="1" customFormat="1" ht="18.75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.75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.7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.7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.7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.7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.7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.7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.7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E41"/>
  <sheetViews>
    <sheetView zoomScale="85" zoomScaleNormal="85" zoomScalePageLayoutView="85" workbookViewId="0">
      <selection activeCell="D44" sqref="D44"/>
    </sheetView>
  </sheetViews>
  <sheetFormatPr defaultColWidth="8.85546875" defaultRowHeight="15"/>
  <cols>
    <col min="1" max="1" width="33.42578125" bestFit="1" customWidth="1"/>
    <col min="2" max="2" width="14.28515625" bestFit="1" customWidth="1"/>
    <col min="3" max="3" width="16.28515625" bestFit="1" customWidth="1"/>
    <col min="4" max="4" width="19" bestFit="1" customWidth="1"/>
    <col min="5" max="5" width="16.4257812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.7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.7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.7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.7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.7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.7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.7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.7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.7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.7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.7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.7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.7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.7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.7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.7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.7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.75">
      <c r="A34" s="319"/>
      <c r="B34" s="133" t="s">
        <v>192</v>
      </c>
      <c r="C34" s="133" t="s">
        <v>202</v>
      </c>
    </row>
    <row r="35" spans="1:3" ht="15.75">
      <c r="A35" s="104" t="s">
        <v>201</v>
      </c>
      <c r="B35" s="106">
        <v>7.0000000000000007E-2</v>
      </c>
      <c r="C35" s="106">
        <v>0.04</v>
      </c>
    </row>
    <row r="36" spans="1:3" ht="15.75">
      <c r="A36" s="112" t="s">
        <v>200</v>
      </c>
      <c r="B36" s="114">
        <v>0.17</v>
      </c>
      <c r="C36" s="114">
        <v>0.1</v>
      </c>
    </row>
    <row r="37" spans="1:3" ht="15.75">
      <c r="A37" s="101" t="s">
        <v>199</v>
      </c>
      <c r="B37" s="103">
        <v>0.28999999999999998</v>
      </c>
      <c r="C37" s="103">
        <v>0.28999999999999998</v>
      </c>
    </row>
    <row r="38" spans="1:3" ht="15.75">
      <c r="A38" s="112" t="s">
        <v>198</v>
      </c>
      <c r="B38" s="114">
        <v>0.16</v>
      </c>
      <c r="C38" s="114">
        <v>0.18</v>
      </c>
    </row>
    <row r="39" spans="1:3" ht="15.75">
      <c r="A39" s="110" t="s">
        <v>197</v>
      </c>
      <c r="B39" s="103">
        <v>7.0000000000000007E-2</v>
      </c>
      <c r="C39" s="103">
        <v>0.1</v>
      </c>
    </row>
    <row r="40" spans="1:3" ht="15.75">
      <c r="A40" s="133" t="s">
        <v>196</v>
      </c>
      <c r="B40" s="100">
        <v>0.12</v>
      </c>
      <c r="C40" s="100">
        <v>0.17</v>
      </c>
    </row>
    <row r="41" spans="1:3" ht="15.7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L45"/>
  <sheetViews>
    <sheetView showGridLines="0" topLeftCell="A24" workbookViewId="0">
      <selection activeCell="H4" sqref="H4"/>
    </sheetView>
  </sheetViews>
  <sheetFormatPr defaultColWidth="8.85546875" defaultRowHeight="15"/>
  <cols>
    <col min="1" max="1" width="8.85546875" style="1"/>
    <col min="2" max="2" width="32" bestFit="1" customWidth="1"/>
    <col min="3" max="3" width="7.140625" style="70" customWidth="1"/>
    <col min="4" max="4" width="7.42578125" style="70" customWidth="1"/>
    <col min="5" max="5" width="9.85546875" style="70" customWidth="1"/>
    <col min="6" max="6" width="8.7109375" style="70" customWidth="1"/>
    <col min="8" max="8" width="18.140625" customWidth="1"/>
    <col min="9" max="9" width="32" bestFit="1" customWidth="1"/>
    <col min="10" max="10" width="18.1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.75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.75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5:AJ56"/>
  <sheetViews>
    <sheetView showGridLines="0" topLeftCell="E31" workbookViewId="0">
      <selection activeCell="G32" sqref="G32:O35"/>
    </sheetView>
  </sheetViews>
  <sheetFormatPr defaultColWidth="8.85546875" defaultRowHeight="15"/>
  <cols>
    <col min="1" max="5" width="8.8554687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.7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.5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.7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.7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.7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.7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.7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.7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.7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.7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.7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.7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.7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.7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.7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.7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.7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.7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.7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.7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.7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.7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.7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.7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.7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.7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.75">
      <c r="G38" s="5"/>
      <c r="H38" s="8"/>
      <c r="I38" s="49"/>
      <c r="J38" s="53"/>
    </row>
    <row r="39" spans="7:15" ht="15.7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.7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.7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.7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.7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.7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.7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.7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.75">
      <c r="G47" s="58" t="s">
        <v>163</v>
      </c>
      <c r="H47" s="60">
        <v>1E-3</v>
      </c>
      <c r="I47" s="60">
        <v>0</v>
      </c>
      <c r="J47" s="62">
        <v>1E-3</v>
      </c>
    </row>
    <row r="48" spans="7:15" ht="15.7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.7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.75">
      <c r="G50" s="5" t="s">
        <v>161</v>
      </c>
      <c r="H50" s="49">
        <v>0</v>
      </c>
      <c r="I50" s="49">
        <v>0</v>
      </c>
      <c r="J50" s="53">
        <v>0</v>
      </c>
    </row>
    <row r="51" spans="7:10" ht="15.75">
      <c r="G51" s="4" t="s">
        <v>172</v>
      </c>
      <c r="H51" s="50">
        <v>2E-3</v>
      </c>
      <c r="I51" s="50">
        <v>2E-3</v>
      </c>
      <c r="J51" s="55">
        <v>1E-3</v>
      </c>
    </row>
    <row r="52" spans="7:10" ht="15.7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.7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.75">
      <c r="G54" s="5" t="s">
        <v>158</v>
      </c>
      <c r="H54" s="49">
        <v>0</v>
      </c>
      <c r="I54" s="49">
        <v>0</v>
      </c>
      <c r="J54" s="53">
        <v>0</v>
      </c>
    </row>
    <row r="55" spans="7:10" ht="15.7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.5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C3:G57"/>
  <sheetViews>
    <sheetView showGridLines="0" topLeftCell="C1" workbookViewId="0">
      <selection activeCell="C30" sqref="C30:G32"/>
    </sheetView>
  </sheetViews>
  <sheetFormatPr defaultColWidth="8.85546875" defaultRowHeight="15"/>
  <cols>
    <col min="3" max="3" width="7.7109375" customWidth="1"/>
    <col min="4" max="7" width="8.42578125" customWidth="1"/>
    <col min="12" max="12" width="27.710937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31.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.7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.7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.7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.7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.7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.7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.7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.7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.7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.7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.7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.7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.7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.7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.7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.7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.7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.7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31.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.75">
      <c r="C39" s="22" t="s">
        <v>189</v>
      </c>
      <c r="D39" s="45">
        <v>0.93</v>
      </c>
      <c r="E39" s="45">
        <v>0.93</v>
      </c>
      <c r="F39" s="45">
        <v>0.93</v>
      </c>
    </row>
    <row r="40" spans="3:7" ht="15.75">
      <c r="C40" s="23" t="s">
        <v>171</v>
      </c>
      <c r="D40" s="46">
        <v>0.96</v>
      </c>
      <c r="E40" s="46">
        <v>0.94</v>
      </c>
      <c r="F40" s="46">
        <v>0.95</v>
      </c>
    </row>
    <row r="41" spans="3:7" ht="15.75">
      <c r="C41" s="47" t="s">
        <v>170</v>
      </c>
      <c r="D41" s="48">
        <v>0.96</v>
      </c>
      <c r="E41" s="48">
        <v>0.96</v>
      </c>
      <c r="F41" s="48">
        <v>0.96</v>
      </c>
    </row>
    <row r="42" spans="3:7" ht="15.75">
      <c r="C42" s="23" t="s">
        <v>169</v>
      </c>
      <c r="D42" s="46">
        <v>0.96</v>
      </c>
      <c r="E42" s="46">
        <v>0.96</v>
      </c>
      <c r="F42" s="46">
        <v>0.96</v>
      </c>
    </row>
    <row r="43" spans="3:7" ht="15.75">
      <c r="C43" s="47" t="s">
        <v>192</v>
      </c>
      <c r="D43" s="48">
        <v>0.91</v>
      </c>
      <c r="E43" s="48">
        <v>0.91</v>
      </c>
      <c r="F43" s="48">
        <v>0.91</v>
      </c>
    </row>
    <row r="44" spans="3:7" ht="15.75">
      <c r="C44" s="23" t="s">
        <v>167</v>
      </c>
      <c r="D44" s="46">
        <v>0.94</v>
      </c>
      <c r="E44" s="46">
        <v>0.94</v>
      </c>
      <c r="F44" s="46">
        <v>0.94</v>
      </c>
    </row>
    <row r="45" spans="3:7" ht="15.75">
      <c r="C45" s="47" t="s">
        <v>166</v>
      </c>
      <c r="D45" s="48">
        <v>0.96</v>
      </c>
      <c r="E45" s="48">
        <v>0.96</v>
      </c>
      <c r="F45" s="48">
        <v>0.96</v>
      </c>
    </row>
    <row r="46" spans="3:7" ht="15.75">
      <c r="C46" s="23" t="s">
        <v>165</v>
      </c>
      <c r="D46" s="46">
        <v>0.95</v>
      </c>
      <c r="E46" s="46">
        <v>0.95</v>
      </c>
      <c r="F46" s="46">
        <v>0.94</v>
      </c>
    </row>
    <row r="47" spans="3:7" ht="15.75">
      <c r="C47" s="47" t="s">
        <v>164</v>
      </c>
      <c r="D47" s="48">
        <v>0.95</v>
      </c>
      <c r="E47" s="48">
        <v>0.95</v>
      </c>
      <c r="F47" s="48">
        <v>0.95</v>
      </c>
    </row>
    <row r="48" spans="3:7" ht="15.75">
      <c r="C48" s="23" t="s">
        <v>163</v>
      </c>
      <c r="D48" s="46">
        <v>0.96</v>
      </c>
      <c r="E48" s="46">
        <v>0.96</v>
      </c>
      <c r="F48" s="46">
        <v>0.96</v>
      </c>
    </row>
    <row r="49" spans="3:6" ht="15.75">
      <c r="C49" s="47" t="s">
        <v>222</v>
      </c>
      <c r="D49" s="48">
        <v>0.96</v>
      </c>
      <c r="E49" s="48">
        <v>0.96</v>
      </c>
      <c r="F49" s="48">
        <v>0.96</v>
      </c>
    </row>
    <row r="50" spans="3:6" ht="15.75">
      <c r="C50" s="23" t="s">
        <v>162</v>
      </c>
      <c r="D50" s="46">
        <v>0.95</v>
      </c>
      <c r="E50" s="46">
        <v>0.95</v>
      </c>
      <c r="F50" s="46">
        <v>0.95</v>
      </c>
    </row>
    <row r="51" spans="3:6" ht="15.75">
      <c r="C51" s="47" t="s">
        <v>161</v>
      </c>
      <c r="D51" s="48">
        <v>0.94</v>
      </c>
      <c r="E51" s="48">
        <v>0.95</v>
      </c>
      <c r="F51" s="48">
        <v>0.95</v>
      </c>
    </row>
    <row r="52" spans="3:6" ht="15.75">
      <c r="C52" s="23" t="s">
        <v>218</v>
      </c>
      <c r="D52" s="46">
        <v>0.95</v>
      </c>
      <c r="E52" s="46">
        <v>0.94</v>
      </c>
      <c r="F52" s="46">
        <v>0.94</v>
      </c>
    </row>
    <row r="53" spans="3:6" ht="15.75">
      <c r="C53" s="47" t="s">
        <v>217</v>
      </c>
      <c r="D53" s="48">
        <v>0.96</v>
      </c>
      <c r="E53" s="48">
        <v>0.96</v>
      </c>
      <c r="F53" s="48">
        <v>0.96</v>
      </c>
    </row>
    <row r="54" spans="3:6" ht="15.75">
      <c r="C54" s="23" t="s">
        <v>216</v>
      </c>
      <c r="D54" s="46">
        <v>0.97</v>
      </c>
      <c r="E54" s="46">
        <v>0.96</v>
      </c>
      <c r="F54" s="46">
        <v>0.96</v>
      </c>
    </row>
    <row r="55" spans="3:6" ht="15.75">
      <c r="C55" s="47" t="s">
        <v>215</v>
      </c>
      <c r="D55" s="48">
        <v>0.96</v>
      </c>
      <c r="E55" s="48">
        <v>0.96</v>
      </c>
      <c r="F55" s="48">
        <v>0.96</v>
      </c>
    </row>
    <row r="56" spans="3:6" ht="15.75">
      <c r="C56" s="23" t="s">
        <v>214</v>
      </c>
      <c r="D56" s="46">
        <v>0.95</v>
      </c>
      <c r="E56" s="46">
        <v>0.95</v>
      </c>
      <c r="F56" s="46">
        <v>0.95</v>
      </c>
    </row>
    <row r="57" spans="3:6" ht="15.7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B2:G50"/>
  <sheetViews>
    <sheetView topLeftCell="A13" zoomScale="115" zoomScaleNormal="115" zoomScalePageLayoutView="115" workbookViewId="0">
      <selection activeCell="B24" sqref="B24:G26"/>
    </sheetView>
  </sheetViews>
  <sheetFormatPr defaultColWidth="8.85546875" defaultRowHeight="15"/>
  <cols>
    <col min="2" max="2" width="8" customWidth="1"/>
    <col min="3" max="7" width="5.4257812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.7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.7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.7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.7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.7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.7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.7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.7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.7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.7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.7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.7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.7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.7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.7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.7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.7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.7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.7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.7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.7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.7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.7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.7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zoomScale="70" zoomScaleNormal="70" zoomScalePageLayoutView="70" workbookViewId="0">
      <selection activeCell="A22" sqref="A22:F24"/>
    </sheetView>
  </sheetViews>
  <sheetFormatPr defaultColWidth="8.85546875" defaultRowHeight="15"/>
  <cols>
    <col min="1" max="1" width="8.7109375" customWidth="1"/>
    <col min="2" max="6" width="6.28515625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.7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.7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.7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.7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.7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.7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.7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.7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.7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.7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.7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.7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.7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.7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.7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.7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.7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.7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.75">
      <c r="A21" s="19"/>
      <c r="B21" s="196"/>
      <c r="C21" s="196"/>
      <c r="D21" s="196"/>
      <c r="E21" s="196"/>
      <c r="F21" s="196"/>
    </row>
    <row r="22" spans="1:6" ht="15.7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.7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.7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.7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.7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.7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.7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.7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F30"/>
  <sheetViews>
    <sheetView topLeftCell="A10" workbookViewId="0">
      <selection activeCell="A22" sqref="A22:F24"/>
    </sheetView>
  </sheetViews>
  <sheetFormatPr defaultColWidth="8.85546875" defaultRowHeight="15"/>
  <cols>
    <col min="1" max="1" width="8" customWidth="1"/>
    <col min="2" max="6" width="5.4257812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.7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.7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.7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.7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.7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.7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.7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.7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.7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.7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.7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.7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.7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.7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.7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.7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.7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.7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.7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.7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.7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.7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.7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.7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2" sqref="A2:G9"/>
    </sheetView>
  </sheetViews>
  <sheetFormatPr defaultColWidth="8.85546875" defaultRowHeight="15"/>
  <cols>
    <col min="1" max="1" width="15.140625" bestFit="1" customWidth="1"/>
    <col min="8" max="8" width="9.42578125" bestFit="1" customWidth="1"/>
  </cols>
  <sheetData>
    <row r="1" spans="1:8" ht="15.7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.7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.7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.7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.7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.5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D29" sqref="D29"/>
    </sheetView>
  </sheetViews>
  <sheetFormatPr defaultColWidth="10.140625" defaultRowHeight="15"/>
  <cols>
    <col min="1" max="3" width="10.140625" style="319"/>
    <col min="4" max="4" width="17.28515625" style="319" customWidth="1"/>
    <col min="5" max="16384" width="10.140625" style="319"/>
  </cols>
  <sheetData>
    <row r="1" spans="1:2" ht="14.1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.75">
      <c r="D34" s="496" t="s">
        <v>70</v>
      </c>
      <c r="E34" s="497">
        <v>0.51</v>
      </c>
    </row>
    <row r="35" spans="4:5" ht="15.7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20" sqref="A20:F22"/>
    </sheetView>
  </sheetViews>
  <sheetFormatPr defaultColWidth="8.85546875" defaultRowHeight="15"/>
  <cols>
    <col min="1" max="1" width="8" customWidth="1"/>
    <col min="2" max="6" width="5.8554687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.7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.7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.7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.7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.7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.7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.7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.7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.7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.7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.7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.7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.7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.7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.7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.7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.7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.7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.7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.7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.7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.7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G38"/>
  <sheetViews>
    <sheetView topLeftCell="A14" zoomScale="115" zoomScaleNormal="115" zoomScalePageLayoutView="115" workbookViewId="0">
      <selection activeCell="F47" sqref="F47"/>
    </sheetView>
  </sheetViews>
  <sheetFormatPr defaultColWidth="8.85546875" defaultRowHeight="15"/>
  <cols>
    <col min="1" max="1" width="8" customWidth="1"/>
    <col min="2" max="6" width="5.4257812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.7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.7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.7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.7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.7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.7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.7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.7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.7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.7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.7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.7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.7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.7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.7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.7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.7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.7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.7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.7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.7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.7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.7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.75">
      <c r="A27" s="41"/>
      <c r="B27" s="41"/>
      <c r="C27" s="41"/>
      <c r="D27" s="41"/>
      <c r="E27" s="41"/>
      <c r="F27" s="12"/>
      <c r="G27" s="330"/>
    </row>
    <row r="28" spans="1:7" s="131" customFormat="1" ht="15.7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.7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.7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.7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C2:K100"/>
  <sheetViews>
    <sheetView workbookViewId="0">
      <selection activeCell="G29" sqref="G29"/>
    </sheetView>
  </sheetViews>
  <sheetFormatPr defaultColWidth="10.140625" defaultRowHeight="15"/>
  <cols>
    <col min="1" max="2" width="10.140625" style="319"/>
    <col min="3" max="3" width="29.7109375" style="319" customWidth="1"/>
    <col min="4" max="8" width="10.140625" style="319"/>
    <col min="9" max="9" width="9.85546875" style="319" customWidth="1"/>
    <col min="10" max="16384" width="10.1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.7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.7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.7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.7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.7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.7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.7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.7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.7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.7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.7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.7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.7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.7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.7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.7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.7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.7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.7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.7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.7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.1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6.950000000000003" customHeight="1"/>
    <row r="100" ht="17.100000000000001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D32"/>
  <sheetViews>
    <sheetView view="pageLayout" workbookViewId="0">
      <selection activeCell="F7" sqref="F7"/>
    </sheetView>
  </sheetViews>
  <sheetFormatPr defaultColWidth="12.85546875" defaultRowHeight="15"/>
  <cols>
    <col min="1" max="1" width="12.85546875" style="319"/>
    <col min="2" max="2" width="15.85546875" style="319" customWidth="1"/>
    <col min="3" max="16384" width="12.8554687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.75">
      <c r="B31" s="496" t="s">
        <v>38</v>
      </c>
      <c r="C31" s="497">
        <v>0.68</v>
      </c>
    </row>
    <row r="32" spans="2:3" ht="15.7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I24"/>
  <sheetViews>
    <sheetView view="pageLayout" topLeftCell="A10" workbookViewId="0">
      <selection activeCell="B6" sqref="B6"/>
    </sheetView>
  </sheetViews>
  <sheetFormatPr defaultColWidth="12.85546875" defaultRowHeight="15"/>
  <cols>
    <col min="1" max="1" width="25.42578125" style="319" customWidth="1"/>
    <col min="2" max="16384" width="12.85546875" style="319"/>
  </cols>
  <sheetData>
    <row r="1" spans="1:9" ht="18.75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.7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.7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.7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.7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.7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.7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.7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.7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.7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.7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.7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.7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.7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.7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.7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.7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.7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.7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.7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.7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I27"/>
  <sheetViews>
    <sheetView tabSelected="1" showWhiteSpace="0" view="pageLayout" topLeftCell="A3" workbookViewId="0">
      <selection activeCell="B27" sqref="B27"/>
    </sheetView>
  </sheetViews>
  <sheetFormatPr defaultColWidth="12.85546875" defaultRowHeight="15"/>
  <cols>
    <col min="1" max="1" width="24.140625" style="319" customWidth="1"/>
    <col min="2" max="5" width="12.85546875" style="319"/>
    <col min="6" max="6" width="12.42578125" style="319" customWidth="1"/>
    <col min="7" max="9" width="12.85546875" style="319"/>
    <col min="10" max="10" width="2.42578125" style="319" customWidth="1"/>
    <col min="11" max="16384" width="12.85546875" style="319"/>
  </cols>
  <sheetData>
    <row r="1" spans="1:9" ht="18.75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>
      <c r="B27" s="319" t="s">
        <v>235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D29"/>
  <sheetViews>
    <sheetView view="pageLayout" workbookViewId="0">
      <selection activeCell="F6" sqref="F6"/>
    </sheetView>
  </sheetViews>
  <sheetFormatPr defaultColWidth="12.85546875" defaultRowHeight="15"/>
  <cols>
    <col min="1" max="1" width="12.85546875" style="319"/>
    <col min="2" max="2" width="16.7109375" style="319" customWidth="1"/>
    <col min="3" max="16384" width="12.8554687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.75">
      <c r="B28" s="496" t="s">
        <v>30</v>
      </c>
      <c r="C28" s="497">
        <v>0.78</v>
      </c>
    </row>
    <row r="29" spans="2:3" ht="15.7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I24"/>
  <sheetViews>
    <sheetView view="pageLayout" workbookViewId="0">
      <selection activeCell="A27" sqref="A27"/>
    </sheetView>
  </sheetViews>
  <sheetFormatPr defaultColWidth="12.85546875" defaultRowHeight="15"/>
  <cols>
    <col min="1" max="1" width="25.42578125" style="319" customWidth="1"/>
    <col min="2" max="16384" width="12.85546875" style="319"/>
  </cols>
  <sheetData>
    <row r="1" spans="1:9" ht="18.75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.7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.7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.7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.7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.7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.7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.7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.7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.7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.7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.7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.7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.7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.7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.7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.7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.7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.7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.7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.7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2:C24"/>
  <sheetViews>
    <sheetView view="pageLayout" workbookViewId="0">
      <selection activeCell="D15" sqref="D15"/>
    </sheetView>
  </sheetViews>
  <sheetFormatPr defaultColWidth="12.85546875" defaultRowHeight="15"/>
  <cols>
    <col min="1" max="1" width="25.42578125" style="319" customWidth="1"/>
    <col min="2" max="2" width="17.140625" style="319" customWidth="1"/>
    <col min="3" max="3" width="33.140625" style="319" customWidth="1"/>
    <col min="4" max="16384" width="12.85546875" style="319"/>
  </cols>
  <sheetData>
    <row r="2" spans="1:3" ht="0.95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2.95" customHeight="1">
      <c r="A4" s="502" t="s">
        <v>4</v>
      </c>
      <c r="B4" s="502" t="s">
        <v>5</v>
      </c>
      <c r="C4" s="502" t="s">
        <v>6</v>
      </c>
    </row>
    <row r="5" spans="1:3" ht="15.75">
      <c r="A5" s="504" t="s">
        <v>27</v>
      </c>
      <c r="B5" s="550">
        <v>8555</v>
      </c>
      <c r="C5" s="550">
        <v>23234</v>
      </c>
    </row>
    <row r="6" spans="1:3" ht="15.75">
      <c r="A6" s="508" t="s">
        <v>157</v>
      </c>
      <c r="B6" s="551">
        <v>11286</v>
      </c>
      <c r="C6" s="551">
        <v>21236</v>
      </c>
    </row>
    <row r="7" spans="1:3" ht="15.75">
      <c r="A7" s="511" t="s">
        <v>158</v>
      </c>
      <c r="B7" s="550">
        <v>9943</v>
      </c>
      <c r="C7" s="550">
        <v>22659</v>
      </c>
    </row>
    <row r="8" spans="1:3" ht="15.75">
      <c r="A8" s="508" t="s">
        <v>159</v>
      </c>
      <c r="B8" s="552">
        <v>9797</v>
      </c>
      <c r="C8" s="552">
        <v>15094</v>
      </c>
    </row>
    <row r="9" spans="1:3" ht="15.75">
      <c r="A9" s="511" t="s">
        <v>160</v>
      </c>
      <c r="B9" s="550">
        <v>9282</v>
      </c>
      <c r="C9" s="550">
        <v>21781</v>
      </c>
    </row>
    <row r="10" spans="1:3" ht="15.75">
      <c r="A10" s="508" t="s">
        <v>172</v>
      </c>
      <c r="B10" s="552">
        <v>9742</v>
      </c>
      <c r="C10" s="552">
        <v>28688</v>
      </c>
    </row>
    <row r="11" spans="1:3" ht="15.75">
      <c r="A11" s="511" t="s">
        <v>7</v>
      </c>
      <c r="B11" s="550">
        <v>13079</v>
      </c>
      <c r="C11" s="550">
        <v>18873</v>
      </c>
    </row>
    <row r="12" spans="1:3" ht="15.75">
      <c r="A12" s="508" t="s">
        <v>162</v>
      </c>
      <c r="B12" s="552">
        <v>9489</v>
      </c>
      <c r="C12" s="552">
        <v>21086</v>
      </c>
    </row>
    <row r="13" spans="1:3" ht="15.75">
      <c r="A13" s="511" t="s">
        <v>35</v>
      </c>
      <c r="B13" s="550">
        <v>8155</v>
      </c>
      <c r="C13" s="550">
        <v>27969</v>
      </c>
    </row>
    <row r="14" spans="1:3" ht="15.75">
      <c r="A14" s="514" t="s">
        <v>163</v>
      </c>
      <c r="B14" s="553">
        <v>8597</v>
      </c>
      <c r="C14" s="553">
        <v>19792</v>
      </c>
    </row>
    <row r="15" spans="1:3" ht="15.75">
      <c r="A15" s="511" t="s">
        <v>164</v>
      </c>
      <c r="B15" s="550">
        <v>8484</v>
      </c>
      <c r="C15" s="550">
        <v>26949</v>
      </c>
    </row>
    <row r="16" spans="1:3" ht="15.75">
      <c r="A16" s="514" t="s">
        <v>165</v>
      </c>
      <c r="B16" s="553">
        <v>8133</v>
      </c>
      <c r="C16" s="553">
        <v>22479</v>
      </c>
    </row>
    <row r="17" spans="1:3" ht="15.75">
      <c r="A17" s="511" t="s">
        <v>166</v>
      </c>
      <c r="B17" s="550">
        <v>9538</v>
      </c>
      <c r="C17" s="550">
        <v>28320</v>
      </c>
    </row>
    <row r="18" spans="1:3" ht="15.75">
      <c r="A18" s="514" t="s">
        <v>167</v>
      </c>
      <c r="B18" s="553">
        <v>9679</v>
      </c>
      <c r="C18" s="553">
        <v>21878</v>
      </c>
    </row>
    <row r="19" spans="1:3" ht="15.75">
      <c r="A19" s="511" t="s">
        <v>8</v>
      </c>
      <c r="B19" s="550">
        <v>10346</v>
      </c>
      <c r="C19" s="550">
        <v>19410</v>
      </c>
    </row>
    <row r="20" spans="1:3" ht="15.75">
      <c r="A20" s="514" t="s">
        <v>169</v>
      </c>
      <c r="B20" s="553">
        <v>8376</v>
      </c>
      <c r="C20" s="553">
        <v>18848</v>
      </c>
    </row>
    <row r="21" spans="1:3" ht="15.75">
      <c r="A21" s="511" t="s">
        <v>170</v>
      </c>
      <c r="B21" s="550">
        <v>8293</v>
      </c>
      <c r="C21" s="550">
        <v>19502</v>
      </c>
    </row>
    <row r="22" spans="1:3" ht="15.75">
      <c r="A22" s="514" t="s">
        <v>171</v>
      </c>
      <c r="B22" s="553">
        <v>9331</v>
      </c>
      <c r="C22" s="553">
        <v>21109</v>
      </c>
    </row>
    <row r="23" spans="1:3" ht="15.7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.7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E90" sqref="E90"/>
    </sheetView>
  </sheetViews>
  <sheetFormatPr defaultColWidth="10.140625" defaultRowHeight="15"/>
  <cols>
    <col min="1" max="1" width="29.140625" style="556" customWidth="1"/>
    <col min="2" max="2" width="21.85546875" style="556" customWidth="1"/>
    <col min="3" max="3" width="29.140625" style="556" customWidth="1"/>
    <col min="4" max="16384" width="10.140625" style="556"/>
  </cols>
  <sheetData>
    <row r="1" spans="1:9" ht="18.75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.75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.7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.7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.7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.7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.7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.7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.7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.7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.7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.7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.7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.7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.7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.7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.7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.7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.7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.7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.7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.7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.7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.75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.7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.7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.7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.7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.7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.7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.7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.7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.7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.7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.7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.7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.7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.7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.7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.7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.7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.7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.7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.7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.7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.75">
      <c r="A84" s="504" t="s">
        <v>27</v>
      </c>
      <c r="B84" s="550">
        <v>8555</v>
      </c>
      <c r="C84" s="550">
        <v>23234</v>
      </c>
    </row>
    <row r="85" spans="1:3" ht="15.75">
      <c r="A85" s="508" t="s">
        <v>157</v>
      </c>
      <c r="B85" s="551">
        <v>11286</v>
      </c>
      <c r="C85" s="551">
        <v>21236</v>
      </c>
    </row>
    <row r="86" spans="1:3" ht="15.75">
      <c r="A86" s="511" t="s">
        <v>158</v>
      </c>
      <c r="B86" s="550">
        <v>9943</v>
      </c>
      <c r="C86" s="550">
        <v>22659</v>
      </c>
    </row>
    <row r="87" spans="1:3" ht="15.75">
      <c r="A87" s="508" t="s">
        <v>159</v>
      </c>
      <c r="B87" s="552">
        <v>9797</v>
      </c>
      <c r="C87" s="552">
        <v>15094</v>
      </c>
    </row>
    <row r="88" spans="1:3" ht="15.75">
      <c r="A88" s="511" t="s">
        <v>160</v>
      </c>
      <c r="B88" s="550">
        <v>9282</v>
      </c>
      <c r="C88" s="550">
        <v>21781</v>
      </c>
    </row>
    <row r="89" spans="1:3" ht="15.75">
      <c r="A89" s="508" t="s">
        <v>172</v>
      </c>
      <c r="B89" s="552">
        <v>9742</v>
      </c>
      <c r="C89" s="552">
        <v>28688</v>
      </c>
    </row>
    <row r="90" spans="1:3" ht="15.75">
      <c r="A90" s="511" t="s">
        <v>28</v>
      </c>
      <c r="B90" s="550">
        <v>13079</v>
      </c>
      <c r="C90" s="550">
        <v>18873</v>
      </c>
    </row>
    <row r="91" spans="1:3" ht="15.75">
      <c r="A91" s="508" t="s">
        <v>162</v>
      </c>
      <c r="B91" s="552">
        <v>9489</v>
      </c>
      <c r="C91" s="552">
        <v>21086</v>
      </c>
    </row>
    <row r="92" spans="1:3" ht="15.75">
      <c r="A92" s="511" t="s">
        <v>35</v>
      </c>
      <c r="B92" s="550">
        <v>8155</v>
      </c>
      <c r="C92" s="550">
        <v>27969</v>
      </c>
    </row>
    <row r="93" spans="1:3" ht="15.75">
      <c r="A93" s="514" t="s">
        <v>163</v>
      </c>
      <c r="B93" s="553">
        <v>8597</v>
      </c>
      <c r="C93" s="553">
        <v>19792</v>
      </c>
    </row>
    <row r="94" spans="1:3" ht="15.75">
      <c r="A94" s="511" t="s">
        <v>164</v>
      </c>
      <c r="B94" s="550">
        <v>8484</v>
      </c>
      <c r="C94" s="550">
        <v>26949</v>
      </c>
    </row>
    <row r="95" spans="1:3" ht="15.75">
      <c r="A95" s="514" t="s">
        <v>165</v>
      </c>
      <c r="B95" s="553">
        <v>8133</v>
      </c>
      <c r="C95" s="553">
        <v>22479</v>
      </c>
    </row>
    <row r="96" spans="1:3" ht="15.75">
      <c r="A96" s="511" t="s">
        <v>166</v>
      </c>
      <c r="B96" s="550">
        <v>9538</v>
      </c>
      <c r="C96" s="550">
        <v>28320</v>
      </c>
    </row>
    <row r="97" spans="1:3" ht="15.75">
      <c r="A97" s="514" t="s">
        <v>167</v>
      </c>
      <c r="B97" s="553">
        <v>9679</v>
      </c>
      <c r="C97" s="553">
        <v>21878</v>
      </c>
    </row>
    <row r="98" spans="1:3" ht="15.75">
      <c r="A98" s="511" t="s">
        <v>29</v>
      </c>
      <c r="B98" s="550">
        <v>10346</v>
      </c>
      <c r="C98" s="550">
        <v>19410</v>
      </c>
    </row>
    <row r="99" spans="1:3" ht="15.75">
      <c r="A99" s="514" t="s">
        <v>169</v>
      </c>
      <c r="B99" s="553">
        <v>8376</v>
      </c>
      <c r="C99" s="553">
        <v>18848</v>
      </c>
    </row>
    <row r="100" spans="1:3" ht="15.75">
      <c r="A100" s="511" t="s">
        <v>170</v>
      </c>
      <c r="B100" s="550">
        <v>8293</v>
      </c>
      <c r="C100" s="550">
        <v>19502</v>
      </c>
    </row>
    <row r="101" spans="1:3" ht="15.75">
      <c r="A101" s="514" t="s">
        <v>171</v>
      </c>
      <c r="B101" s="553">
        <v>9331</v>
      </c>
      <c r="C101" s="553">
        <v>21109</v>
      </c>
    </row>
    <row r="102" spans="1:3" ht="15.7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.7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G31" sqref="G31"/>
    </sheetView>
  </sheetViews>
  <sheetFormatPr defaultColWidth="10.140625" defaultRowHeight="15"/>
  <cols>
    <col min="1" max="6" width="10.140625" style="319"/>
    <col min="7" max="7" width="18.42578125" style="319" customWidth="1"/>
    <col min="8" max="16384" width="10.140625" style="319"/>
  </cols>
  <sheetData>
    <row r="1" spans="1:8">
      <c r="A1" s="494" t="s">
        <v>15</v>
      </c>
      <c r="B1" s="494" t="s">
        <v>16</v>
      </c>
    </row>
    <row r="2" spans="1:8" ht="15.7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.7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58"/>
  <sheetViews>
    <sheetView showGridLines="0" zoomScale="85" zoomScaleNormal="85" zoomScalePageLayoutView="85" workbookViewId="0">
      <selection activeCell="N6" sqref="N6:N23"/>
    </sheetView>
  </sheetViews>
  <sheetFormatPr defaultColWidth="8.85546875" defaultRowHeight="15"/>
  <cols>
    <col min="1" max="1" width="13.42578125" bestFit="1" customWidth="1"/>
    <col min="2" max="2" width="27.7109375" bestFit="1" customWidth="1"/>
    <col min="14" max="24" width="8.42578125" customWidth="1"/>
  </cols>
  <sheetData>
    <row r="1" spans="2:24" ht="15.7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.5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.7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.7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.7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.7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.7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.7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.7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.7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.7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.7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.7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.7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.7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.7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.7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.7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.7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.5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.75">
      <c r="B24" s="3"/>
    </row>
    <row r="25" spans="2:24" ht="15.7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.7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.7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.7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.7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.7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.7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.7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.5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.7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.7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.7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.5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.7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.7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.7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.7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.5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.7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.7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.7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.7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.7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.7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.7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.5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C1:G25"/>
  <sheetViews>
    <sheetView topLeftCell="A10" workbookViewId="0">
      <selection activeCell="D38" sqref="D38"/>
    </sheetView>
  </sheetViews>
  <sheetFormatPr defaultColWidth="10.140625" defaultRowHeight="15"/>
  <cols>
    <col min="1" max="2" width="10.140625" style="319"/>
    <col min="3" max="3" width="24.140625" style="319" customWidth="1"/>
    <col min="4" max="4" width="18.42578125" style="319" customWidth="1"/>
    <col min="5" max="5" width="17.42578125" style="319" customWidth="1"/>
    <col min="6" max="6" width="18.28515625" style="319" customWidth="1"/>
    <col min="7" max="7" width="18.85546875" style="319" customWidth="1"/>
    <col min="8" max="8" width="16.140625" style="319" customWidth="1"/>
    <col min="9" max="16384" width="10.1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.7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.7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.7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.7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.7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.7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.7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.7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.7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.7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.7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.7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.7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.7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.7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.7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.7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.7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.7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.75">
      <c r="C23" s="523"/>
      <c r="D23" s="524"/>
      <c r="E23" s="524"/>
      <c r="F23" s="524"/>
      <c r="G23" s="525"/>
    </row>
    <row r="24" spans="3:7" ht="15.7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.7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1:T58"/>
  <sheetViews>
    <sheetView showGridLines="0" workbookViewId="0">
      <selection activeCell="B11" sqref="B11:B28"/>
    </sheetView>
  </sheetViews>
  <sheetFormatPr defaultColWidth="8.85546875" defaultRowHeight="15"/>
  <cols>
    <col min="2" max="3" width="8" customWidth="1"/>
    <col min="4" max="4" width="7.85546875" customWidth="1"/>
    <col min="5" max="5" width="8" customWidth="1"/>
    <col min="6" max="6" width="7.85546875" customWidth="1"/>
    <col min="7" max="7" width="8" customWidth="1"/>
    <col min="8" max="8" width="7.85546875" customWidth="1"/>
    <col min="9" max="9" width="8" style="131" customWidth="1"/>
    <col min="10" max="10" width="7.85546875" customWidth="1"/>
    <col min="12" max="13" width="8" customWidth="1"/>
    <col min="14" max="14" width="7.85546875" customWidth="1"/>
    <col min="15" max="15" width="8" customWidth="1"/>
    <col min="16" max="16" width="7.85546875" customWidth="1"/>
    <col min="17" max="17" width="8" customWidth="1"/>
    <col min="18" max="18" width="7.85546875" customWidth="1"/>
    <col min="19" max="19" width="8" customWidth="1"/>
    <col min="20" max="20" width="7.8554687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.7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.7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.7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.7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.7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.7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.7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.7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.7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.7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.7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.7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.7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.7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.7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.7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.7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.7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.7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.7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.7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.7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.5" thickBot="1">
      <c r="I39" s="280"/>
    </row>
    <row r="40" spans="2:20" ht="19.5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.75">
      <c r="B42" s="5" t="s">
        <v>156</v>
      </c>
      <c r="C42" s="8">
        <v>0.1</v>
      </c>
      <c r="D42" s="8">
        <v>0.1</v>
      </c>
      <c r="E42" s="8">
        <v>0.1</v>
      </c>
    </row>
    <row r="43" spans="2:20" ht="15.75">
      <c r="B43" s="4" t="s">
        <v>157</v>
      </c>
      <c r="C43" s="11">
        <v>0.15</v>
      </c>
      <c r="D43" s="11">
        <v>0.2</v>
      </c>
      <c r="E43" s="11">
        <v>0.19</v>
      </c>
    </row>
    <row r="44" spans="2:20" ht="15.75">
      <c r="B44" s="5" t="s">
        <v>158</v>
      </c>
      <c r="C44" s="8">
        <v>0.11</v>
      </c>
      <c r="D44" s="8">
        <v>0.13</v>
      </c>
      <c r="E44" s="8">
        <v>0.15</v>
      </c>
    </row>
    <row r="45" spans="2:20" ht="15.75">
      <c r="B45" s="4" t="s">
        <v>159</v>
      </c>
      <c r="C45" s="11">
        <v>0.04</v>
      </c>
      <c r="D45" s="11">
        <v>0.04</v>
      </c>
      <c r="E45" s="11">
        <v>0.04</v>
      </c>
    </row>
    <row r="46" spans="2:20" ht="15.75">
      <c r="B46" s="5" t="s">
        <v>160</v>
      </c>
      <c r="C46" s="8">
        <v>0.09</v>
      </c>
      <c r="D46" s="8">
        <v>0.09</v>
      </c>
      <c r="E46" s="8">
        <v>0.1</v>
      </c>
    </row>
    <row r="47" spans="2:20" ht="15.75">
      <c r="B47" s="4" t="s">
        <v>172</v>
      </c>
      <c r="C47" s="11">
        <v>0.25</v>
      </c>
      <c r="D47" s="11">
        <v>0.24</v>
      </c>
      <c r="E47" s="11">
        <v>0.21</v>
      </c>
    </row>
    <row r="48" spans="2:20" ht="15.75">
      <c r="B48" s="5" t="s">
        <v>161</v>
      </c>
      <c r="C48" s="8">
        <v>0.23</v>
      </c>
      <c r="D48" s="8">
        <v>0.21</v>
      </c>
      <c r="E48" s="8">
        <v>0.25</v>
      </c>
    </row>
    <row r="49" spans="2:5" ht="15.75">
      <c r="B49" s="4" t="s">
        <v>162</v>
      </c>
      <c r="C49" s="11">
        <v>0.15</v>
      </c>
      <c r="D49" s="11">
        <v>0.15</v>
      </c>
      <c r="E49" s="11">
        <v>0.22</v>
      </c>
    </row>
    <row r="50" spans="2:5" ht="15.7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.75">
      <c r="B51" s="4" t="s">
        <v>164</v>
      </c>
      <c r="C51" s="11">
        <v>0.16</v>
      </c>
      <c r="D51" s="11">
        <v>0.17</v>
      </c>
      <c r="E51" s="11">
        <v>0.2</v>
      </c>
    </row>
    <row r="52" spans="2:5" ht="15.75">
      <c r="B52" s="5" t="s">
        <v>165</v>
      </c>
      <c r="C52" s="8">
        <v>0.18</v>
      </c>
      <c r="D52" s="8">
        <v>0.2</v>
      </c>
      <c r="E52" s="8">
        <v>0.21</v>
      </c>
    </row>
    <row r="53" spans="2:5" ht="15.75">
      <c r="B53" s="4" t="s">
        <v>166</v>
      </c>
      <c r="C53" s="11">
        <v>0.04</v>
      </c>
      <c r="D53" s="11">
        <v>0.04</v>
      </c>
      <c r="E53" s="11">
        <v>0.05</v>
      </c>
    </row>
    <row r="54" spans="2:5" ht="15.7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.75">
      <c r="B55" s="4" t="s">
        <v>168</v>
      </c>
      <c r="C55" s="11">
        <v>0.65</v>
      </c>
      <c r="D55" s="11">
        <v>0.66</v>
      </c>
      <c r="E55" s="11">
        <v>0.68</v>
      </c>
    </row>
    <row r="56" spans="2:5" ht="15.75">
      <c r="B56" s="5" t="s">
        <v>169</v>
      </c>
      <c r="C56" s="8">
        <v>0.11</v>
      </c>
      <c r="D56" s="8">
        <v>0.1</v>
      </c>
      <c r="E56" s="8">
        <v>0.13</v>
      </c>
    </row>
    <row r="57" spans="2:5" ht="15.75">
      <c r="B57" s="4" t="s">
        <v>170</v>
      </c>
      <c r="C57" s="11">
        <v>0.08</v>
      </c>
      <c r="D57" s="11">
        <v>0.1</v>
      </c>
      <c r="E57" s="11">
        <v>0.11</v>
      </c>
    </row>
    <row r="58" spans="2:5" ht="16.5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Y32"/>
  <sheetViews>
    <sheetView showGridLines="0" topLeftCell="A17" workbookViewId="0">
      <selection activeCell="R19" sqref="R19"/>
    </sheetView>
  </sheetViews>
  <sheetFormatPr defaultColWidth="8.85546875" defaultRowHeight="15"/>
  <cols>
    <col min="1" max="1" width="27.7109375" bestFit="1" customWidth="1"/>
    <col min="9" max="15" width="8" customWidth="1"/>
    <col min="16" max="16" width="9.4257812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.5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.7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.7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.7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.7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.7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.7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.7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.7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.7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.7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.7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.7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.7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.7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.7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.7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.7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.5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.5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.7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.5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.7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.7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.5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3:GK43"/>
  <sheetViews>
    <sheetView showGridLines="0" topLeftCell="A5" workbookViewId="0">
      <selection activeCell="I13" sqref="I13"/>
    </sheetView>
  </sheetViews>
  <sheetFormatPr defaultColWidth="8.85546875" defaultRowHeight="15"/>
  <cols>
    <col min="1" max="1" width="36.5703125" customWidth="1"/>
    <col min="2" max="2" width="8" customWidth="1"/>
    <col min="3" max="3" width="7.8554687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15.28515625" customWidth="1"/>
    <col min="9" max="9" width="45.28515625" customWidth="1"/>
    <col min="10" max="10" width="8.85546875" customWidth="1"/>
  </cols>
  <sheetData>
    <row r="3" spans="8:11" ht="8.25" customHeight="1"/>
    <row r="4" spans="8:11" ht="18.75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.75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 ht="30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.7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.7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.7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.7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5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.7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 ht="3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3:C39"/>
  <sheetViews>
    <sheetView topLeftCell="A14" workbookViewId="0">
      <selection activeCell="B6" sqref="B6:C6"/>
    </sheetView>
  </sheetViews>
  <sheetFormatPr defaultColWidth="8.85546875" defaultRowHeight="15"/>
  <cols>
    <col min="1" max="1" width="27.7109375" style="111" bestFit="1" customWidth="1"/>
  </cols>
  <sheetData>
    <row r="3" spans="1:3" ht="15.75">
      <c r="A3" s="19" t="s">
        <v>171</v>
      </c>
      <c r="B3">
        <v>186</v>
      </c>
      <c r="C3" s="132">
        <f>B3/26456</f>
        <v>7.0305412760810404E-3</v>
      </c>
    </row>
    <row r="4" spans="1:3" ht="15.7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.75">
      <c r="A5" s="19" t="s">
        <v>169</v>
      </c>
      <c r="B5">
        <v>243</v>
      </c>
      <c r="C5" s="132">
        <f t="shared" si="0"/>
        <v>9.1850619897187787E-3</v>
      </c>
    </row>
    <row r="6" spans="1:3" ht="15.75">
      <c r="A6" s="261" t="s">
        <v>168</v>
      </c>
      <c r="B6">
        <v>15870</v>
      </c>
      <c r="C6" s="132">
        <f t="shared" si="0"/>
        <v>0.5998639250075597</v>
      </c>
    </row>
    <row r="7" spans="1:3" ht="15.75">
      <c r="A7" s="19" t="s">
        <v>167</v>
      </c>
      <c r="B7">
        <v>680</v>
      </c>
      <c r="C7" s="132">
        <f t="shared" si="0"/>
        <v>2.5703054127608104E-2</v>
      </c>
    </row>
    <row r="8" spans="1:3" ht="15.75">
      <c r="A8" s="261" t="s">
        <v>166</v>
      </c>
      <c r="B8">
        <v>95</v>
      </c>
      <c r="C8" s="132">
        <f t="shared" si="0"/>
        <v>3.590867856062897E-3</v>
      </c>
    </row>
    <row r="9" spans="1:3" ht="15.75">
      <c r="A9" s="19" t="s">
        <v>165</v>
      </c>
      <c r="B9">
        <v>296</v>
      </c>
      <c r="C9" s="132">
        <f t="shared" si="0"/>
        <v>1.1188388267311764E-2</v>
      </c>
    </row>
    <row r="10" spans="1:3" ht="15.75">
      <c r="A10" s="261" t="s">
        <v>164</v>
      </c>
      <c r="B10">
        <v>2485</v>
      </c>
      <c r="C10" s="132">
        <f t="shared" si="0"/>
        <v>9.3929543392803141E-2</v>
      </c>
    </row>
    <row r="11" spans="1:3" ht="15.75">
      <c r="A11" s="19" t="s">
        <v>163</v>
      </c>
      <c r="B11">
        <v>173</v>
      </c>
      <c r="C11" s="132">
        <f t="shared" si="0"/>
        <v>6.5391593589355914E-3</v>
      </c>
    </row>
    <row r="12" spans="1:3" ht="15.75">
      <c r="A12" s="261" t="s">
        <v>219</v>
      </c>
      <c r="B12">
        <v>148</v>
      </c>
      <c r="C12" s="132">
        <f t="shared" si="0"/>
        <v>5.5941941336558818E-3</v>
      </c>
    </row>
    <row r="13" spans="1:3" ht="15.75">
      <c r="A13" s="41" t="s">
        <v>162</v>
      </c>
      <c r="B13">
        <v>1997</v>
      </c>
      <c r="C13" s="132">
        <f t="shared" si="0"/>
        <v>7.5483822195343206E-2</v>
      </c>
    </row>
    <row r="14" spans="1:3" ht="15.75">
      <c r="A14" s="261" t="s">
        <v>161</v>
      </c>
      <c r="B14">
        <v>299</v>
      </c>
      <c r="C14" s="132">
        <f t="shared" si="0"/>
        <v>1.1301784094345329E-2</v>
      </c>
    </row>
    <row r="15" spans="1:3" ht="15.75">
      <c r="A15" s="41" t="s">
        <v>172</v>
      </c>
      <c r="B15">
        <v>445</v>
      </c>
      <c r="C15" s="132">
        <f t="shared" si="0"/>
        <v>1.6820381009978833E-2</v>
      </c>
    </row>
    <row r="16" spans="1:3" ht="15.75">
      <c r="A16" s="261" t="s">
        <v>160</v>
      </c>
      <c r="B16">
        <v>383</v>
      </c>
      <c r="C16" s="132">
        <f t="shared" si="0"/>
        <v>1.4476867251285153E-2</v>
      </c>
    </row>
    <row r="17" spans="1:3" ht="15.75">
      <c r="A17" s="41" t="s">
        <v>159</v>
      </c>
      <c r="B17">
        <v>294</v>
      </c>
      <c r="C17" s="132">
        <f t="shared" si="0"/>
        <v>1.1112791049289385E-2</v>
      </c>
    </row>
    <row r="18" spans="1:3" ht="15.75">
      <c r="A18" s="261" t="s">
        <v>158</v>
      </c>
      <c r="B18">
        <v>173</v>
      </c>
      <c r="C18" s="132">
        <f t="shared" si="0"/>
        <v>6.5391593589355914E-3</v>
      </c>
    </row>
    <row r="19" spans="1:3" ht="15.75">
      <c r="A19" s="41" t="s">
        <v>157</v>
      </c>
      <c r="B19">
        <v>952</v>
      </c>
      <c r="C19" s="132">
        <f t="shared" si="0"/>
        <v>3.5984275778651348E-2</v>
      </c>
    </row>
    <row r="20" spans="1:3" ht="15.7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Anne Mary</cp:lastModifiedBy>
  <dcterms:created xsi:type="dcterms:W3CDTF">2012-02-20T23:03:30Z</dcterms:created>
  <dcterms:modified xsi:type="dcterms:W3CDTF">2012-12-07T00:09:18Z</dcterms:modified>
</cp:coreProperties>
</file>