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480" windowHeight="7395"/>
  </bookViews>
  <sheets>
    <sheet name="City Exp." sheetId="1" r:id="rId1"/>
    <sheet name="Budget before Expenses" sheetId="2" r:id="rId2"/>
    <sheet name="On. County Expenses" sheetId="3" r:id="rId3"/>
    <sheet name="Sheet1" sheetId="4" r:id="rId4"/>
    <sheet name="Sheet2" sheetId="5" r:id="rId5"/>
  </sheets>
  <definedNames>
    <definedName name="_xlnm._FilterDatabase" localSheetId="0" hidden="1">'City Exp.'!$A$17:$C$27</definedName>
    <definedName name="_xlnm._FilterDatabase" localSheetId="2" hidden="1">'On. County Expenses'!$A$2:$C$8</definedName>
    <definedName name="_xlnm._FilterDatabase" localSheetId="3" hidden="1">Sheet1!$A$11:$B$18</definedName>
  </definedNames>
  <calcPr calcId="145621" concurrentCalc="0"/>
</workbook>
</file>

<file path=xl/calcChain.xml><?xml version="1.0" encoding="utf-8"?>
<calcChain xmlns="http://schemas.openxmlformats.org/spreadsheetml/2006/main">
  <c r="C15" i="1" l="1"/>
  <c r="B15" i="1"/>
  <c r="C14" i="1"/>
  <c r="B14" i="1"/>
</calcChain>
</file>

<file path=xl/sharedStrings.xml><?xml version="1.0" encoding="utf-8"?>
<sst xmlns="http://schemas.openxmlformats.org/spreadsheetml/2006/main" count="72" uniqueCount="39">
  <si>
    <t>Expense</t>
  </si>
  <si>
    <t>Percent</t>
  </si>
  <si>
    <t>Police Department</t>
  </si>
  <si>
    <t>Fire Department</t>
  </si>
  <si>
    <t>Public Works</t>
  </si>
  <si>
    <t xml:space="preserve">Parks </t>
  </si>
  <si>
    <t>Sewer Fund</t>
  </si>
  <si>
    <t>Other Departments</t>
  </si>
  <si>
    <t>Water Fund</t>
  </si>
  <si>
    <t xml:space="preserve">Airport Fund </t>
  </si>
  <si>
    <t>Debt Servicing and Capital</t>
  </si>
  <si>
    <t>Other Expenses</t>
  </si>
  <si>
    <t>Amount</t>
  </si>
  <si>
    <t>Mean</t>
  </si>
  <si>
    <t>Median</t>
  </si>
  <si>
    <t>Total Net Expenditures</t>
  </si>
  <si>
    <t>Syracuse City School District</t>
  </si>
  <si>
    <t>General City</t>
  </si>
  <si>
    <t>Mandated Programs</t>
  </si>
  <si>
    <t>Health</t>
  </si>
  <si>
    <t>Highways</t>
  </si>
  <si>
    <t>Public Safety</t>
  </si>
  <si>
    <t>All Other</t>
  </si>
  <si>
    <t>Political Party</t>
  </si>
  <si>
    <t>Total</t>
  </si>
  <si>
    <t>Democratic</t>
  </si>
  <si>
    <t>Republican</t>
  </si>
  <si>
    <t>Conservative</t>
  </si>
  <si>
    <t>Workers</t>
  </si>
  <si>
    <t>Independent</t>
  </si>
  <si>
    <t>Green</t>
  </si>
  <si>
    <t>Others</t>
  </si>
  <si>
    <t>Airport</t>
  </si>
  <si>
    <t>Fire</t>
  </si>
  <si>
    <t>Sewer</t>
  </si>
  <si>
    <t>Water</t>
  </si>
  <si>
    <t>General Budget for the City of Syracuse</t>
  </si>
  <si>
    <t>Total City Budget for the City of Syracuse
2012-13</t>
  </si>
  <si>
    <t>General Budget by Percent for Onondaga County
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</si>
</sst>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2" applyFont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0" xfId="0" applyBorder="1"/>
    <xf numFmtId="164" fontId="0" fillId="0" borderId="0" xfId="0" applyNumberFormat="1" applyBorder="1"/>
    <xf numFmtId="165" fontId="0" fillId="0" borderId="0" xfId="1" applyNumberFormat="1" applyFont="1" applyBorder="1"/>
    <xf numFmtId="9" fontId="0" fillId="0" borderId="1" xfId="0" applyNumberFormat="1" applyBorder="1"/>
    <xf numFmtId="6" fontId="0" fillId="0" borderId="1" xfId="3" applyNumberFormat="1" applyFont="1" applyBorder="1"/>
    <xf numFmtId="6" fontId="0" fillId="0" borderId="1" xfId="1" applyNumberFormat="1" applyFont="1" applyBorder="1"/>
    <xf numFmtId="0" fontId="0" fillId="0" borderId="0" xfId="0" applyFill="1" applyBorder="1"/>
    <xf numFmtId="6" fontId="0" fillId="0" borderId="0" xfId="3" applyNumberFormat="1" applyFont="1" applyBorder="1"/>
    <xf numFmtId="0" fontId="0" fillId="0" borderId="1" xfId="2" applyNumberFormat="1" applyFont="1" applyBorder="1"/>
    <xf numFmtId="0" fontId="0" fillId="0" borderId="1" xfId="0" applyFill="1" applyBorder="1"/>
    <xf numFmtId="3" fontId="0" fillId="0" borderId="1" xfId="2" applyNumberFormat="1" applyFont="1" applyBorder="1"/>
    <xf numFmtId="3" fontId="0" fillId="0" borderId="2" xfId="2" applyNumberFormat="1" applyFont="1" applyBorder="1"/>
    <xf numFmtId="0" fontId="0" fillId="0" borderId="3" xfId="0" applyBorder="1"/>
    <xf numFmtId="3" fontId="0" fillId="0" borderId="3" xfId="2" applyNumberFormat="1" applyFont="1" applyBorder="1"/>
    <xf numFmtId="0" fontId="0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6" fontId="3" fillId="0" borderId="1" xfId="3" applyNumberFormat="1" applyFont="1" applyBorder="1"/>
    <xf numFmtId="9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0" u="none" strike="noStrike" baseline="0">
                <a:effectLst/>
              </a:rPr>
              <a:t>General Budget for the City of Syracuse</a:t>
            </a:r>
          </a:p>
          <a:p>
            <a:pPr>
              <a:defRPr/>
            </a:pPr>
            <a:r>
              <a:rPr lang="en-US" sz="1200" b="0" i="0" u="none" strike="noStrike" baseline="0"/>
              <a:t>2012-13 </a:t>
            </a:r>
            <a:endParaRPr lang="en-US" sz="1200" b="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'City Exp.'!$A$3:$A$12</c:f>
              <c:strCache>
                <c:ptCount val="10"/>
                <c:pt idx="0">
                  <c:v>Sewer Fund</c:v>
                </c:pt>
                <c:pt idx="1">
                  <c:v>Other Expenses</c:v>
                </c:pt>
                <c:pt idx="2">
                  <c:v>Parks </c:v>
                </c:pt>
                <c:pt idx="3">
                  <c:v>Debt Servicing and Capital</c:v>
                </c:pt>
                <c:pt idx="4">
                  <c:v>Other Departments</c:v>
                </c:pt>
                <c:pt idx="5">
                  <c:v>Water Fund</c:v>
                </c:pt>
                <c:pt idx="6">
                  <c:v>Airport Fund </c:v>
                </c:pt>
                <c:pt idx="7">
                  <c:v>Public Works</c:v>
                </c:pt>
                <c:pt idx="8">
                  <c:v>Fire Department</c:v>
                </c:pt>
                <c:pt idx="9">
                  <c:v>Police Department</c:v>
                </c:pt>
              </c:strCache>
            </c:strRef>
          </c:cat>
          <c:val>
            <c:numRef>
              <c:f>'City Exp.'!$B$3:$B$12</c:f>
              <c:numCache>
                <c:formatCode>0%</c:formatCode>
                <c:ptCount val="10"/>
                <c:pt idx="0">
                  <c:v>0.02</c:v>
                </c:pt>
                <c:pt idx="1">
                  <c:v>2.9000000000000001E-2</c:v>
                </c:pt>
                <c:pt idx="2">
                  <c:v>0.04</c:v>
                </c:pt>
                <c:pt idx="3">
                  <c:v>7.3999999999999996E-2</c:v>
                </c:pt>
                <c:pt idx="4">
                  <c:v>7.4999999999999997E-2</c:v>
                </c:pt>
                <c:pt idx="5">
                  <c:v>7.6999999999999999E-2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0.18</c:v>
                </c:pt>
                <c:pt idx="9">
                  <c:v>0.26500000000000001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523490813648289"/>
          <c:y val="0.12484775277744692"/>
          <c:w val="0.31809842519685039"/>
          <c:h val="0.87515224722255303"/>
        </c:manualLayout>
      </c:layout>
      <c:overlay val="0"/>
      <c:txPr>
        <a:bodyPr/>
        <a:lstStyle/>
        <a:p>
          <a:pPr rtl="0"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/>
            </a:pPr>
            <a:r>
              <a:rPr lang="en-US" sz="1400" b="0"/>
              <a:t>General Budget for the City of Syracuse</a:t>
            </a:r>
            <a:endParaRPr lang="en-US" sz="1400" b="0" baseline="0"/>
          </a:p>
          <a:p>
            <a:pPr>
              <a:defRPr sz="1200" b="0"/>
            </a:pPr>
            <a:r>
              <a:rPr lang="en-US" sz="1200" b="0" baseline="0"/>
              <a:t>2012-13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'City Exp.'!$B$2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ysClr val="windowText" lastClr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'City Exp.'!$A$3:$A$12</c:f>
              <c:strCache>
                <c:ptCount val="10"/>
                <c:pt idx="0">
                  <c:v>Sewer Fund</c:v>
                </c:pt>
                <c:pt idx="1">
                  <c:v>Other Expenses</c:v>
                </c:pt>
                <c:pt idx="2">
                  <c:v>Parks </c:v>
                </c:pt>
                <c:pt idx="3">
                  <c:v>Debt Servicing and Capital</c:v>
                </c:pt>
                <c:pt idx="4">
                  <c:v>Other Departments</c:v>
                </c:pt>
                <c:pt idx="5">
                  <c:v>Water Fund</c:v>
                </c:pt>
                <c:pt idx="6">
                  <c:v>Airport Fund </c:v>
                </c:pt>
                <c:pt idx="7">
                  <c:v>Public Works</c:v>
                </c:pt>
                <c:pt idx="8">
                  <c:v>Fire Department</c:v>
                </c:pt>
                <c:pt idx="9">
                  <c:v>Police Department</c:v>
                </c:pt>
              </c:strCache>
            </c:strRef>
          </c:cat>
          <c:val>
            <c:numRef>
              <c:f>'City Exp.'!$B$3:$B$12</c:f>
              <c:numCache>
                <c:formatCode>0%</c:formatCode>
                <c:ptCount val="10"/>
                <c:pt idx="0">
                  <c:v>0.02</c:v>
                </c:pt>
                <c:pt idx="1">
                  <c:v>2.9000000000000001E-2</c:v>
                </c:pt>
                <c:pt idx="2">
                  <c:v>0.04</c:v>
                </c:pt>
                <c:pt idx="3">
                  <c:v>7.3999999999999996E-2</c:v>
                </c:pt>
                <c:pt idx="4">
                  <c:v>7.4999999999999997E-2</c:v>
                </c:pt>
                <c:pt idx="5">
                  <c:v>7.6999999999999999E-2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0.18</c:v>
                </c:pt>
                <c:pt idx="9">
                  <c:v>0.26500000000000001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95328"/>
        <c:axId val="200596864"/>
      </c:barChart>
      <c:catAx>
        <c:axId val="20059532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00596864"/>
        <c:crosses val="autoZero"/>
        <c:auto val="1"/>
        <c:lblAlgn val="ctr"/>
        <c:lblOffset val="100"/>
        <c:noMultiLvlLbl val="0"/>
      </c:catAx>
      <c:valAx>
        <c:axId val="200596864"/>
        <c:scaling>
          <c:orientation val="minMax"/>
        </c:scaling>
        <c:delete val="1"/>
        <c:axPos val="b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200595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/>
            </a:pPr>
            <a:r>
              <a:rPr lang="en-US" sz="1400" b="0"/>
              <a:t>Total City Budget for the City of Syracuse</a:t>
            </a:r>
            <a:endParaRPr lang="en-US" sz="1400" b="0" baseline="0"/>
          </a:p>
          <a:p>
            <a:pPr>
              <a:defRPr sz="1200" b="0"/>
            </a:pPr>
            <a:r>
              <a:rPr lang="en-US" sz="1200" b="0" baseline="0"/>
              <a:t>2012-13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before Expenses'!$B$2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ysClr val="windowText" lastClr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'Budget before Expenses'!$A$3:$A$4</c:f>
              <c:strCache>
                <c:ptCount val="2"/>
                <c:pt idx="0">
                  <c:v>Syracuse City School District</c:v>
                </c:pt>
                <c:pt idx="1">
                  <c:v>General City</c:v>
                </c:pt>
              </c:strCache>
            </c:strRef>
          </c:cat>
          <c:val>
            <c:numRef>
              <c:f>'Budget before Expenses'!$B$3:$B$4</c:f>
              <c:numCache>
                <c:formatCode>0%</c:formatCode>
                <c:ptCount val="2"/>
                <c:pt idx="0">
                  <c:v>0.55000000000000004</c:v>
                </c:pt>
                <c:pt idx="1">
                  <c:v>0.45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956224"/>
        <c:axId val="115023872"/>
      </c:barChart>
      <c:catAx>
        <c:axId val="227956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115023872"/>
        <c:crosses val="autoZero"/>
        <c:auto val="1"/>
        <c:lblAlgn val="ctr"/>
        <c:lblOffset val="100"/>
        <c:noMultiLvlLbl val="0"/>
      </c:catAx>
      <c:valAx>
        <c:axId val="115023872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2279562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0" baseline="0">
                <a:effectLst/>
              </a:rPr>
              <a:t>Total City Budget for the City of Syracuse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200" b="0" i="0" baseline="0">
                <a:effectLst/>
              </a:rPr>
              <a:t>2012-13</a:t>
            </a:r>
            <a:endParaRPr lang="en-US" sz="1200">
              <a:effectLst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'Budget before Expenses'!$A$3:$A$4</c:f>
              <c:strCache>
                <c:ptCount val="2"/>
                <c:pt idx="0">
                  <c:v>Syracuse City School District</c:v>
                </c:pt>
                <c:pt idx="1">
                  <c:v>General City</c:v>
                </c:pt>
              </c:strCache>
            </c:strRef>
          </c:cat>
          <c:val>
            <c:numRef>
              <c:f>'Budget before Expenses'!$B$3:$B$4</c:f>
              <c:numCache>
                <c:formatCode>0%</c:formatCode>
                <c:ptCount val="2"/>
                <c:pt idx="0">
                  <c:v>0.55000000000000004</c:v>
                </c:pt>
                <c:pt idx="1">
                  <c:v>0.45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General Budget by Percent for Onondaga County</a:t>
            </a:r>
          </a:p>
          <a:p>
            <a:pPr>
              <a:defRPr/>
            </a:pPr>
            <a:r>
              <a:rPr lang="en-US" sz="1200" b="0"/>
              <a:t>2012-13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'On. County Expenses'!$B$2</c:f>
              <c:strCache>
                <c:ptCount val="1"/>
                <c:pt idx="0">
                  <c:v>Percent</c:v>
                </c:pt>
              </c:strCache>
            </c:strRef>
          </c:tx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'On. County Expenses'!$A$3:$A$8</c:f>
              <c:strCache>
                <c:ptCount val="6"/>
                <c:pt idx="0">
                  <c:v>Parks </c:v>
                </c:pt>
                <c:pt idx="1">
                  <c:v>Health</c:v>
                </c:pt>
                <c:pt idx="2">
                  <c:v>Highways</c:v>
                </c:pt>
                <c:pt idx="3">
                  <c:v>All Other</c:v>
                </c:pt>
                <c:pt idx="4">
                  <c:v>Public Safety</c:v>
                </c:pt>
                <c:pt idx="5">
                  <c:v>Mandated Programs</c:v>
                </c:pt>
              </c:strCache>
            </c:strRef>
          </c:cat>
          <c:val>
            <c:numRef>
              <c:f>'On. County Expenses'!$B$3:$B$8</c:f>
              <c:numCache>
                <c:formatCode>0.0%</c:formatCode>
                <c:ptCount val="6"/>
                <c:pt idx="0">
                  <c:v>0.03</c:v>
                </c:pt>
                <c:pt idx="1">
                  <c:v>4.1000000000000002E-2</c:v>
                </c:pt>
                <c:pt idx="2">
                  <c:v>6.6000000000000003E-2</c:v>
                </c:pt>
                <c:pt idx="3">
                  <c:v>8.2000000000000003E-2</c:v>
                </c:pt>
                <c:pt idx="4">
                  <c:v>0.318</c:v>
                </c:pt>
                <c:pt idx="5">
                  <c:v>0.46100000000000002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/>
            </a:pPr>
            <a:r>
              <a:rPr lang="en-US" sz="1400" b="0"/>
              <a:t>General Budget for Onondaga County</a:t>
            </a:r>
            <a:endParaRPr lang="en-US" sz="1400" b="0" baseline="0"/>
          </a:p>
          <a:p>
            <a:pPr>
              <a:defRPr sz="1200" b="0"/>
            </a:pPr>
            <a:r>
              <a:rPr lang="en-US" sz="1200" b="0" baseline="0"/>
              <a:t>2012-13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'On. County Expenses'!$B$2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ysClr val="windowText" lastClr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'On. County Expenses'!$A$3:$A$8</c:f>
              <c:strCache>
                <c:ptCount val="6"/>
                <c:pt idx="0">
                  <c:v>Parks </c:v>
                </c:pt>
                <c:pt idx="1">
                  <c:v>Health</c:v>
                </c:pt>
                <c:pt idx="2">
                  <c:v>Highways</c:v>
                </c:pt>
                <c:pt idx="3">
                  <c:v>All Other</c:v>
                </c:pt>
                <c:pt idx="4">
                  <c:v>Public Safety</c:v>
                </c:pt>
                <c:pt idx="5">
                  <c:v>Mandated Programs</c:v>
                </c:pt>
              </c:strCache>
            </c:strRef>
          </c:cat>
          <c:val>
            <c:numRef>
              <c:f>'On. County Expenses'!$B$3:$B$8</c:f>
              <c:numCache>
                <c:formatCode>0.0%</c:formatCode>
                <c:ptCount val="6"/>
                <c:pt idx="0">
                  <c:v>0.03</c:v>
                </c:pt>
                <c:pt idx="1">
                  <c:v>4.1000000000000002E-2</c:v>
                </c:pt>
                <c:pt idx="2">
                  <c:v>6.6000000000000003E-2</c:v>
                </c:pt>
                <c:pt idx="3">
                  <c:v>8.2000000000000003E-2</c:v>
                </c:pt>
                <c:pt idx="4">
                  <c:v>0.318</c:v>
                </c:pt>
                <c:pt idx="5">
                  <c:v>0.46100000000000002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69856"/>
        <c:axId val="115371392"/>
      </c:barChart>
      <c:catAx>
        <c:axId val="11536985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115371392"/>
        <c:crosses val="autoZero"/>
        <c:auto val="1"/>
        <c:lblAlgn val="ctr"/>
        <c:lblOffset val="100"/>
        <c:noMultiLvlLbl val="0"/>
      </c:catAx>
      <c:valAx>
        <c:axId val="115371392"/>
        <c:scaling>
          <c:orientation val="minMax"/>
        </c:scaling>
        <c:delete val="1"/>
        <c:axPos val="b"/>
        <c:majorGridlines>
          <c:spPr>
            <a:ln>
              <a:noFill/>
            </a:ln>
          </c:spPr>
        </c:majorGridlines>
        <c:numFmt formatCode="0.0%" sourceLinked="1"/>
        <c:majorTickMark val="out"/>
        <c:minorTickMark val="none"/>
        <c:tickLblPos val="nextTo"/>
        <c:crossAx val="1153698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/>
            </a:pPr>
            <a:r>
              <a:rPr lang="en-US" sz="1400" b="0"/>
              <a:t>New York State Board of Elections Enrolled Voters by</a:t>
            </a:r>
            <a:r>
              <a:rPr lang="en-US" sz="1400" b="0" baseline="0"/>
              <a:t> Party in </a:t>
            </a:r>
            <a:r>
              <a:rPr lang="en-US" sz="1400" b="0"/>
              <a:t>Onondaga County</a:t>
            </a:r>
            <a:endParaRPr lang="en-US" sz="1400" b="0" baseline="0"/>
          </a:p>
          <a:p>
            <a:pPr>
              <a:defRPr sz="1200" b="0"/>
            </a:pPr>
            <a:r>
              <a:rPr lang="en-US" sz="1200" b="0" baseline="0"/>
              <a:t>2012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ysClr val="windowText" lastClr="000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Sheet1!$A$2:$A$8</c:f>
              <c:strCache>
                <c:ptCount val="7"/>
                <c:pt idx="0">
                  <c:v>Others</c:v>
                </c:pt>
                <c:pt idx="1">
                  <c:v>Green</c:v>
                </c:pt>
                <c:pt idx="2">
                  <c:v>Workers</c:v>
                </c:pt>
                <c:pt idx="3">
                  <c:v>Conservative</c:v>
                </c:pt>
                <c:pt idx="4">
                  <c:v>Independent</c:v>
                </c:pt>
                <c:pt idx="5">
                  <c:v>Republican</c:v>
                </c:pt>
                <c:pt idx="6">
                  <c:v>Democratic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198</c:v>
                </c:pt>
                <c:pt idx="1">
                  <c:v>870</c:v>
                </c:pt>
                <c:pt idx="2" formatCode="#,##0">
                  <c:v>1523</c:v>
                </c:pt>
                <c:pt idx="3" formatCode="#,##0">
                  <c:v>5019</c:v>
                </c:pt>
                <c:pt idx="4" formatCode="#,##0">
                  <c:v>15494</c:v>
                </c:pt>
                <c:pt idx="5" formatCode="#,##0">
                  <c:v>92634</c:v>
                </c:pt>
                <c:pt idx="6" formatCode="#,##0">
                  <c:v>114807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83680"/>
        <c:axId val="115385472"/>
      </c:barChart>
      <c:catAx>
        <c:axId val="11538368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115385472"/>
        <c:crosses val="autoZero"/>
        <c:auto val="1"/>
        <c:lblAlgn val="ctr"/>
        <c:lblOffset val="100"/>
        <c:noMultiLvlLbl val="0"/>
      </c:catAx>
      <c:valAx>
        <c:axId val="115385472"/>
        <c:scaling>
          <c:orientation val="minMax"/>
        </c:scaling>
        <c:delete val="1"/>
        <c:axPos val="b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15383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4</xdr:row>
      <xdr:rowOff>76200</xdr:rowOff>
    </xdr:from>
    <xdr:to>
      <xdr:col>11</xdr:col>
      <xdr:colOff>114300</xdr:colOff>
      <xdr:row>19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3</xdr:row>
      <xdr:rowOff>76200</xdr:rowOff>
    </xdr:from>
    <xdr:to>
      <xdr:col>18</xdr:col>
      <xdr:colOff>514350</xdr:colOff>
      <xdr:row>18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19050</xdr:rowOff>
    </xdr:from>
    <xdr:to>
      <xdr:col>11</xdr:col>
      <xdr:colOff>447675</xdr:colOff>
      <xdr:row>20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10</xdr:row>
      <xdr:rowOff>71437</xdr:rowOff>
    </xdr:from>
    <xdr:to>
      <xdr:col>4</xdr:col>
      <xdr:colOff>19050</xdr:colOff>
      <xdr:row>24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2</xdr:row>
      <xdr:rowOff>80962</xdr:rowOff>
    </xdr:from>
    <xdr:to>
      <xdr:col>19</xdr:col>
      <xdr:colOff>400050</xdr:colOff>
      <xdr:row>16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390525</xdr:colOff>
      <xdr:row>1</xdr:row>
      <xdr:rowOff>152400</xdr:rowOff>
    </xdr:from>
    <xdr:to>
      <xdr:col>11</xdr:col>
      <xdr:colOff>85725</xdr:colOff>
      <xdr:row>16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A14:C15"/>
    </sheetView>
  </sheetViews>
  <sheetFormatPr defaultRowHeight="15" x14ac:dyDescent="0.25"/>
  <cols>
    <col min="1" max="1" width="23.85546875" customWidth="1"/>
    <col min="2" max="2" width="9.85546875" customWidth="1"/>
    <col min="3" max="3" width="15.5703125" customWidth="1"/>
  </cols>
  <sheetData>
    <row r="1" spans="1:3" ht="18.75" x14ac:dyDescent="0.3">
      <c r="A1" s="28" t="s">
        <v>36</v>
      </c>
      <c r="B1" s="28"/>
      <c r="C1" s="28"/>
    </row>
    <row r="2" spans="1:3" ht="15.75" x14ac:dyDescent="0.25">
      <c r="A2" s="23" t="s">
        <v>0</v>
      </c>
      <c r="B2" s="23" t="s">
        <v>1</v>
      </c>
      <c r="C2" s="23" t="s">
        <v>12</v>
      </c>
    </row>
    <row r="3" spans="1:3" ht="15.75" x14ac:dyDescent="0.25">
      <c r="A3" s="22" t="s">
        <v>6</v>
      </c>
      <c r="B3" s="25">
        <v>0.02</v>
      </c>
      <c r="C3" s="24">
        <v>5962005</v>
      </c>
    </row>
    <row r="4" spans="1:3" ht="15.75" x14ac:dyDescent="0.25">
      <c r="A4" s="22" t="s">
        <v>11</v>
      </c>
      <c r="B4" s="25">
        <v>2.9000000000000001E-2</v>
      </c>
      <c r="C4" s="24">
        <v>8644907</v>
      </c>
    </row>
    <row r="5" spans="1:3" ht="15.75" x14ac:dyDescent="0.25">
      <c r="A5" s="22" t="s">
        <v>5</v>
      </c>
      <c r="B5" s="25">
        <v>0.04</v>
      </c>
      <c r="C5" s="24">
        <v>11924009</v>
      </c>
    </row>
    <row r="6" spans="1:3" ht="15.75" x14ac:dyDescent="0.25">
      <c r="A6" s="22" t="s">
        <v>10</v>
      </c>
      <c r="B6" s="25">
        <v>7.3999999999999996E-2</v>
      </c>
      <c r="C6" s="24">
        <v>22059417</v>
      </c>
    </row>
    <row r="7" spans="1:3" ht="15.75" x14ac:dyDescent="0.25">
      <c r="A7" s="22" t="s">
        <v>7</v>
      </c>
      <c r="B7" s="25">
        <v>7.4999999999999997E-2</v>
      </c>
      <c r="C7" s="24">
        <v>22357517</v>
      </c>
    </row>
    <row r="8" spans="1:3" ht="15.75" x14ac:dyDescent="0.25">
      <c r="A8" s="22" t="s">
        <v>8</v>
      </c>
      <c r="B8" s="25">
        <v>7.6999999999999999E-2</v>
      </c>
      <c r="C8" s="24">
        <v>22953717</v>
      </c>
    </row>
    <row r="9" spans="1:3" ht="15.75" x14ac:dyDescent="0.25">
      <c r="A9" s="22" t="s">
        <v>9</v>
      </c>
      <c r="B9" s="25">
        <v>0.1</v>
      </c>
      <c r="C9" s="24">
        <v>29810023</v>
      </c>
    </row>
    <row r="10" spans="1:3" ht="15.75" x14ac:dyDescent="0.25">
      <c r="A10" s="22" t="s">
        <v>4</v>
      </c>
      <c r="B10" s="25">
        <v>0.14000000000000001</v>
      </c>
      <c r="C10" s="24">
        <v>41734032</v>
      </c>
    </row>
    <row r="11" spans="1:3" ht="15.75" x14ac:dyDescent="0.25">
      <c r="A11" s="22" t="s">
        <v>3</v>
      </c>
      <c r="B11" s="25">
        <v>0.18</v>
      </c>
      <c r="C11" s="24">
        <v>53658041.219999999</v>
      </c>
    </row>
    <row r="12" spans="1:3" ht="15.75" x14ac:dyDescent="0.25">
      <c r="A12" s="22" t="s">
        <v>2</v>
      </c>
      <c r="B12" s="25">
        <v>0.26500000000000001</v>
      </c>
      <c r="C12" s="24">
        <v>78996560.689999998</v>
      </c>
    </row>
    <row r="14" spans="1:3" x14ac:dyDescent="0.25">
      <c r="A14" s="2" t="s">
        <v>13</v>
      </c>
      <c r="B14" s="3">
        <f>AVERAGE(B3:B12)</f>
        <v>0.1</v>
      </c>
      <c r="C14" s="11">
        <f>AVERAGE(C3:C12)</f>
        <v>29810022.890999995</v>
      </c>
    </row>
    <row r="15" spans="1:3" x14ac:dyDescent="0.25">
      <c r="A15" s="2" t="s">
        <v>14</v>
      </c>
      <c r="B15" s="3">
        <f>MEDIAN(B3:B12)</f>
        <v>7.5999999999999998E-2</v>
      </c>
      <c r="C15" s="11">
        <f>MEDIAN(C3:C12)</f>
        <v>22655617</v>
      </c>
    </row>
    <row r="16" spans="1:3" x14ac:dyDescent="0.25">
      <c r="C16" s="1"/>
    </row>
    <row r="17" spans="1:3" ht="18.75" x14ac:dyDescent="0.3">
      <c r="A17" s="4" t="s">
        <v>0</v>
      </c>
      <c r="B17" s="5" t="s">
        <v>1</v>
      </c>
      <c r="C17" s="5" t="s">
        <v>12</v>
      </c>
    </row>
    <row r="18" spans="1:3" x14ac:dyDescent="0.25">
      <c r="A18" s="2" t="s">
        <v>32</v>
      </c>
      <c r="B18" s="3">
        <v>0.1</v>
      </c>
      <c r="C18" s="11">
        <v>29810023</v>
      </c>
    </row>
    <row r="19" spans="1:3" x14ac:dyDescent="0.25">
      <c r="A19" s="2" t="s">
        <v>10</v>
      </c>
      <c r="B19" s="3">
        <v>7.3999999999999996E-2</v>
      </c>
      <c r="C19" s="11">
        <v>22059417</v>
      </c>
    </row>
    <row r="20" spans="1:3" x14ac:dyDescent="0.25">
      <c r="A20" s="2" t="s">
        <v>33</v>
      </c>
      <c r="B20" s="3">
        <v>0.18</v>
      </c>
      <c r="C20" s="11">
        <v>53658041.219999999</v>
      </c>
    </row>
    <row r="21" spans="1:3" x14ac:dyDescent="0.25">
      <c r="A21" s="2" t="s">
        <v>7</v>
      </c>
      <c r="B21" s="3">
        <v>7.4999999999999997E-2</v>
      </c>
      <c r="C21" s="11">
        <v>22357517</v>
      </c>
    </row>
    <row r="22" spans="1:3" x14ac:dyDescent="0.25">
      <c r="A22" s="2" t="s">
        <v>11</v>
      </c>
      <c r="B22" s="3">
        <v>2.9000000000000001E-2</v>
      </c>
      <c r="C22" s="11">
        <v>8644907</v>
      </c>
    </row>
    <row r="23" spans="1:3" x14ac:dyDescent="0.25">
      <c r="A23" s="2" t="s">
        <v>5</v>
      </c>
      <c r="B23" s="3">
        <v>0.04</v>
      </c>
      <c r="C23" s="11">
        <v>11924009</v>
      </c>
    </row>
    <row r="24" spans="1:3" x14ac:dyDescent="0.25">
      <c r="A24" s="2" t="s">
        <v>2</v>
      </c>
      <c r="B24" s="3">
        <v>0.26500000000000001</v>
      </c>
      <c r="C24" s="11">
        <v>78996560.689999998</v>
      </c>
    </row>
    <row r="25" spans="1:3" x14ac:dyDescent="0.25">
      <c r="A25" s="2" t="s">
        <v>4</v>
      </c>
      <c r="B25" s="3">
        <v>0.14000000000000001</v>
      </c>
      <c r="C25" s="11">
        <v>41734032</v>
      </c>
    </row>
    <row r="26" spans="1:3" x14ac:dyDescent="0.25">
      <c r="A26" s="2" t="s">
        <v>34</v>
      </c>
      <c r="B26" s="3">
        <v>0.02</v>
      </c>
      <c r="C26" s="11">
        <v>5962005</v>
      </c>
    </row>
    <row r="27" spans="1:3" x14ac:dyDescent="0.25">
      <c r="A27" s="2" t="s">
        <v>35</v>
      </c>
      <c r="B27" s="3">
        <v>7.6999999999999999E-2</v>
      </c>
      <c r="C27" s="11">
        <v>22953717</v>
      </c>
    </row>
  </sheetData>
  <mergeCells count="1">
    <mergeCell ref="A1:C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7" workbookViewId="0">
      <selection sqref="A1:C4"/>
    </sheetView>
  </sheetViews>
  <sheetFormatPr defaultRowHeight="15" x14ac:dyDescent="0.25"/>
  <cols>
    <col min="1" max="1" width="33.42578125" customWidth="1"/>
    <col min="3" max="3" width="17.28515625" customWidth="1"/>
  </cols>
  <sheetData>
    <row r="1" spans="1:3" ht="15.75" x14ac:dyDescent="0.3">
      <c r="A1" s="29" t="s">
        <v>37</v>
      </c>
      <c r="B1" s="30"/>
      <c r="C1" s="30"/>
    </row>
    <row r="2" spans="1:3" ht="15.75" x14ac:dyDescent="0.25">
      <c r="A2" s="23" t="s">
        <v>15</v>
      </c>
      <c r="B2" s="23" t="s">
        <v>1</v>
      </c>
      <c r="C2" s="23" t="s">
        <v>12</v>
      </c>
    </row>
    <row r="3" spans="1:3" x14ac:dyDescent="0.25">
      <c r="A3" s="2" t="s">
        <v>16</v>
      </c>
      <c r="B3" s="10">
        <v>0.55000000000000004</v>
      </c>
      <c r="C3" s="11">
        <v>361620492</v>
      </c>
    </row>
    <row r="4" spans="1:3" x14ac:dyDescent="0.25">
      <c r="A4" s="2" t="s">
        <v>17</v>
      </c>
      <c r="B4" s="10">
        <v>0.45</v>
      </c>
      <c r="C4" s="12">
        <v>295871312</v>
      </c>
    </row>
    <row r="5" spans="1:3" x14ac:dyDescent="0.25">
      <c r="A5" s="7"/>
      <c r="B5" s="8"/>
      <c r="C5" s="9"/>
    </row>
    <row r="6" spans="1:3" x14ac:dyDescent="0.25">
      <c r="A6" s="13"/>
      <c r="B6" s="8"/>
      <c r="C6" s="9"/>
    </row>
    <row r="7" spans="1:3" x14ac:dyDescent="0.25">
      <c r="A7" s="13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C18" sqref="C18"/>
    </sheetView>
  </sheetViews>
  <sheetFormatPr defaultRowHeight="15" x14ac:dyDescent="0.25"/>
  <cols>
    <col min="1" max="1" width="19.85546875" customWidth="1"/>
    <col min="3" max="3" width="14.7109375" customWidth="1"/>
  </cols>
  <sheetData>
    <row r="1" spans="1:3" ht="18.75" x14ac:dyDescent="0.3">
      <c r="A1" s="29" t="s">
        <v>38</v>
      </c>
      <c r="B1" s="28"/>
      <c r="C1" s="28"/>
    </row>
    <row r="2" spans="1:3" ht="15.75" x14ac:dyDescent="0.25">
      <c r="A2" s="22" t="s">
        <v>0</v>
      </c>
      <c r="B2" s="26" t="s">
        <v>1</v>
      </c>
      <c r="C2" s="26" t="s">
        <v>12</v>
      </c>
    </row>
    <row r="3" spans="1:3" ht="15.75" x14ac:dyDescent="0.25">
      <c r="A3" s="22" t="s">
        <v>5</v>
      </c>
      <c r="B3" s="27">
        <v>0.03</v>
      </c>
      <c r="C3" s="24">
        <v>11651812</v>
      </c>
    </row>
    <row r="4" spans="1:3" ht="15.75" x14ac:dyDescent="0.25">
      <c r="A4" s="22" t="s">
        <v>19</v>
      </c>
      <c r="B4" s="27">
        <v>4.1000000000000002E-2</v>
      </c>
      <c r="C4" s="24">
        <v>15924144</v>
      </c>
    </row>
    <row r="5" spans="1:3" ht="15.75" x14ac:dyDescent="0.25">
      <c r="A5" s="22" t="s">
        <v>20</v>
      </c>
      <c r="B5" s="27">
        <v>6.6000000000000003E-2</v>
      </c>
      <c r="C5" s="24">
        <v>25633987</v>
      </c>
    </row>
    <row r="6" spans="1:3" ht="15.75" x14ac:dyDescent="0.25">
      <c r="A6" s="22" t="s">
        <v>22</v>
      </c>
      <c r="B6" s="27">
        <v>8.2000000000000003E-2</v>
      </c>
      <c r="C6" s="24">
        <v>31848287</v>
      </c>
    </row>
    <row r="7" spans="1:3" ht="15.75" x14ac:dyDescent="0.25">
      <c r="A7" s="22" t="s">
        <v>21</v>
      </c>
      <c r="B7" s="27">
        <v>0.318</v>
      </c>
      <c r="C7" s="24">
        <v>123509210</v>
      </c>
    </row>
    <row r="8" spans="1:3" ht="15.75" x14ac:dyDescent="0.25">
      <c r="A8" s="22" t="s">
        <v>18</v>
      </c>
      <c r="B8" s="27">
        <v>0.46100000000000002</v>
      </c>
      <c r="C8" s="24">
        <v>179049516</v>
      </c>
    </row>
    <row r="9" spans="1:3" x14ac:dyDescent="0.25">
      <c r="A9" s="7"/>
      <c r="B9" s="8"/>
      <c r="C9" s="14"/>
    </row>
    <row r="10" spans="1:3" x14ac:dyDescent="0.25">
      <c r="A10" s="7"/>
      <c r="B10" s="8"/>
      <c r="C10" s="14"/>
    </row>
    <row r="11" spans="1:3" ht="18.75" x14ac:dyDescent="0.3">
      <c r="A11" s="4" t="s">
        <v>0</v>
      </c>
      <c r="B11" s="5" t="s">
        <v>1</v>
      </c>
      <c r="C11" s="5" t="s">
        <v>12</v>
      </c>
    </row>
    <row r="12" spans="1:3" x14ac:dyDescent="0.25">
      <c r="A12" s="2" t="s">
        <v>18</v>
      </c>
      <c r="B12" s="3">
        <v>0.46100000000000002</v>
      </c>
      <c r="C12" s="11">
        <v>179049516</v>
      </c>
    </row>
    <row r="13" spans="1:3" x14ac:dyDescent="0.25">
      <c r="A13" s="2" t="s">
        <v>19</v>
      </c>
      <c r="B13" s="3">
        <v>4.1000000000000002E-2</v>
      </c>
      <c r="C13" s="11">
        <v>15924144</v>
      </c>
    </row>
    <row r="14" spans="1:3" x14ac:dyDescent="0.25">
      <c r="A14" s="2" t="s">
        <v>5</v>
      </c>
      <c r="B14" s="3">
        <v>0.03</v>
      </c>
      <c r="C14" s="11">
        <v>11651812</v>
      </c>
    </row>
    <row r="15" spans="1:3" x14ac:dyDescent="0.25">
      <c r="A15" s="2" t="s">
        <v>20</v>
      </c>
      <c r="B15" s="3">
        <v>6.6000000000000003E-2</v>
      </c>
      <c r="C15" s="11">
        <v>25633987</v>
      </c>
    </row>
    <row r="16" spans="1:3" x14ac:dyDescent="0.25">
      <c r="A16" s="2" t="s">
        <v>21</v>
      </c>
      <c r="B16" s="3">
        <v>0.318</v>
      </c>
      <c r="C16" s="11">
        <v>123509210</v>
      </c>
    </row>
    <row r="17" spans="1:3" x14ac:dyDescent="0.25">
      <c r="A17" s="2" t="s">
        <v>22</v>
      </c>
      <c r="B17" s="3">
        <v>8.2000000000000003E-2</v>
      </c>
      <c r="C17" s="11">
        <v>31848287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P21" sqref="P21"/>
    </sheetView>
  </sheetViews>
  <sheetFormatPr defaultRowHeight="15" x14ac:dyDescent="0.25"/>
  <cols>
    <col min="1" max="1" width="21.28515625" customWidth="1"/>
    <col min="2" max="2" width="13" customWidth="1"/>
  </cols>
  <sheetData>
    <row r="1" spans="1:2" ht="15.75" x14ac:dyDescent="0.25">
      <c r="A1" s="23" t="s">
        <v>23</v>
      </c>
      <c r="B1" s="23" t="s">
        <v>24</v>
      </c>
    </row>
    <row r="2" spans="1:2" x14ac:dyDescent="0.25">
      <c r="A2" s="16" t="s">
        <v>31</v>
      </c>
      <c r="B2" s="2">
        <v>198</v>
      </c>
    </row>
    <row r="3" spans="1:2" x14ac:dyDescent="0.25">
      <c r="A3" s="2" t="s">
        <v>30</v>
      </c>
      <c r="B3" s="15">
        <v>870</v>
      </c>
    </row>
    <row r="4" spans="1:2" x14ac:dyDescent="0.25">
      <c r="A4" s="2" t="s">
        <v>28</v>
      </c>
      <c r="B4" s="17">
        <v>1523</v>
      </c>
    </row>
    <row r="5" spans="1:2" x14ac:dyDescent="0.25">
      <c r="A5" s="2" t="s">
        <v>27</v>
      </c>
      <c r="B5" s="17">
        <v>5019</v>
      </c>
    </row>
    <row r="6" spans="1:2" x14ac:dyDescent="0.25">
      <c r="A6" s="2" t="s">
        <v>29</v>
      </c>
      <c r="B6" s="17">
        <v>15494</v>
      </c>
    </row>
    <row r="7" spans="1:2" x14ac:dyDescent="0.25">
      <c r="A7" s="2" t="s">
        <v>26</v>
      </c>
      <c r="B7" s="17">
        <v>92634</v>
      </c>
    </row>
    <row r="8" spans="1:2" x14ac:dyDescent="0.25">
      <c r="A8" s="2" t="s">
        <v>25</v>
      </c>
      <c r="B8" s="17">
        <v>114807</v>
      </c>
    </row>
    <row r="11" spans="1:2" ht="18.75" x14ac:dyDescent="0.3">
      <c r="A11" s="4" t="s">
        <v>23</v>
      </c>
      <c r="B11" s="5" t="s">
        <v>24</v>
      </c>
    </row>
    <row r="12" spans="1:2" x14ac:dyDescent="0.25">
      <c r="A12" s="2" t="s">
        <v>27</v>
      </c>
      <c r="B12" s="17">
        <v>5019</v>
      </c>
    </row>
    <row r="13" spans="1:2" x14ac:dyDescent="0.25">
      <c r="A13" s="6" t="s">
        <v>25</v>
      </c>
      <c r="B13" s="18">
        <v>114807</v>
      </c>
    </row>
    <row r="14" spans="1:2" x14ac:dyDescent="0.25">
      <c r="A14" s="7" t="s">
        <v>30</v>
      </c>
      <c r="B14" s="21">
        <v>870</v>
      </c>
    </row>
    <row r="15" spans="1:2" x14ac:dyDescent="0.25">
      <c r="A15" s="19" t="s">
        <v>29</v>
      </c>
      <c r="B15" s="20">
        <v>15494</v>
      </c>
    </row>
    <row r="16" spans="1:2" x14ac:dyDescent="0.25">
      <c r="A16" s="16" t="s">
        <v>31</v>
      </c>
      <c r="B16" s="2">
        <v>198</v>
      </c>
    </row>
    <row r="17" spans="1:2" x14ac:dyDescent="0.25">
      <c r="A17" s="2" t="s">
        <v>26</v>
      </c>
      <c r="B17" s="17">
        <v>92634</v>
      </c>
    </row>
    <row r="18" spans="1:2" x14ac:dyDescent="0.25">
      <c r="A18" s="2" t="s">
        <v>28</v>
      </c>
      <c r="B18" s="17">
        <v>1523</v>
      </c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City Exp.</vt:lpstr>
      <vt:lpstr>Budget before Expenses</vt:lpstr>
      <vt:lpstr>On. County Expenses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Preferred Customer</cp:lastModifiedBy>
  <dcterms:created xsi:type="dcterms:W3CDTF">2013-03-05T13:57:41Z</dcterms:created>
  <dcterms:modified xsi:type="dcterms:W3CDTF">2013-11-27T00:21:30Z</dcterms:modified>
</cp:coreProperties>
</file>