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drawings/drawing16.xml" ContentType="application/vnd.openxmlformats-officedocument.drawingml.chartshapes+xml"/>
  <Override PartName="/xl/charts/chart13.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theme/themeOverride4.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7.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8.xml" ContentType="application/vnd.openxmlformats-officedocument.drawingml.chart+xml"/>
  <Override PartName="/xl/drawings/drawing26.xml" ContentType="application/vnd.openxmlformats-officedocument.drawingml.chartshapes+xml"/>
  <Override PartName="/xl/charts/chart19.xml" ContentType="application/vnd.openxmlformats-officedocument.drawingml.chart+xml"/>
  <Override PartName="/xl/drawings/drawing27.xml" ContentType="application/vnd.openxmlformats-officedocument.drawingml.chartshapes+xml"/>
  <Override PartName="/xl/charts/chart20.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1.xml" ContentType="application/vnd.openxmlformats-officedocument.drawingml.chart+xml"/>
  <Override PartName="/xl/drawings/drawing30.xml" ContentType="application/vnd.openxmlformats-officedocument.drawingml.chartshapes+xml"/>
  <Override PartName="/xl/charts/chart22.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23.xml" ContentType="application/vnd.openxmlformats-officedocument.drawingml.chart+xml"/>
  <Override PartName="/xl/drawings/drawing33.xml" ContentType="application/vnd.openxmlformats-officedocument.drawingml.chartshapes+xml"/>
  <Override PartName="/xl/charts/chart24.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25.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26.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7.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8.xml" ContentType="application/vnd.openxmlformats-officedocument.drawingml.chart+xml"/>
  <Override PartName="/xl/drawings/drawing42.xml" ContentType="application/vnd.openxmlformats-officedocument.drawingml.chartshapes+xml"/>
  <Override PartName="/xl/charts/chart29.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30.xml" ContentType="application/vnd.openxmlformats-officedocument.drawingml.chart+xml"/>
  <Override PartName="/xl/drawings/drawing45.xml" ContentType="application/vnd.openxmlformats-officedocument.drawingml.chartshapes+xml"/>
  <Override PartName="/xl/charts/chart31.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32.xml" ContentType="application/vnd.openxmlformats-officedocument.drawingml.chart+xml"/>
  <Override PartName="/xl/drawings/drawing48.xml" ContentType="application/vnd.openxmlformats-officedocument.drawingml.chartshapes+xml"/>
  <Override PartName="/xl/charts/chart33.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34.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35.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harts/chart36.xml" ContentType="application/vnd.openxmlformats-officedocument.drawingml.chart+xml"/>
  <Override PartName="/xl/drawings/drawing55.xml" ContentType="application/vnd.openxmlformats-officedocument.drawingml.chartshapes+xml"/>
  <Override PartName="/xl/charts/chart37.xml" ContentType="application/vnd.openxmlformats-officedocument.drawingml.chart+xml"/>
  <Override PartName="/xl/drawings/drawing56.xml" ContentType="application/vnd.openxmlformats-officedocument.drawingml.chartshapes+xml"/>
  <Override PartName="/xl/charts/chart38.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39.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harts/chart40.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41.xml" ContentType="application/vnd.openxmlformats-officedocument.drawingml.chart+xml"/>
  <Override PartName="/xl/drawings/drawing63.xml" ContentType="application/vnd.openxmlformats-officedocument.drawingml.chartshapes+xml"/>
  <Override PartName="/xl/charts/chart42.xml" ContentType="application/vnd.openxmlformats-officedocument.drawingml.chart+xml"/>
  <Override PartName="/xl/drawings/drawing64.xml" ContentType="application/vnd.openxmlformats-officedocument.drawingml.chartshapes+xml"/>
  <Override PartName="/xl/charts/chart43.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44.xml" ContentType="application/vnd.openxmlformats-officedocument.drawingml.chart+xml"/>
  <Override PartName="/xl/drawings/drawing67.xml" ContentType="application/vnd.openxmlformats-officedocument.drawingml.chartshapes+xml"/>
  <Override PartName="/xl/drawings/drawing68.xml" ContentType="application/vnd.openxmlformats-officedocument.drawing+xml"/>
  <Override PartName="/xl/charts/chart45.xml" ContentType="application/vnd.openxmlformats-officedocument.drawingml.chart+xml"/>
  <Override PartName="/xl/drawings/drawing69.xml" ContentType="application/vnd.openxmlformats-officedocument.drawingml.chartshapes+xml"/>
  <Override PartName="/xl/charts/chart46.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charts/chart47.xml" ContentType="application/vnd.openxmlformats-officedocument.drawingml.chart+xml"/>
  <Override PartName="/xl/drawings/drawing72.xml" ContentType="application/vnd.openxmlformats-officedocument.drawingml.chartshapes+xml"/>
  <Override PartName="/xl/drawings/drawing73.xml" ContentType="application/vnd.openxmlformats-officedocument.drawing+xml"/>
  <Override PartName="/xl/charts/chart48.xml" ContentType="application/vnd.openxmlformats-officedocument.drawingml.chart+xml"/>
  <Override PartName="/xl/drawings/drawing74.xml" ContentType="application/vnd.openxmlformats-officedocument.drawingml.chartshapes+xml"/>
  <Override PartName="/xl/drawings/drawing75.xml" ContentType="application/vnd.openxmlformats-officedocument.drawing+xml"/>
  <Override PartName="/xl/charts/chart49.xml" ContentType="application/vnd.openxmlformats-officedocument.drawingml.chart+xml"/>
  <Override PartName="/xl/drawings/drawing76.xml" ContentType="application/vnd.openxmlformats-officedocument.drawingml.chartshapes+xml"/>
  <Override PartName="/xl/drawings/drawing77.xml" ContentType="application/vnd.openxmlformats-officedocument.drawing+xml"/>
  <Override PartName="/xl/charts/chart50.xml" ContentType="application/vnd.openxmlformats-officedocument.drawingml.chart+xml"/>
  <Override PartName="/xl/drawings/drawing7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4890" yWindow="270" windowWidth="10410" windowHeight="7875" tabRatio="816" firstSheet="9" activeTab="20"/>
  </bookViews>
  <sheets>
    <sheet name="TOC" sheetId="46" r:id="rId1"/>
    <sheet name="Population" sheetId="14" r:id="rId2"/>
    <sheet name="Output" sheetId="7" r:id="rId3"/>
    <sheet name="Productivity" sheetId="8" r:id="rId4"/>
    <sheet name="Employment" sheetId="6" r:id="rId5"/>
    <sheet name="Wages" sheetId="9" r:id="rId6"/>
    <sheet name="Poverty" sheetId="23" r:id="rId7"/>
    <sheet name="Occupations" sheetId="26" r:id="rId8"/>
    <sheet name="Industries" sheetId="44" r:id="rId9"/>
    <sheet name="LQs" sheetId="41" r:id="rId10"/>
    <sheet name="Exports" sheetId="10" r:id="rId11"/>
    <sheet name="Low-Carbon" sheetId="5" r:id="rId12"/>
    <sheet name="Patents" sheetId="11" r:id="rId13"/>
    <sheet name="Inequality" sheetId="24" r:id="rId14"/>
    <sheet name="Median Incomes" sheetId="18" r:id="rId15"/>
    <sheet name="Services Exports" sheetId="27" r:id="rId16"/>
    <sheet name="Higher Ed Research" sheetId="13" r:id="rId17"/>
    <sheet name="High-Tech" sheetId="12" r:id="rId18"/>
    <sheet name="STEM" sheetId="20" r:id="rId19"/>
    <sheet name="Business Dynamics" sheetId="28" r:id="rId20"/>
    <sheet name="SMEs" sheetId="29" r:id="rId21"/>
    <sheet name="SME Finance" sheetId="30" r:id="rId22"/>
    <sheet name="Broadband Penetration" sheetId="31" r:id="rId23"/>
    <sheet name="Air Connections" sheetId="34" r:id="rId24"/>
    <sheet name="Freight Transport" sheetId="35" r:id="rId25"/>
    <sheet name="Transit Accessibility" sheetId="4" r:id="rId26"/>
    <sheet name="Job Sprawl" sheetId="33" r:id="rId27"/>
    <sheet name="Density" sheetId="38" r:id="rId28"/>
    <sheet name="Congestion" sheetId="39" r:id="rId29"/>
    <sheet name="Segregation" sheetId="40" r:id="rId30"/>
    <sheet name="Housing Costs" sheetId="42" r:id="rId31"/>
    <sheet name="Workforce" sheetId="15" r:id="rId32"/>
    <sheet name="Immigrant Skills" sheetId="2" r:id="rId33"/>
    <sheet name="Ed Attainment Dist" sheetId="16" r:id="rId34"/>
    <sheet name="Ed Attainment Age" sheetId="17" r:id="rId35"/>
    <sheet name="Skills Gap" sheetId="43" r:id="rId36"/>
    <sheet name="Special Districts" sheetId="36" r:id="rId37"/>
    <sheet name="Local Governments" sheetId="37" r:id="rId38"/>
  </sheets>
  <definedNames>
    <definedName name="_xlnm.Print_Titles" localSheetId="34">'Ed Attainment Age'!$B:$B,'Ed Attainment Age'!$5:$8</definedName>
    <definedName name="_xlnm.Print_Titles" localSheetId="33">'Ed Attainment Dist'!$B:$B,'Ed Attainment Dist'!$5:$8</definedName>
    <definedName name="_xlnm.Print_Titles" localSheetId="4">Employment!$B:$B,Employment!$5:$8</definedName>
    <definedName name="_xlnm.Print_Titles" localSheetId="10">Exports!$B:$B,Exports!$5:$8</definedName>
    <definedName name="_xlnm.Print_Titles" localSheetId="16">'Higher Ed Research'!$B:$B,'Higher Ed Research'!$5:$8</definedName>
    <definedName name="_xlnm.Print_Titles" localSheetId="17">'High-Tech'!$B:$B,'High-Tech'!$5:$8</definedName>
    <definedName name="_xlnm.Print_Titles" localSheetId="14">'Median Incomes'!$A:$A,'Median Incomes'!$8:$10</definedName>
    <definedName name="_xlnm.Print_Titles" localSheetId="2">Output!$B:$B,Output!$5:$8</definedName>
    <definedName name="_xlnm.Print_Titles" localSheetId="12">Patents!$B:$B,Patents!$6:$7</definedName>
    <definedName name="_xlnm.Print_Titles" localSheetId="1">Population!$B:$B,Population!$5:$8</definedName>
    <definedName name="_xlnm.Print_Titles" localSheetId="3">Productivity!$B:$B,Productivity!$5:$8</definedName>
    <definedName name="_xlnm.Print_Titles" localSheetId="18">STEM!$B:$B,STEM!$5:$7</definedName>
    <definedName name="_xlnm.Print_Titles" localSheetId="5">Wages!$B:$B,Wages!$5:$8</definedName>
    <definedName name="_xlnm.Print_Titles" localSheetId="31">Workforce!$B:$B,Workforce!$5:$8</definedName>
  </definedNames>
  <calcPr calcId="145621"/>
</workbook>
</file>

<file path=xl/calcChain.xml><?xml version="1.0" encoding="utf-8"?>
<calcChain xmlns="http://schemas.openxmlformats.org/spreadsheetml/2006/main">
  <c r="AD7" i="26" l="1"/>
  <c r="AE7" i="26"/>
  <c r="AF7" i="26"/>
  <c r="AG7" i="26"/>
  <c r="AH7" i="26"/>
  <c r="AI7" i="26"/>
  <c r="AJ7" i="26"/>
  <c r="AK7" i="26"/>
  <c r="AL7" i="26"/>
  <c r="AM7" i="26"/>
  <c r="AN7" i="26"/>
  <c r="AO7" i="26"/>
  <c r="AP7" i="26"/>
  <c r="AQ7" i="26"/>
  <c r="AR7" i="26"/>
  <c r="AS7" i="26"/>
  <c r="AT7" i="26"/>
  <c r="AU7" i="26"/>
  <c r="AV7" i="26"/>
  <c r="AW7" i="26"/>
  <c r="AX7" i="26"/>
  <c r="AC7" i="26"/>
</calcChain>
</file>

<file path=xl/sharedStrings.xml><?xml version="1.0" encoding="utf-8"?>
<sst xmlns="http://schemas.openxmlformats.org/spreadsheetml/2006/main" count="8985" uniqueCount="1587">
  <si>
    <t>Source: The U.S. Patent and Trademark Office courtesy of the Strumsky Patent Database, University of North Carolina at Charlotte</t>
  </si>
  <si>
    <t>Patenting activity is a good predictor of commercialization; and the commercialization of innovation, or the process of bringing knowledge to market, is the crucial driver of innovation. Patent figures certainly do not capture all aspects of innovation, but they are a useful, tested, and proven proxy.</t>
  </si>
  <si>
    <t>Number of unique patent inventors, 2001 to present</t>
  </si>
  <si>
    <t>Next Economy: Opportunity</t>
  </si>
  <si>
    <t>Source: American Community Survey/State of Metropolitan America</t>
  </si>
  <si>
    <t>Rank (Gini)</t>
  </si>
  <si>
    <t>Median Household Income (2009) and Growth (2000-2009)</t>
  </si>
  <si>
    <t>Sources: Census 2000; American Community Survey 2009</t>
  </si>
  <si>
    <t>Median household income, 2009</t>
  </si>
  <si>
    <t>Rank (Poverty rate)</t>
  </si>
  <si>
    <t>Rank (Change)</t>
  </si>
  <si>
    <t>Poverty Rates (2009) and Change (2000-2009) in Metros, Cities, and Suburbs</t>
  </si>
  <si>
    <t>Workers by Occupation (2010)</t>
  </si>
  <si>
    <t>Regional Concentrations: Occupations</t>
  </si>
  <si>
    <t xml:space="preserve">In an era of global business, connectivity is taking on increasing importance.  Frequent service to a variety of destinations facilitates face-to-face contact with business in other cities, attracts new firms to a metro area, and stimulates employment in existing firms.  An airport's position in the air travel network has pervasive effects on metro employment growth, and the relationship is causal (meaning connectivity itself drives employment growth).  Below we present information on air connectivity with the number of destinations served by metro area airports, and whether or not the airport is a hub (an airport qualifies as a hub if it handles more than one percent of all national arriving flights).  </t>
  </si>
  <si>
    <t>Metropolitan and Micropolitan Connections</t>
  </si>
  <si>
    <t>International Hub?</t>
  </si>
  <si>
    <t>Domestic Hub?</t>
  </si>
  <si>
    <t>Yes</t>
  </si>
  <si>
    <t>No</t>
  </si>
  <si>
    <t>*</t>
  </si>
  <si>
    <t>* Indicates that the major regional airport is physically located in a different metropolitan statistical area</t>
  </si>
  <si>
    <t>Freight Transport (2008)</t>
  </si>
  <si>
    <t>Total value of international merchandise handled by  air-, land-, and seaports ($ millions)</t>
  </si>
  <si>
    <t>Exports
($ millions)</t>
  </si>
  <si>
    <t>Imports
($ milllions)</t>
  </si>
  <si>
    <t xml:space="preserve">Miami-Fort Lauderdale-Pompano Beach-Homestead, FL </t>
  </si>
  <si>
    <t xml:space="preserve">Governance affects the region’s ability to adapt in the face of economic shocks, and both vertical and horizontal relationships matter.  Recent empirical work by Chris Berry (2009) suggests that the proliferation of vertical governments especially, like special districts, is detrimental to efficiency and performance. </t>
  </si>
  <si>
    <t>Special district governments per 10,000 people</t>
  </si>
  <si>
    <t>Source: U.S. Census Bureau Census of Governments Integrated Governments Directory 2007 Edition http://harvester.census.gov/gid/gid_07/options.html</t>
  </si>
  <si>
    <t>Number of local governments per 10,000 people</t>
  </si>
  <si>
    <t xml:space="preserve">100 largest metro areas </t>
  </si>
  <si>
    <t xml:space="preserve">Akron, OH  </t>
  </si>
  <si>
    <t xml:space="preserve">Albany-Schenectady-Troy, NY  </t>
  </si>
  <si>
    <t xml:space="preserve">Albuquerque, NM  </t>
  </si>
  <si>
    <t xml:space="preserve">Allentown-Bethlehem-Easton, PA-NJ  </t>
  </si>
  <si>
    <t xml:space="preserve">Atlanta-Sandy Springs-Marietta, GA  </t>
  </si>
  <si>
    <t xml:space="preserve">Augusta-Richmond County, GA-SC  </t>
  </si>
  <si>
    <t xml:space="preserve">Austin-Round Rock, TX  </t>
  </si>
  <si>
    <t xml:space="preserve">Bakersfield, CA  </t>
  </si>
  <si>
    <t xml:space="preserve">Baltimore-Towson, MD  </t>
  </si>
  <si>
    <t xml:space="preserve">Baton Rouge, LA  </t>
  </si>
  <si>
    <t xml:space="preserve">Birmingham-Hoover, AL  </t>
  </si>
  <si>
    <t xml:space="preserve">Boise City-Nampa, ID  </t>
  </si>
  <si>
    <t xml:space="preserve">Boston-Cambridge-Quincy, MA-NH  </t>
  </si>
  <si>
    <t xml:space="preserve">Bridgeport-Stamford-Norwalk, CT  </t>
  </si>
  <si>
    <t xml:space="preserve">Buffalo-Niagara Falls, NY  </t>
  </si>
  <si>
    <t xml:space="preserve">Cape Coral-Fort Myers, FL  </t>
  </si>
  <si>
    <t xml:space="preserve">Charleston-North Charleston-Summerville, SC  </t>
  </si>
  <si>
    <t xml:space="preserve">Charlotte-Gastonia-Concord, NC-SC  </t>
  </si>
  <si>
    <t xml:space="preserve">Chattanooga, TN-GA  </t>
  </si>
  <si>
    <t xml:space="preserve">Chicago-Naperville-Joliet, IL-IN-WI  </t>
  </si>
  <si>
    <t xml:space="preserve">Cincinnati-Middletown, OH-KY-IN  </t>
  </si>
  <si>
    <t xml:space="preserve">Cleveland-Elyria-Mentor, OH  </t>
  </si>
  <si>
    <t xml:space="preserve">Colorado Springs, CO  </t>
  </si>
  <si>
    <t xml:space="preserve">Columbia, SC  </t>
  </si>
  <si>
    <t xml:space="preserve">Columbus, OH  </t>
  </si>
  <si>
    <t xml:space="preserve">Dallas-Fort Worth-Arlington, TX  </t>
  </si>
  <si>
    <t xml:space="preserve">Dayton, OH  </t>
  </si>
  <si>
    <t xml:space="preserve">Denver-Aurora-Broomfield, CO  </t>
  </si>
  <si>
    <t xml:space="preserve">Des Moines-West Des Moines, IA  </t>
  </si>
  <si>
    <t xml:space="preserve">Detroit-Warren-Livonia, MI  </t>
  </si>
  <si>
    <t xml:space="preserve">El Paso, TX  </t>
  </si>
  <si>
    <t xml:space="preserve">Fresno, CA  </t>
  </si>
  <si>
    <t xml:space="preserve">Grand Rapids-Wyoming, MI  </t>
  </si>
  <si>
    <t xml:space="preserve">Greensboro-High Point, NC  </t>
  </si>
  <si>
    <t xml:space="preserve">Greenville-Mauldin-Easley, SC  </t>
  </si>
  <si>
    <t xml:space="preserve">Harrisburg-Carlisle, PA  </t>
  </si>
  <si>
    <t xml:space="preserve">Hartford-West Hartford-East Hartford, CT  </t>
  </si>
  <si>
    <t xml:space="preserve">Honolulu, HI  </t>
  </si>
  <si>
    <t xml:space="preserve">Houston-Sugar Land-Baytown, TX  </t>
  </si>
  <si>
    <t xml:space="preserve">Indianapolis-Carmel, IN  </t>
  </si>
  <si>
    <t xml:space="preserve">Ithaca, NY  </t>
  </si>
  <si>
    <t xml:space="preserve">Jackson, MS  </t>
  </si>
  <si>
    <t xml:space="preserve">Jacksonville, FL  </t>
  </si>
  <si>
    <t xml:space="preserve">Kansas City, MO-KS  </t>
  </si>
  <si>
    <t xml:space="preserve">Knoxville, TN  </t>
  </si>
  <si>
    <t xml:space="preserve">Lakeland-Winter Haven, FL  </t>
  </si>
  <si>
    <t xml:space="preserve">Las Vegas-Paradise, NV  </t>
  </si>
  <si>
    <t xml:space="preserve">Lexington-Fayette, KY  </t>
  </si>
  <si>
    <t xml:space="preserve">Little Rock-North Little Rock-Conway, AR  </t>
  </si>
  <si>
    <t xml:space="preserve">Los Angeles-Long Beach-Santa Ana, CA  </t>
  </si>
  <si>
    <t xml:space="preserve">Louisville-Jefferson County, KY-IN  </t>
  </si>
  <si>
    <t xml:space="preserve">Madison, WI  </t>
  </si>
  <si>
    <t xml:space="preserve">McAllen-Edinburg-Mission, TX  </t>
  </si>
  <si>
    <t xml:space="preserve">Memphis, TN-MS-AR  </t>
  </si>
  <si>
    <t xml:space="preserve">Miami-Fort Lauderdale-Pompano Beach, FL  </t>
  </si>
  <si>
    <t xml:space="preserve">Milwaukee-Waukesha-West Allis, WI  </t>
  </si>
  <si>
    <t xml:space="preserve">Minneapolis-St. Paul-Bloomington, MN-WI  </t>
  </si>
  <si>
    <t xml:space="preserve">Modesto, CA  </t>
  </si>
  <si>
    <t xml:space="preserve">Nashville-Davidson--Murfreesboro--Franklin, TN  </t>
  </si>
  <si>
    <t xml:space="preserve">New Haven-Milford, CT  </t>
  </si>
  <si>
    <t xml:space="preserve">New Orleans-Metairie-Kenner, LA  </t>
  </si>
  <si>
    <t xml:space="preserve">New York-Northern New Jersey-Long Island, NY-NJ-PA  </t>
  </si>
  <si>
    <t xml:space="preserve">Bradenton-Sarasota-Venice, FL  </t>
  </si>
  <si>
    <t xml:space="preserve">Ogden-Clearfield, UT  </t>
  </si>
  <si>
    <t xml:space="preserve">Oklahoma City, OK  </t>
  </si>
  <si>
    <t xml:space="preserve">Omaha-Council Bluffs, NE-IA  </t>
  </si>
  <si>
    <t xml:space="preserve">Orlando-Kissimmee, FL  </t>
  </si>
  <si>
    <t xml:space="preserve">Oxnard-Thousand Oaks-Ventura, CA  </t>
  </si>
  <si>
    <t xml:space="preserve">Palm Bay-Melbourne-Titusville, FL  </t>
  </si>
  <si>
    <t xml:space="preserve">Philadelphia-Camden-Wilmington, PA-NJ-DE-MD  </t>
  </si>
  <si>
    <t xml:space="preserve">Phoenix-Mesa-Scottsdale, AZ  </t>
  </si>
  <si>
    <t xml:space="preserve">Pittsburgh, PA  </t>
  </si>
  <si>
    <t xml:space="preserve">Portland-South Portland-Biddeford, ME  </t>
  </si>
  <si>
    <t xml:space="preserve">Portland-Vancouver-Beaverton, OR-WA  </t>
  </si>
  <si>
    <t xml:space="preserve">Poughkeepsie-Newburgh-Middletown, NY  </t>
  </si>
  <si>
    <t xml:space="preserve">Providence-New Bedford-Fall River, RI-MA  </t>
  </si>
  <si>
    <t xml:space="preserve">Provo-Orem, UT  </t>
  </si>
  <si>
    <t xml:space="preserve">Raleigh-Cary, NC  </t>
  </si>
  <si>
    <t xml:space="preserve">Richmond, VA  </t>
  </si>
  <si>
    <t xml:space="preserve">Riverside-San Bernardino-Ontario, CA  </t>
  </si>
  <si>
    <t xml:space="preserve">Rochester, NY  </t>
  </si>
  <si>
    <t xml:space="preserve">Sacramento--Arden-Arcade--Roseville, CA  </t>
  </si>
  <si>
    <t xml:space="preserve">St. Louis, MO-IL  </t>
  </si>
  <si>
    <t xml:space="preserve">Salt Lake City, UT  </t>
  </si>
  <si>
    <t xml:space="preserve">San Antonio, TX  </t>
  </si>
  <si>
    <t xml:space="preserve">San Diego-Carlsbad-San Marcos, CA  </t>
  </si>
  <si>
    <t xml:space="preserve">San Francisco-Oakland-Fremont, CA  </t>
  </si>
  <si>
    <t xml:space="preserve">San Jose-Sunnyvale-Santa Clara, CA  </t>
  </si>
  <si>
    <t xml:space="preserve">Scranton--Wilkes-Barre, PA  </t>
  </si>
  <si>
    <t xml:space="preserve">Seattle-Tacoma-Bellevue, WA  </t>
  </si>
  <si>
    <t xml:space="preserve">Springfield, MA  </t>
  </si>
  <si>
    <t xml:space="preserve">Stockton, CA  </t>
  </si>
  <si>
    <t xml:space="preserve">Syracuse, NY  </t>
  </si>
  <si>
    <t xml:space="preserve">Tampa-St. Petersburg-Clearwater, FL  </t>
  </si>
  <si>
    <t xml:space="preserve">Toledo, OH  </t>
  </si>
  <si>
    <t xml:space="preserve">Tucson, AZ  </t>
  </si>
  <si>
    <t xml:space="preserve">Tulsa, OK  </t>
  </si>
  <si>
    <t xml:space="preserve">Utica-Rome, NY  </t>
  </si>
  <si>
    <t xml:space="preserve">Virginia Beach-Norfolk-Newport News, VA-NC  </t>
  </si>
  <si>
    <t xml:space="preserve">Washington-Arlington-Alexandria, DC-VA-MD-WV  </t>
  </si>
  <si>
    <t xml:space="preserve">Wichita, KS  </t>
  </si>
  <si>
    <t xml:space="preserve">Worcester, MA  </t>
  </si>
  <si>
    <t xml:space="preserve">Youngstown-Warren-Boardman, OH-PA  </t>
  </si>
  <si>
    <t>Spatial Efficiency</t>
  </si>
  <si>
    <t>2010 Congestion Rank</t>
  </si>
  <si>
    <t>Akron OH</t>
  </si>
  <si>
    <t>Albany-Schenectady-Troy NY</t>
  </si>
  <si>
    <t>Albuquerque NM</t>
  </si>
  <si>
    <t>Allentown-Bethlehem-Easton PA-NJ</t>
  </si>
  <si>
    <t>Atlanta-Sandy Springs-Marietta GA</t>
  </si>
  <si>
    <t>Augusta-Richmond County GA-SC</t>
  </si>
  <si>
    <t>Austin-Round Rock TX</t>
  </si>
  <si>
    <t>Bakersfield CA</t>
  </si>
  <si>
    <t>Baltimore-Towson MD</t>
  </si>
  <si>
    <t>Baton Rouge LA</t>
  </si>
  <si>
    <t>Birmingham-Hoover AL</t>
  </si>
  <si>
    <t>Boise City-Nampa ID</t>
  </si>
  <si>
    <t>Boston-Cambridge-Quincy MA-NH</t>
  </si>
  <si>
    <t>Bradenton-Sarasota-Venice FL</t>
  </si>
  <si>
    <t>Bridgeport-Stamford-Norwalk CT</t>
  </si>
  <si>
    <t>Buffalo-Niagara Falls NY</t>
  </si>
  <si>
    <t>Cape Coral-Fort Myers FL</t>
  </si>
  <si>
    <t>Charleston-North Charleston-Summerville SC</t>
  </si>
  <si>
    <t>Charlotte-Gastonia-Concord NC-SC</t>
  </si>
  <si>
    <t>Chattanooga TN-GA</t>
  </si>
  <si>
    <t>Chicago-Naperville-Joliet IL-IN-WI</t>
  </si>
  <si>
    <t>Cincinnati-Middletown OH-KY-IN</t>
  </si>
  <si>
    <t>Cleveland-Elyria-Mentor OH</t>
  </si>
  <si>
    <t>Colorado Springs CO</t>
  </si>
  <si>
    <t>Columbia SC</t>
  </si>
  <si>
    <t>Columbus OH</t>
  </si>
  <si>
    <t>Dallas-Fort Worth-Arlington TX</t>
  </si>
  <si>
    <t>Dayton OH</t>
  </si>
  <si>
    <t>Denver-Aurora-Broomfield CO</t>
  </si>
  <si>
    <t>Des Moines-West Des Moines IA</t>
  </si>
  <si>
    <t>Detroit-Warren-Livonia MI</t>
  </si>
  <si>
    <t>El Paso TX</t>
  </si>
  <si>
    <t>Fresno CA</t>
  </si>
  <si>
    <t>Grand Rapids-Wyoming MI</t>
  </si>
  <si>
    <t>Greensboro-High Point NC</t>
  </si>
  <si>
    <t>Greenville-Mauldin-Easley SC</t>
  </si>
  <si>
    <t>Harrisburg-Carlisle PA</t>
  </si>
  <si>
    <t>Hartford-West Hartford-East Hartford CT</t>
  </si>
  <si>
    <t>Honolulu HI</t>
  </si>
  <si>
    <t>Houston-Sugar Land-Baytown TX</t>
  </si>
  <si>
    <t>Indianapolis-Carmel IN</t>
  </si>
  <si>
    <t>Jackson MS</t>
  </si>
  <si>
    <t>Jacksonville FL</t>
  </si>
  <si>
    <t>Kansas City MO-KS</t>
  </si>
  <si>
    <t>Knoxville TN</t>
  </si>
  <si>
    <t>Lakeland-Winter Haven FL</t>
  </si>
  <si>
    <t>Las Vegas-Paradise NV</t>
  </si>
  <si>
    <t>Little Rock-North Little Rock-Conway AR</t>
  </si>
  <si>
    <t>Los Angeles-Long Beach-Santa Ana CA</t>
  </si>
  <si>
    <t>Louisville/Jefferson County KY-IN</t>
  </si>
  <si>
    <t>Madison WI</t>
  </si>
  <si>
    <t>McAllen-Edinburg-Mission TX</t>
  </si>
  <si>
    <t>Memphis TN-MS-AR</t>
  </si>
  <si>
    <t>Miami-Fort Lauderdale-Pompano Beach FL</t>
  </si>
  <si>
    <t>Milwaukee-Waukesha-West Allis WI</t>
  </si>
  <si>
    <t>Minneapolis-St. Paul-Bloomington MN-WI</t>
  </si>
  <si>
    <t>Modesto CA</t>
  </si>
  <si>
    <t>Nashville-Davidson--Murfreesboro--Franklin TN</t>
  </si>
  <si>
    <t>New Haven-Milford CT</t>
  </si>
  <si>
    <t>New Orleans-Metairie-Kenner LA</t>
  </si>
  <si>
    <t>New York-Northern New Jersey-Long Island NY-NJ-PA</t>
  </si>
  <si>
    <t>Ogden-Clearfield UT</t>
  </si>
  <si>
    <t>Oklahoma City OK</t>
  </si>
  <si>
    <t>Omaha-Council Bluffs NE-IA</t>
  </si>
  <si>
    <t>Orlando-Kissimmee FL</t>
  </si>
  <si>
    <t>Oxnard-Thousand Oaks-Ventura CA</t>
  </si>
  <si>
    <t>Palm Bay-Melbourne-Titusville FL</t>
  </si>
  <si>
    <t>Philadelphia-Camden-Wilmington PA-NJ-DE-MD</t>
  </si>
  <si>
    <t>Phoenix-Mesa-Scottsdale AZ</t>
  </si>
  <si>
    <t>Pittsburgh PA</t>
  </si>
  <si>
    <t>Portland-South Portland-Biddeford ME</t>
  </si>
  <si>
    <t>Portland-Vancouver-Beaverton OR-WA</t>
  </si>
  <si>
    <t>Poughkeepsie-Newburgh-Middletown NY</t>
  </si>
  <si>
    <t>Providence-New Bedford-Fall River RI-MA</t>
  </si>
  <si>
    <t>Provo-Orem UT</t>
  </si>
  <si>
    <t>Raleigh-Cary NC</t>
  </si>
  <si>
    <t>Richmond VA</t>
  </si>
  <si>
    <t>Riverside-San Bernardino-Ontario CA</t>
  </si>
  <si>
    <t>Rochester NY</t>
  </si>
  <si>
    <t>Sacramento--Arden-Arcade--Roseville CA</t>
  </si>
  <si>
    <t>Salt Lake City UT</t>
  </si>
  <si>
    <t>San Antonio TX</t>
  </si>
  <si>
    <t>San Diego-Carlsbad-San Marcos CA</t>
  </si>
  <si>
    <t>San Francisco-Oakland-Fremont CA</t>
  </si>
  <si>
    <t>San Jose-Sunnyvale-Santa Clara CA</t>
  </si>
  <si>
    <t>Scranton--Wilkes-Barre PA</t>
  </si>
  <si>
    <t>Seattle-Tacoma-Bellevue WA</t>
  </si>
  <si>
    <t>Springfield MA</t>
  </si>
  <si>
    <t>St. Louis MO-IL</t>
  </si>
  <si>
    <t>Stockton CA</t>
  </si>
  <si>
    <t>Syracuse NY</t>
  </si>
  <si>
    <t>Tampa-St. Petersburg-Clearwater FL</t>
  </si>
  <si>
    <t>Toledo OH</t>
  </si>
  <si>
    <t>Tucson AZ</t>
  </si>
  <si>
    <t>Tulsa OK</t>
  </si>
  <si>
    <t>Virginia Beach-Norfolk-Newport News VA-NC</t>
  </si>
  <si>
    <t>Washington-Arlington-Alexandria DC-VA-MD-WV</t>
  </si>
  <si>
    <t>Wichita KS</t>
  </si>
  <si>
    <t>Worcester MA</t>
  </si>
  <si>
    <t>Youngstown-Warren-Boardman OH-PA</t>
  </si>
  <si>
    <t>Congestion</t>
  </si>
  <si>
    <t>Souce: INRIX National Traffic Scorecard, http://scorecard.inrix.com/scorecard/Top100Metros.asp</t>
  </si>
  <si>
    <t>Source: William H. Frey analysis of 1990, 2000, and 2010 Censuses</t>
  </si>
  <si>
    <t>Change 1990-2000</t>
  </si>
  <si>
    <t>Change 1990-2010</t>
  </si>
  <si>
    <t>Change 2000-2010</t>
  </si>
  <si>
    <t>Total Population</t>
  </si>
  <si>
    <t>Louisville/Jefferson County, KY-IN</t>
  </si>
  <si>
    <t>Industry Name (NAICS Code)</t>
  </si>
  <si>
    <t>356201</t>
  </si>
  <si>
    <t>Securities (523)</t>
  </si>
  <si>
    <t>356202</t>
  </si>
  <si>
    <t>Other Information Services (519)</t>
  </si>
  <si>
    <t>356203</t>
  </si>
  <si>
    <t>Transit and Ground Passenger Transportation (485)</t>
  </si>
  <si>
    <t>356204</t>
  </si>
  <si>
    <t>Apparel Manufacturing (315)</t>
  </si>
  <si>
    <t>356205</t>
  </si>
  <si>
    <t>Broadcasting (except Internet) (515)</t>
  </si>
  <si>
    <t>311001</t>
  </si>
  <si>
    <t>Motion Picture and Sound Recording Industries (512)</t>
  </si>
  <si>
    <t>311002</t>
  </si>
  <si>
    <t>311003</t>
  </si>
  <si>
    <t>Private Household Workers*</t>
  </si>
  <si>
    <t>311004</t>
  </si>
  <si>
    <t>Performing Arts (711)</t>
  </si>
  <si>
    <t>311005</t>
  </si>
  <si>
    <t>Support Activities for Transportation (488)</t>
  </si>
  <si>
    <t>169801</t>
  </si>
  <si>
    <t>Primary Metal Manufacturing (331)</t>
  </si>
  <si>
    <t>169802</t>
  </si>
  <si>
    <t>Air Transportation (481)</t>
  </si>
  <si>
    <t>169803</t>
  </si>
  <si>
    <t>Museums (712)</t>
  </si>
  <si>
    <t>169804</t>
  </si>
  <si>
    <t>169805</t>
  </si>
  <si>
    <t>191001</t>
  </si>
  <si>
    <t>191002</t>
  </si>
  <si>
    <t>Data Processing (518)</t>
  </si>
  <si>
    <t>191003</t>
  </si>
  <si>
    <t>Monetary Authorities-Central Bank (521)</t>
  </si>
  <si>
    <t>191004</t>
  </si>
  <si>
    <t>Telecommunications (517)</t>
  </si>
  <si>
    <t>191005</t>
  </si>
  <si>
    <t>Lessors of Nonfinancial Intangible Assets (except Copyrighted Works) (533)</t>
  </si>
  <si>
    <t>379801</t>
  </si>
  <si>
    <t>Beverage and Tobacco Product Manufacturing (312)</t>
  </si>
  <si>
    <t>379802</t>
  </si>
  <si>
    <t>Funds (525)</t>
  </si>
  <si>
    <t>379803</t>
  </si>
  <si>
    <t>Educational Services (611)</t>
  </si>
  <si>
    <t>379804</t>
  </si>
  <si>
    <t>379805</t>
  </si>
  <si>
    <t>264201</t>
  </si>
  <si>
    <t>Oil and Gas Extraction (211)</t>
  </si>
  <si>
    <t>264202</t>
  </si>
  <si>
    <t>Pipeline Transportation (486)</t>
  </si>
  <si>
    <t>264203</t>
  </si>
  <si>
    <t>Support Activities for Mining (213)</t>
  </si>
  <si>
    <t>264204</t>
  </si>
  <si>
    <t>Petroleum and Coal Products Manufacturing (324)</t>
  </si>
  <si>
    <t>264205</t>
  </si>
  <si>
    <t>Water Transportation (483)</t>
  </si>
  <si>
    <t>331001</t>
  </si>
  <si>
    <t>331002</t>
  </si>
  <si>
    <t>331003</t>
  </si>
  <si>
    <t>331004</t>
  </si>
  <si>
    <t>331005</t>
  </si>
  <si>
    <t>Clothing and Clothing Accessories Stores (448)</t>
  </si>
  <si>
    <t>120601</t>
  </si>
  <si>
    <t>120602</t>
  </si>
  <si>
    <t>Wholesale Electronic Markets and Agents and Brokers (425)</t>
  </si>
  <si>
    <t>120603</t>
  </si>
  <si>
    <t>120604</t>
  </si>
  <si>
    <t>120605</t>
  </si>
  <si>
    <t>479001</t>
  </si>
  <si>
    <t>Federal Government*</t>
  </si>
  <si>
    <t>479002</t>
  </si>
  <si>
    <t>Professional (541)</t>
  </si>
  <si>
    <t>479003</t>
  </si>
  <si>
    <t>Religious (813)</t>
  </si>
  <si>
    <t>479004</t>
  </si>
  <si>
    <t>479005</t>
  </si>
  <si>
    <t>144601</t>
  </si>
  <si>
    <t>144602</t>
  </si>
  <si>
    <t>Leather and Allied Product Manufacturing (316)</t>
  </si>
  <si>
    <t>144603</t>
  </si>
  <si>
    <t>144604</t>
  </si>
  <si>
    <t>Computer and Electronic Product Manufacturing (334)</t>
  </si>
  <si>
    <t>144605</t>
  </si>
  <si>
    <t>Publishing Industries (except Internet) (511)</t>
  </si>
  <si>
    <t>198201</t>
  </si>
  <si>
    <t>Transportation Equipment Manufacturing (336)</t>
  </si>
  <si>
    <t>198202</t>
  </si>
  <si>
    <t>198203</t>
  </si>
  <si>
    <t>Machinery Manufacturing (333)</t>
  </si>
  <si>
    <t>198204</t>
  </si>
  <si>
    <t>Personal and Laundry Services (812)</t>
  </si>
  <si>
    <t>198205</t>
  </si>
  <si>
    <t>Hospitals (622)</t>
  </si>
  <si>
    <t>380601</t>
  </si>
  <si>
    <t>380602</t>
  </si>
  <si>
    <t>380603</t>
  </si>
  <si>
    <t>380604</t>
  </si>
  <si>
    <t>Credit Intermediation and Related Activities (522)</t>
  </si>
  <si>
    <t>380605</t>
  </si>
  <si>
    <t>Nonstore Retailers (454)</t>
  </si>
  <si>
    <t>418601</t>
  </si>
  <si>
    <t>418602</t>
  </si>
  <si>
    <t>418603</t>
  </si>
  <si>
    <t>418604</t>
  </si>
  <si>
    <t>Scenic and Sightseeing Transportation (487)</t>
  </si>
  <si>
    <t>418605</t>
  </si>
  <si>
    <t>401401</t>
  </si>
  <si>
    <t>Warehousing and Storage (493)</t>
  </si>
  <si>
    <t>401402</t>
  </si>
  <si>
    <t>Rail Transportation (482)</t>
  </si>
  <si>
    <t>401403</t>
  </si>
  <si>
    <t>Fishing*</t>
  </si>
  <si>
    <t>401404</t>
  </si>
  <si>
    <t>Truck Transportation (484)</t>
  </si>
  <si>
    <t>401405</t>
  </si>
  <si>
    <t>Miscellaneous Manufacturing (339)</t>
  </si>
  <si>
    <t>426601</t>
  </si>
  <si>
    <t>426602</t>
  </si>
  <si>
    <t>426603</t>
  </si>
  <si>
    <t>426604</t>
  </si>
  <si>
    <t>426605</t>
  </si>
  <si>
    <t>334601</t>
  </si>
  <si>
    <t>Management of Companies and Enterprises (551)</t>
  </si>
  <si>
    <t>334602</t>
  </si>
  <si>
    <t>334603</t>
  </si>
  <si>
    <t>334604</t>
  </si>
  <si>
    <t>334605</t>
  </si>
  <si>
    <t>417401</t>
  </si>
  <si>
    <t>Military Personnel*</t>
  </si>
  <si>
    <t>417402</t>
  </si>
  <si>
    <t>417403</t>
  </si>
  <si>
    <t>417404</t>
  </si>
  <si>
    <t>417405</t>
  </si>
  <si>
    <t>411801</t>
  </si>
  <si>
    <t>411802</t>
  </si>
  <si>
    <t>411803</t>
  </si>
  <si>
    <t>411804</t>
  </si>
  <si>
    <t>411805</t>
  </si>
  <si>
    <t>453001</t>
  </si>
  <si>
    <t>453002</t>
  </si>
  <si>
    <t>453003</t>
  </si>
  <si>
    <t>453004</t>
  </si>
  <si>
    <t>453005</t>
  </si>
  <si>
    <t>125801</t>
  </si>
  <si>
    <t>125802</t>
  </si>
  <si>
    <t>125803</t>
  </si>
  <si>
    <t>125804</t>
  </si>
  <si>
    <t>125805</t>
  </si>
  <si>
    <t>197401</t>
  </si>
  <si>
    <t>197402</t>
  </si>
  <si>
    <t>197403</t>
  </si>
  <si>
    <t>197404</t>
  </si>
  <si>
    <t>197405</t>
  </si>
  <si>
    <t>383001</t>
  </si>
  <si>
    <t>383002</t>
  </si>
  <si>
    <t>383003</t>
  </si>
  <si>
    <t>383004</t>
  </si>
  <si>
    <t>383005</t>
  </si>
  <si>
    <t>389001</t>
  </si>
  <si>
    <t>389002</t>
  </si>
  <si>
    <t>389003</t>
  </si>
  <si>
    <t>389004</t>
  </si>
  <si>
    <t>389005</t>
  </si>
  <si>
    <t>171401</t>
  </si>
  <si>
    <t>171402</t>
  </si>
  <si>
    <t>171403</t>
  </si>
  <si>
    <t>Paper Manufacturing (322)</t>
  </si>
  <si>
    <t>171404</t>
  </si>
  <si>
    <t>Chemical Manufacturing (325)</t>
  </si>
  <si>
    <t>171405</t>
  </si>
  <si>
    <t>409001</t>
  </si>
  <si>
    <t>409002</t>
  </si>
  <si>
    <t>State Government*</t>
  </si>
  <si>
    <t>409003</t>
  </si>
  <si>
    <t>409004</t>
  </si>
  <si>
    <t>409005</t>
  </si>
  <si>
    <t>174601</t>
  </si>
  <si>
    <t>174602</t>
  </si>
  <si>
    <t>Fabricated Metal Product Manufacturing (332)</t>
  </si>
  <si>
    <t>174603</t>
  </si>
  <si>
    <t>Electrical Equipment (335)</t>
  </si>
  <si>
    <t>174604</t>
  </si>
  <si>
    <t>174605</t>
  </si>
  <si>
    <t>367401</t>
  </si>
  <si>
    <t>Amusement (713)</t>
  </si>
  <si>
    <t>367402</t>
  </si>
  <si>
    <t>Accommodation (721)</t>
  </si>
  <si>
    <t>367403</t>
  </si>
  <si>
    <t>367404</t>
  </si>
  <si>
    <t>Real Estate (531)</t>
  </si>
  <si>
    <t>367405</t>
  </si>
  <si>
    <t>Rental and Leasing Services (532)</t>
  </si>
  <si>
    <t>417001</t>
  </si>
  <si>
    <t>417002</t>
  </si>
  <si>
    <t>417003</t>
  </si>
  <si>
    <t>417004</t>
  </si>
  <si>
    <t>417005</t>
  </si>
  <si>
    <t>281401</t>
  </si>
  <si>
    <t>281402</t>
  </si>
  <si>
    <t>281403</t>
  </si>
  <si>
    <t>281404</t>
  </si>
  <si>
    <t>Printing and Related Support Activities (323)</t>
  </si>
  <si>
    <t>281405</t>
  </si>
  <si>
    <t>Insurance Carriers and Related Activities (524)</t>
  </si>
  <si>
    <t>298201</t>
  </si>
  <si>
    <t>298202</t>
  </si>
  <si>
    <t>298203</t>
  </si>
  <si>
    <t>298204</t>
  </si>
  <si>
    <t>298205</t>
  </si>
  <si>
    <t>Specialty Trade Contractors (238)</t>
  </si>
  <si>
    <t>419401</t>
  </si>
  <si>
    <t>419402</t>
  </si>
  <si>
    <t>419403</t>
  </si>
  <si>
    <t>419404</t>
  </si>
  <si>
    <t>419405</t>
  </si>
  <si>
    <t>181401</t>
  </si>
  <si>
    <t>181402</t>
  </si>
  <si>
    <t>181403</t>
  </si>
  <si>
    <t>181404</t>
  </si>
  <si>
    <t>181405</t>
  </si>
  <si>
    <t>167401</t>
  </si>
  <si>
    <t>Textile Mills (313)</t>
  </si>
  <si>
    <t>167402</t>
  </si>
  <si>
    <t>167403</t>
  </si>
  <si>
    <t>167404</t>
  </si>
  <si>
    <t>167405</t>
  </si>
  <si>
    <t>269001</t>
  </si>
  <si>
    <t>269002</t>
  </si>
  <si>
    <t>Couriers and Messengers (492)</t>
  </si>
  <si>
    <t>269003</t>
  </si>
  <si>
    <t>269004</t>
  </si>
  <si>
    <t>269005</t>
  </si>
  <si>
    <t>124201</t>
  </si>
  <si>
    <t>124202</t>
  </si>
  <si>
    <t>124203</t>
  </si>
  <si>
    <t>Merchant Wholesalers (423)</t>
  </si>
  <si>
    <t>124204</t>
  </si>
  <si>
    <t>124205</t>
  </si>
  <si>
    <t>Heavy and Civil Engineering Construction (237)</t>
  </si>
  <si>
    <t>472601</t>
  </si>
  <si>
    <t>472602</t>
  </si>
  <si>
    <t>472603</t>
  </si>
  <si>
    <t>472604</t>
  </si>
  <si>
    <t>472605</t>
  </si>
  <si>
    <t>393001</t>
  </si>
  <si>
    <t>393002</t>
  </si>
  <si>
    <t>393003</t>
  </si>
  <si>
    <t>393004</t>
  </si>
  <si>
    <t>393005</t>
  </si>
  <si>
    <t>Textile Product Mills (314)</t>
  </si>
  <si>
    <t>349801</t>
  </si>
  <si>
    <t>349802</t>
  </si>
  <si>
    <t>349803</t>
  </si>
  <si>
    <t>349804</t>
  </si>
  <si>
    <t>349805</t>
  </si>
  <si>
    <t>333401</t>
  </si>
  <si>
    <t>333402</t>
  </si>
  <si>
    <t>333403</t>
  </si>
  <si>
    <t>333404</t>
  </si>
  <si>
    <t>333405</t>
  </si>
  <si>
    <t>272601</t>
  </si>
  <si>
    <t>272602</t>
  </si>
  <si>
    <t>272603</t>
  </si>
  <si>
    <t>272604</t>
  </si>
  <si>
    <t>272605</t>
  </si>
  <si>
    <t>328201</t>
  </si>
  <si>
    <t>328202</t>
  </si>
  <si>
    <t>328203</t>
  </si>
  <si>
    <t>328204</t>
  </si>
  <si>
    <t>328205</t>
  </si>
  <si>
    <t>311401</t>
  </si>
  <si>
    <t>311402</t>
  </si>
  <si>
    <t>311403</t>
  </si>
  <si>
    <t>311404</t>
  </si>
  <si>
    <t>311405</t>
  </si>
  <si>
    <t>400601</t>
  </si>
  <si>
    <t>400602</t>
  </si>
  <si>
    <t>400603</t>
  </si>
  <si>
    <t>400604</t>
  </si>
  <si>
    <t>Repair and Maintenance (811)</t>
  </si>
  <si>
    <t>400605</t>
  </si>
  <si>
    <t>364201</t>
  </si>
  <si>
    <t>364202</t>
  </si>
  <si>
    <t>364203</t>
  </si>
  <si>
    <t>364204</t>
  </si>
  <si>
    <t>255401</t>
  </si>
  <si>
    <t>255402</t>
  </si>
  <si>
    <t>255403</t>
  </si>
  <si>
    <t>255404</t>
  </si>
  <si>
    <t>255405</t>
  </si>
  <si>
    <t>353801</t>
  </si>
  <si>
    <t>353802</t>
  </si>
  <si>
    <t>353803</t>
  </si>
  <si>
    <t>353804</t>
  </si>
  <si>
    <t>353805</t>
  </si>
  <si>
    <t>138201</t>
  </si>
  <si>
    <t>138202</t>
  </si>
  <si>
    <t>Utilities (221)</t>
  </si>
  <si>
    <t>138203</t>
  </si>
  <si>
    <t>Mining (except Oil and Gas) (212)</t>
  </si>
  <si>
    <t>138204</t>
  </si>
  <si>
    <t>138205</t>
  </si>
  <si>
    <t>416201</t>
  </si>
  <si>
    <t>416202</t>
  </si>
  <si>
    <t>416203</t>
  </si>
  <si>
    <t>416204</t>
  </si>
  <si>
    <t>416205</t>
  </si>
  <si>
    <t>395801</t>
  </si>
  <si>
    <t>395802</t>
  </si>
  <si>
    <t>395803</t>
  </si>
  <si>
    <t>395804</t>
  </si>
  <si>
    <t>395805</t>
  </si>
  <si>
    <t>153801</t>
  </si>
  <si>
    <t>153802</t>
  </si>
  <si>
    <t>Plastics and Rubber Products Manufacturing (326)</t>
  </si>
  <si>
    <t>153803</t>
  </si>
  <si>
    <t>153804</t>
  </si>
  <si>
    <t>153805</t>
  </si>
  <si>
    <t>Nursing and Residential Care Facilities (623)</t>
  </si>
  <si>
    <t>403801</t>
  </si>
  <si>
    <t>403802</t>
  </si>
  <si>
    <t>403803</t>
  </si>
  <si>
    <t>403804</t>
  </si>
  <si>
    <t>403805</t>
  </si>
  <si>
    <t>460601</t>
  </si>
  <si>
    <t>460602</t>
  </si>
  <si>
    <t>460603</t>
  </si>
  <si>
    <t>460604</t>
  </si>
  <si>
    <t>Miscellaneous Store Retailers (453)</t>
  </si>
  <si>
    <t>460605</t>
  </si>
  <si>
    <t>461401</t>
  </si>
  <si>
    <t>461402</t>
  </si>
  <si>
    <t>461403</t>
  </si>
  <si>
    <t>461404</t>
  </si>
  <si>
    <t>461405</t>
  </si>
  <si>
    <t>234201</t>
  </si>
  <si>
    <t>234202</t>
  </si>
  <si>
    <t>234203</t>
  </si>
  <si>
    <t>Food Manufacturing (311)</t>
  </si>
  <si>
    <t>234204</t>
  </si>
  <si>
    <t>234205</t>
  </si>
  <si>
    <t>Farms*</t>
  </si>
  <si>
    <t>261801</t>
  </si>
  <si>
    <t>261802</t>
  </si>
  <si>
    <t>261803</t>
  </si>
  <si>
    <t>261804</t>
  </si>
  <si>
    <t>261805</t>
  </si>
  <si>
    <t>148601</t>
  </si>
  <si>
    <t>148602</t>
  </si>
  <si>
    <t>148603</t>
  </si>
  <si>
    <t>148604</t>
  </si>
  <si>
    <t>148605</t>
  </si>
  <si>
    <t>105801</t>
  </si>
  <si>
    <t>105802</t>
  </si>
  <si>
    <t>105803</t>
  </si>
  <si>
    <t>105804</t>
  </si>
  <si>
    <t>105805</t>
  </si>
  <si>
    <t>107401</t>
  </si>
  <si>
    <t>107402</t>
  </si>
  <si>
    <t>107403</t>
  </si>
  <si>
    <t>107404</t>
  </si>
  <si>
    <t>107405</t>
  </si>
  <si>
    <t>Construction of Buildings (236)</t>
  </si>
  <si>
    <t>365401</t>
  </si>
  <si>
    <t>365402</t>
  </si>
  <si>
    <t>365403</t>
  </si>
  <si>
    <t>365404</t>
  </si>
  <si>
    <t>365405</t>
  </si>
  <si>
    <t>353001</t>
  </si>
  <si>
    <t>353002</t>
  </si>
  <si>
    <t>353003</t>
  </si>
  <si>
    <t>353004</t>
  </si>
  <si>
    <t>353005</t>
  </si>
  <si>
    <t>193801</t>
  </si>
  <si>
    <t>193802</t>
  </si>
  <si>
    <t>193803</t>
  </si>
  <si>
    <t>193804</t>
  </si>
  <si>
    <t>193805</t>
  </si>
  <si>
    <t>109001</t>
  </si>
  <si>
    <t>109002</t>
  </si>
  <si>
    <t>109003</t>
  </si>
  <si>
    <t>109004</t>
  </si>
  <si>
    <t>109005</t>
  </si>
  <si>
    <t>125401</t>
  </si>
  <si>
    <t>125402</t>
  </si>
  <si>
    <t>125403</t>
  </si>
  <si>
    <t>125404</t>
  </si>
  <si>
    <t>125405</t>
  </si>
  <si>
    <t>493401</t>
  </si>
  <si>
    <t>493402</t>
  </si>
  <si>
    <t>493403</t>
  </si>
  <si>
    <t>493404</t>
  </si>
  <si>
    <t>Nonmetallic Mineral Product Manufacturing (327)</t>
  </si>
  <si>
    <t>493405</t>
  </si>
  <si>
    <t>371001</t>
  </si>
  <si>
    <t>371002</t>
  </si>
  <si>
    <t>371003</t>
  </si>
  <si>
    <t>371004</t>
  </si>
  <si>
    <t>371005</t>
  </si>
  <si>
    <t>129401</t>
  </si>
  <si>
    <t>129402</t>
  </si>
  <si>
    <t>129403</t>
  </si>
  <si>
    <t>129404</t>
  </si>
  <si>
    <t>129405</t>
  </si>
  <si>
    <t>243401</t>
  </si>
  <si>
    <t>243402</t>
  </si>
  <si>
    <t>Furniture and Related Product Manufacturing (337)</t>
  </si>
  <si>
    <t>243403</t>
  </si>
  <si>
    <t>Waste Management and Remediation Services (562)</t>
  </si>
  <si>
    <t>243404</t>
  </si>
  <si>
    <t>243405</t>
  </si>
  <si>
    <t>213401</t>
  </si>
  <si>
    <t>213402</t>
  </si>
  <si>
    <t>213403</t>
  </si>
  <si>
    <t>213404</t>
  </si>
  <si>
    <t>213405</t>
  </si>
  <si>
    <t>179001</t>
  </si>
  <si>
    <t>179002</t>
  </si>
  <si>
    <t>179003</t>
  </si>
  <si>
    <t>179004</t>
  </si>
  <si>
    <t>179005</t>
  </si>
  <si>
    <t>325801</t>
  </si>
  <si>
    <t>325802</t>
  </si>
  <si>
    <t>325803</t>
  </si>
  <si>
    <t>Ambulatory Health Care Services (621)</t>
  </si>
  <si>
    <t>325804</t>
  </si>
  <si>
    <t>325805</t>
  </si>
  <si>
    <t>246601</t>
  </si>
  <si>
    <t>246602</t>
  </si>
  <si>
    <t>246603</t>
  </si>
  <si>
    <t>246604</t>
  </si>
  <si>
    <t>246605</t>
  </si>
  <si>
    <t>104201</t>
  </si>
  <si>
    <t>104202</t>
  </si>
  <si>
    <t>104203</t>
  </si>
  <si>
    <t>104204</t>
  </si>
  <si>
    <t>104205</t>
  </si>
  <si>
    <t>289401</t>
  </si>
  <si>
    <t>289402</t>
  </si>
  <si>
    <t>289403</t>
  </si>
  <si>
    <t>289404</t>
  </si>
  <si>
    <t>289405</t>
  </si>
  <si>
    <t>441401</t>
  </si>
  <si>
    <t>441402</t>
  </si>
  <si>
    <t>441403</t>
  </si>
  <si>
    <t>441404</t>
  </si>
  <si>
    <t>441405</t>
  </si>
  <si>
    <t>358401</t>
  </si>
  <si>
    <t>358402</t>
  </si>
  <si>
    <t>358403</t>
  </si>
  <si>
    <t>Administrative and Support Services (561)</t>
  </si>
  <si>
    <t>358404</t>
  </si>
  <si>
    <t>358405</t>
  </si>
  <si>
    <t>307801</t>
  </si>
  <si>
    <t>307802</t>
  </si>
  <si>
    <t>307803</t>
  </si>
  <si>
    <t>307804</t>
  </si>
  <si>
    <t>307805</t>
  </si>
  <si>
    <t>391001</t>
  </si>
  <si>
    <t>391002</t>
  </si>
  <si>
    <t>391003</t>
  </si>
  <si>
    <t>391004</t>
  </si>
  <si>
    <t>391005</t>
  </si>
  <si>
    <t>447001</t>
  </si>
  <si>
    <t>447002</t>
  </si>
  <si>
    <t>447003</t>
  </si>
  <si>
    <t>447004</t>
  </si>
  <si>
    <t>447005</t>
  </si>
  <si>
    <t>457801</t>
  </si>
  <si>
    <t>457802</t>
  </si>
  <si>
    <t>457803</t>
  </si>
  <si>
    <t>457804</t>
  </si>
  <si>
    <t>457805</t>
  </si>
  <si>
    <t>167001</t>
  </si>
  <si>
    <t>167002</t>
  </si>
  <si>
    <t>167003</t>
  </si>
  <si>
    <t>167004</t>
  </si>
  <si>
    <t>167005</t>
  </si>
  <si>
    <t>450601</t>
  </si>
  <si>
    <t>450602</t>
  </si>
  <si>
    <t>450603</t>
  </si>
  <si>
    <t>450604</t>
  </si>
  <si>
    <t>450605</t>
  </si>
  <si>
    <t>248601</t>
  </si>
  <si>
    <t>248602</t>
  </si>
  <si>
    <t>248603</t>
  </si>
  <si>
    <t>248604</t>
  </si>
  <si>
    <t>248605</t>
  </si>
  <si>
    <t>178201</t>
  </si>
  <si>
    <t>178202</t>
  </si>
  <si>
    <t>178203</t>
  </si>
  <si>
    <t>178204</t>
  </si>
  <si>
    <t>178205</t>
  </si>
  <si>
    <t>486201</t>
  </si>
  <si>
    <t>486202</t>
  </si>
  <si>
    <t>486203</t>
  </si>
  <si>
    <t>486204</t>
  </si>
  <si>
    <t>486205</t>
  </si>
  <si>
    <t>142601</t>
  </si>
  <si>
    <t>142602</t>
  </si>
  <si>
    <t>142603</t>
  </si>
  <si>
    <t>142604</t>
  </si>
  <si>
    <t>Sporting Goods (451)</t>
  </si>
  <si>
    <t>142605</t>
  </si>
  <si>
    <t>Wood Product Manufacturing (321)</t>
  </si>
  <si>
    <t>159801</t>
  </si>
  <si>
    <t>159802</t>
  </si>
  <si>
    <t>Furniture and Home Furnishings Stores (442)</t>
  </si>
  <si>
    <t>159803</t>
  </si>
  <si>
    <t>159804</t>
  </si>
  <si>
    <t>159805</t>
  </si>
  <si>
    <t>294601</t>
  </si>
  <si>
    <t>294602</t>
  </si>
  <si>
    <t>294603</t>
  </si>
  <si>
    <t>294604</t>
  </si>
  <si>
    <t>294605</t>
  </si>
  <si>
    <t>315401</t>
  </si>
  <si>
    <t>315402</t>
  </si>
  <si>
    <t>315403</t>
  </si>
  <si>
    <t>315404</t>
  </si>
  <si>
    <t>315405</t>
  </si>
  <si>
    <t>197801</t>
  </si>
  <si>
    <t>197802</t>
  </si>
  <si>
    <t>197803</t>
  </si>
  <si>
    <t>197804</t>
  </si>
  <si>
    <t>197805</t>
  </si>
  <si>
    <t>496601</t>
  </si>
  <si>
    <t>496602</t>
  </si>
  <si>
    <t>496603</t>
  </si>
  <si>
    <t>496604</t>
  </si>
  <si>
    <t>496605</t>
  </si>
  <si>
    <t>393401</t>
  </si>
  <si>
    <t>393402</t>
  </si>
  <si>
    <t>393403</t>
  </si>
  <si>
    <t>393404</t>
  </si>
  <si>
    <t>393405</t>
  </si>
  <si>
    <t>425401</t>
  </si>
  <si>
    <t>425402</t>
  </si>
  <si>
    <t>425403</t>
  </si>
  <si>
    <t>425404</t>
  </si>
  <si>
    <t>425405</t>
  </si>
  <si>
    <t>362601</t>
  </si>
  <si>
    <t>362602</t>
  </si>
  <si>
    <t>362603</t>
  </si>
  <si>
    <t>362604</t>
  </si>
  <si>
    <t>362605</t>
  </si>
  <si>
    <t>271401</t>
  </si>
  <si>
    <t>271402</t>
  </si>
  <si>
    <t>271403</t>
  </si>
  <si>
    <t>271404</t>
  </si>
  <si>
    <t>271405</t>
  </si>
  <si>
    <t>122601</t>
  </si>
  <si>
    <t>122602</t>
  </si>
  <si>
    <t>122603</t>
  </si>
  <si>
    <t>122604</t>
  </si>
  <si>
    <t>122605</t>
  </si>
  <si>
    <t>254201</t>
  </si>
  <si>
    <t>254202</t>
  </si>
  <si>
    <t>254203</t>
  </si>
  <si>
    <t>254204</t>
  </si>
  <si>
    <t>254205</t>
  </si>
  <si>
    <t>373401</t>
  </si>
  <si>
    <t>373402</t>
  </si>
  <si>
    <t>373403</t>
  </si>
  <si>
    <t>373404</t>
  </si>
  <si>
    <t>373405</t>
  </si>
  <si>
    <t>168601</t>
  </si>
  <si>
    <t>168602</t>
  </si>
  <si>
    <t>168603</t>
  </si>
  <si>
    <t>168604</t>
  </si>
  <si>
    <t>168605</t>
  </si>
  <si>
    <t>388601</t>
  </si>
  <si>
    <t>388602</t>
  </si>
  <si>
    <t>388603</t>
  </si>
  <si>
    <t>388604</t>
  </si>
  <si>
    <t>337001</t>
  </si>
  <si>
    <t>337002</t>
  </si>
  <si>
    <t>337003</t>
  </si>
  <si>
    <t>337004</t>
  </si>
  <si>
    <t>337005</t>
  </si>
  <si>
    <t>465401</t>
  </si>
  <si>
    <t>465402</t>
  </si>
  <si>
    <t>465403</t>
  </si>
  <si>
    <t>465404</t>
  </si>
  <si>
    <t>Social Assistance (624)</t>
  </si>
  <si>
    <t>465405</t>
  </si>
  <si>
    <t>270601</t>
  </si>
  <si>
    <t>270602</t>
  </si>
  <si>
    <t>270603</t>
  </si>
  <si>
    <t>270604</t>
  </si>
  <si>
    <t>270605</t>
  </si>
  <si>
    <t>304601</t>
  </si>
  <si>
    <t>304602</t>
  </si>
  <si>
    <t>304603</t>
  </si>
  <si>
    <t>304604</t>
  </si>
  <si>
    <t>304605</t>
  </si>
  <si>
    <t>Location Quotient</t>
  </si>
  <si>
    <t>388605</t>
  </si>
  <si>
    <t>364205</t>
  </si>
  <si>
    <t>Corning, NY Micro Area</t>
  </si>
  <si>
    <t>Auburn, NY Micro Area</t>
  </si>
  <si>
    <t>Watertown-Fort Drum, NY Micro Area</t>
  </si>
  <si>
    <t>msa_new_fip</t>
  </si>
  <si>
    <t>Skill gap = Years of Education Demanded by Average Job/Years of Education of Average Worker</t>
  </si>
  <si>
    <t>Output (2009) and Output Growth (1980 to 2009)</t>
  </si>
  <si>
    <t>Source: Brookings analysis of Moody’s Analytics data</t>
  </si>
  <si>
    <t>Rank (Output)</t>
  </si>
  <si>
    <t>Rank (Growth)</t>
  </si>
  <si>
    <t>Employment measures the number of wage and salary jobs in a metropolitan economy. Two factors account the differences among employment growth rates in metropolitan areas. First, industries grow at different rates. A metropolitan dominated by slow-growing industries will typically see slower job growth than a metropolitan area with more fast-growing industries. “Change due to industry factors” captures the change in employment that would have occurred in a metropolitan area if the area’s industries had grown at their respective national rates (minus the overall national growth rate). Second, metropolitan areas have different internal competitive strengths. For example the same industry can add jobs in one metropolitan area, but not another; or a new industry can spring up in one metropolitan area, but not another. “Change due to local factors” captures how much these local competitive factors have hindered or accelerated employment growth.</t>
  </si>
  <si>
    <t>Rank (Employment)</t>
  </si>
  <si>
    <t>Growth                      1980 to 2009</t>
  </si>
  <si>
    <t>Real growth,               1980 to 2009</t>
  </si>
  <si>
    <t>Employment (2009) and Employment Growth (1980 to 2009)</t>
  </si>
  <si>
    <t>Overall productivity growth, 1980 to 2009</t>
  </si>
  <si>
    <t>Rank (Productivity)</t>
  </si>
  <si>
    <t>Productivity (2009) and Productivity Growth (1980 to 2009)</t>
  </si>
  <si>
    <t>Paul Krugman famously described productivity growth as "the single most important factor affecting our well-being." It is the foundation of economic development: recombining inputs, leveraging innovations, and growing the stock of knowledge to produce more value out of scarce resources, increasing living standards. Gross metropolitan product (GMP) per job is one of the most basic measures of productivity. Overall growth of GMP per job within a metropolitan area reflects two changes. First, it reflects the aggregate increase in GMP per job within the metropolitan economy. Second, it reflects changes in the number of jobs in individual industries. Because productivity varies among industries, shifts out of more productive industries and into less productive ones will lead to lower aggregate productivity growth. Productivity change due to industry shifts is shown below. If overall change is less than "expected change absent industry shifts", this indicates that a metropolitan economy has shifted jobs from more productive industries to less productive industries.</t>
  </si>
  <si>
    <t>Rank (Wage)</t>
  </si>
  <si>
    <t>Rank (Wage growth)</t>
  </si>
  <si>
    <t>Real wage growth,                                 1980 to 2009</t>
  </si>
  <si>
    <r>
      <t>Average wages account for the total real dollar amount of salary, wages, and tips paid per employee annually. Wages and average wage growth measure the ability of a metropolitan economy to secure a high and rising standard of living for its residents. Wages reflect back on worker productivity and the market value of their skills.  High wages relative to costs of living also attract talent.</t>
    </r>
    <r>
      <rPr>
        <i/>
        <sz val="9"/>
        <rFont val="Times New Roman"/>
        <family val="1"/>
      </rPr>
      <t xml:space="preserve"> </t>
    </r>
  </si>
  <si>
    <t>Average Annual Wages (2009) and Wage Growth (1980 to 2009)</t>
  </si>
  <si>
    <t>Rank (Population)</t>
  </si>
  <si>
    <t>Rank (Population Growth)</t>
  </si>
  <si>
    <t>Source: Population Estimates</t>
  </si>
  <si>
    <t>Rank (Exports)</t>
  </si>
  <si>
    <t>Rank (Export intensity)</t>
  </si>
  <si>
    <t>Exports as a share of total output (Export intensity)</t>
  </si>
  <si>
    <t xml:space="preserve">Exports are uniquely important for promoting economic growth; certain U.S. metros are positioned better than others to benefit from exports’ potential. We focus on two types of exports: services exports and goods exports. Services exports, such as architectural or engineering consulting, legal or financial services, and royalties, are an often-overlooked source of competitive advantage. Regional productivity depends on the local stock of knowledge capital that positively develops through increased contact between domestic actors and their counterparts in international research and business communities. Goods exports, such as automobiles or auto parts, potatoes, chemicals, or raw materials, are items produced, grown, extracted, or processed. </t>
  </si>
  <si>
    <t>Sources: Brookings analysis of BEA, USITC, IIE, IRS, and Moody’s Analytics data</t>
  </si>
  <si>
    <t>Exports and Export Intensity (2009)</t>
  </si>
  <si>
    <t>Total exports, 2009, (millions)</t>
  </si>
  <si>
    <t>Clean jobs as a share of all jobs, (Clean intensity), 2010</t>
  </si>
  <si>
    <t>Rank (Clean intensity)</t>
  </si>
  <si>
    <t>Clean economy jobs, 2010</t>
  </si>
  <si>
    <t>Rank (Clean economy jobs)</t>
  </si>
  <si>
    <t>Clean Economy Jobs and Intensity (2010)</t>
  </si>
  <si>
    <t>Rank (Patents applications per 1,000 workers)</t>
  </si>
  <si>
    <t>Patent applications per 1,000 workers</t>
  </si>
  <si>
    <t>Next Economy: Innovation</t>
  </si>
  <si>
    <t>Patent Applications and Inventors (2001-2010)</t>
  </si>
  <si>
    <t>Metropolitan area</t>
  </si>
  <si>
    <t>Low</t>
  </si>
  <si>
    <t>High</t>
  </si>
  <si>
    <t>Skill Type</t>
  </si>
  <si>
    <t>Emerging</t>
  </si>
  <si>
    <t>Balanced</t>
  </si>
  <si>
    <t>Former</t>
  </si>
  <si>
    <t>Major Continuous</t>
  </si>
  <si>
    <t>Minor Continuous</t>
  </si>
  <si>
    <t>Low Immigration Metro</t>
  </si>
  <si>
    <t>Post WWII</t>
  </si>
  <si>
    <t>Pre-Emerging</t>
  </si>
  <si>
    <t>Re-Emerging</t>
  </si>
  <si>
    <t>Rank</t>
  </si>
  <si>
    <t>Immigrants as a percent of total population</t>
  </si>
  <si>
    <t>High skilled immigrants as percent of total population</t>
  </si>
  <si>
    <t>Immigrant Skill Ratio</t>
  </si>
  <si>
    <t xml:space="preserve">San Jose-Sunnyvale-Santa Clara, CA </t>
  </si>
  <si>
    <t xml:space="preserve">San Francisco-Oakland-Fremont, CA </t>
  </si>
  <si>
    <t xml:space="preserve">Miami-Fort Lauderdale-Pompano Beach, FL </t>
  </si>
  <si>
    <t xml:space="preserve">New York-Northern New Jersey-Long Island, NY-NJ-PA </t>
  </si>
  <si>
    <t xml:space="preserve">Los Angeles-Long Beach-Santa Ana, CA </t>
  </si>
  <si>
    <t xml:space="preserve">Washington-Arlington-Alexandria, DC-VA-MD-WV </t>
  </si>
  <si>
    <t xml:space="preserve">San Diego-Carlsbad-San Marcos, CA </t>
  </si>
  <si>
    <t xml:space="preserve">Bridgeport-Stamford-Norwalk, CT </t>
  </si>
  <si>
    <t xml:space="preserve">Seattle-Tacoma-Bellevue, WA </t>
  </si>
  <si>
    <t xml:space="preserve">Boston-Cambridge-Quincy, MA-NH </t>
  </si>
  <si>
    <t xml:space="preserve">Honolulu, HI </t>
  </si>
  <si>
    <t xml:space="preserve">Oxnard-Thousand Oaks-Ventura, CA </t>
  </si>
  <si>
    <t xml:space="preserve">Chicago-Naperville-Joliet, IL-IN-WI </t>
  </si>
  <si>
    <t xml:space="preserve">Houston-Sugar Land-Baytown, TX </t>
  </si>
  <si>
    <t xml:space="preserve">Raleigh-Cary, NC </t>
  </si>
  <si>
    <t xml:space="preserve">Sacramento--Arden-Arcade--Roseville, CA </t>
  </si>
  <si>
    <t xml:space="preserve">Austin-Round Rock, TX </t>
  </si>
  <si>
    <t xml:space="preserve">Worcester, MA </t>
  </si>
  <si>
    <t xml:space="preserve">Atlanta-Sandy Springs-Marietta, GA </t>
  </si>
  <si>
    <t xml:space="preserve">Las Vegas-Paradise, NV </t>
  </si>
  <si>
    <t xml:space="preserve">Orlando-Kissimmee, FL </t>
  </si>
  <si>
    <t xml:space="preserve">Baltimore-Towson, MD </t>
  </si>
  <si>
    <t xml:space="preserve">New Haven-Milford, CT </t>
  </si>
  <si>
    <t xml:space="preserve">Dallas-Fort Worth-Arlington, TX </t>
  </si>
  <si>
    <t xml:space="preserve">Stockton, CA </t>
  </si>
  <si>
    <t xml:space="preserve">Hartford-West Hartford-East Hartford, CT </t>
  </si>
  <si>
    <t xml:space="preserve">Riverside-San Bernardino-Ontario, CA </t>
  </si>
  <si>
    <t xml:space="preserve">El Paso, TX </t>
  </si>
  <si>
    <t xml:space="preserve">Poughkeepsie-Newburgh-Middletown, NY </t>
  </si>
  <si>
    <t xml:space="preserve">Philadelphia-Camden-Wilmington, PA-NJ-DE-MD </t>
  </si>
  <si>
    <t xml:space="preserve">Bradenton-Sarasota-Venice, FL </t>
  </si>
  <si>
    <t xml:space="preserve">Portland-Vancouver-Beaverton, OR-WA </t>
  </si>
  <si>
    <t xml:space="preserve">Detroit-Warren-Livonia, MI </t>
  </si>
  <si>
    <t xml:space="preserve">McAllen-Edinburg-Mission, TX </t>
  </si>
  <si>
    <t xml:space="preserve">Tampa-St. Petersburg-Clearwater, FL </t>
  </si>
  <si>
    <t xml:space="preserve">Cape Coral-Fort Myers, FL </t>
  </si>
  <si>
    <t xml:space="preserve">Phoenix-Mesa-Scottsdale, AZ </t>
  </si>
  <si>
    <t xml:space="preserve">Minneapolis-St. Paul-Bloomington, MN-WI </t>
  </si>
  <si>
    <t xml:space="preserve">Fresno, CA </t>
  </si>
  <si>
    <t xml:space="preserve">Denver-Aurora, CO </t>
  </si>
  <si>
    <t xml:space="preserve">Jacksonville, FL </t>
  </si>
  <si>
    <t xml:space="preserve">Charlotte-Gastonia-Concord, NC-SC </t>
  </si>
  <si>
    <t xml:space="preserve">Albany-Schenectady-Troy, NY </t>
  </si>
  <si>
    <t xml:space="preserve">Tucson, AZ </t>
  </si>
  <si>
    <t xml:space="preserve">Columbus, OH </t>
  </si>
  <si>
    <t xml:space="preserve">Allentown-Bethlehem-Easton, PA-NJ </t>
  </si>
  <si>
    <t xml:space="preserve">Madison, WI </t>
  </si>
  <si>
    <t xml:space="preserve">Modesto, CA </t>
  </si>
  <si>
    <t xml:space="preserve">Providence-New Bedford-Fall River, RI-MA </t>
  </si>
  <si>
    <t xml:space="preserve">Richmond, VA </t>
  </si>
  <si>
    <t xml:space="preserve">San Antonio, TX </t>
  </si>
  <si>
    <t xml:space="preserve">Palm Bay-Melbourne-Titusville, FL </t>
  </si>
  <si>
    <t xml:space="preserve">Milwaukee-Waukesha-West Allis, WI </t>
  </si>
  <si>
    <t xml:space="preserve">Rochester, NY </t>
  </si>
  <si>
    <t xml:space="preserve">Cleveland-Elyria-Mentor, OH </t>
  </si>
  <si>
    <t xml:space="preserve">Buffalo-Niagara Falls, NY </t>
  </si>
  <si>
    <t xml:space="preserve">Salt Lake City, UT </t>
  </si>
  <si>
    <t xml:space="preserve">Nashville-Davidson--Murfreesboro--Franklin, TN </t>
  </si>
  <si>
    <t xml:space="preserve">Springfield, MA </t>
  </si>
  <si>
    <t xml:space="preserve">Virginia Beach-Norfolk-Newport News, VA-NC </t>
  </si>
  <si>
    <t xml:space="preserve">Syracuse, NY </t>
  </si>
  <si>
    <t xml:space="preserve">Greenville-Mauldin-Easley, SC </t>
  </si>
  <si>
    <t xml:space="preserve">Harrisburg-Carlisle, PA </t>
  </si>
  <si>
    <t xml:space="preserve">Des Moines-West Des Moines, IA </t>
  </si>
  <si>
    <t xml:space="preserve">St. Louis, MO-IL </t>
  </si>
  <si>
    <t xml:space="preserve">Cincinnati-Middletown, OH-KY-IN </t>
  </si>
  <si>
    <t xml:space="preserve">Provo-Orem, UT </t>
  </si>
  <si>
    <t xml:space="preserve">Albuquerque, NM </t>
  </si>
  <si>
    <t xml:space="preserve">Indianapolis-Carmel, IN </t>
  </si>
  <si>
    <t xml:space="preserve">Oklahoma City, OK </t>
  </si>
  <si>
    <t xml:space="preserve">Columbia, SC </t>
  </si>
  <si>
    <t xml:space="preserve">New Orleans-Metairie-Kenner, LA </t>
  </si>
  <si>
    <t xml:space="preserve">Colorado Springs, CO </t>
  </si>
  <si>
    <t xml:space="preserve">Charleston-North Charleston-Summerville, SC </t>
  </si>
  <si>
    <t xml:space="preserve">Pittsburgh, PA </t>
  </si>
  <si>
    <t xml:space="preserve">Greensboro-High Point, NC </t>
  </si>
  <si>
    <t xml:space="preserve">Kansas City, MO-KS </t>
  </si>
  <si>
    <t xml:space="preserve">Bakersfield, CA </t>
  </si>
  <si>
    <t xml:space="preserve">Lakeland-Winter Haven, FL </t>
  </si>
  <si>
    <t xml:space="preserve">Memphis, TN-MS-AR </t>
  </si>
  <si>
    <t xml:space="preserve">Boise City-Nampa, ID </t>
  </si>
  <si>
    <t xml:space="preserve">Omaha-Council Bluffs, NE-IA </t>
  </si>
  <si>
    <t xml:space="preserve">Augusta-Richmond County, GA-SC </t>
  </si>
  <si>
    <t xml:space="preserve">Dayton, OH </t>
  </si>
  <si>
    <t xml:space="preserve">Wichita, KS </t>
  </si>
  <si>
    <t xml:space="preserve">Knoxville, TN </t>
  </si>
  <si>
    <t xml:space="preserve">Birmingham-Hoover, AL </t>
  </si>
  <si>
    <t xml:space="preserve">Grand Rapids-Wyoming, MI </t>
  </si>
  <si>
    <t xml:space="preserve">Portland-South Portland-Biddeford, ME </t>
  </si>
  <si>
    <t xml:space="preserve">Baton Rouge, LA </t>
  </si>
  <si>
    <t xml:space="preserve">Akron, OH </t>
  </si>
  <si>
    <t xml:space="preserve">Little Rock-North Little Rock-Conway, AR </t>
  </si>
  <si>
    <t xml:space="preserve">Louisville-Jefferson County, KY-IN </t>
  </si>
  <si>
    <t xml:space="preserve">Toledo, OH </t>
  </si>
  <si>
    <t xml:space="preserve">Tulsa, OK </t>
  </si>
  <si>
    <t xml:space="preserve">Chattanooga, TN-GA </t>
  </si>
  <si>
    <t xml:space="preserve">Ogden-Clearfield, UT </t>
  </si>
  <si>
    <t xml:space="preserve">Scranton--Wilkes-Barre, PA </t>
  </si>
  <si>
    <t xml:space="preserve">Jackson, MS </t>
  </si>
  <si>
    <t xml:space="preserve">Youngstown-Warren-Boardman, OH-PA </t>
  </si>
  <si>
    <t>100 metro areas</t>
  </si>
  <si>
    <t>High Human Capital Aligned with Job Pools</t>
  </si>
  <si>
    <t>Source: Matthew Hall, Audrey Singer, and others, "The Geography of Immigrant Skills" (Washington: Brookings Institution, 2010)</t>
  </si>
  <si>
    <t>CBSA</t>
  </si>
  <si>
    <t>Metropolitan Area</t>
  </si>
  <si>
    <t>Combined Access Ranking</t>
  </si>
  <si>
    <t>Job Access Rate - All Jobs</t>
  </si>
  <si>
    <t>Job Access Rate - Low Skill Jobs</t>
  </si>
  <si>
    <t>All</t>
  </si>
  <si>
    <t>10420</t>
  </si>
  <si>
    <t>10580</t>
  </si>
  <si>
    <t>10740</t>
  </si>
  <si>
    <t>10900</t>
  </si>
  <si>
    <t>12060</t>
  </si>
  <si>
    <t>12260</t>
  </si>
  <si>
    <t>12420</t>
  </si>
  <si>
    <t>12540</t>
  </si>
  <si>
    <t>12580</t>
  </si>
  <si>
    <t>12940</t>
  </si>
  <si>
    <t>13820</t>
  </si>
  <si>
    <t>14260</t>
  </si>
  <si>
    <t>14460</t>
  </si>
  <si>
    <t>14600</t>
  </si>
  <si>
    <t>14860</t>
  </si>
  <si>
    <t>15380</t>
  </si>
  <si>
    <t>15980</t>
  </si>
  <si>
    <t>16700</t>
  </si>
  <si>
    <t>16740</t>
  </si>
  <si>
    <t>16860</t>
  </si>
  <si>
    <t>16980</t>
  </si>
  <si>
    <t>17140</t>
  </si>
  <si>
    <t>17460</t>
  </si>
  <si>
    <t>17820</t>
  </si>
  <si>
    <t>17900</t>
  </si>
  <si>
    <t>18140</t>
  </si>
  <si>
    <t>19100</t>
  </si>
  <si>
    <t>19380</t>
  </si>
  <si>
    <t>19740</t>
  </si>
  <si>
    <t>19780</t>
  </si>
  <si>
    <t>19820</t>
  </si>
  <si>
    <t>21340</t>
  </si>
  <si>
    <t>23420</t>
  </si>
  <si>
    <t>24340</t>
  </si>
  <si>
    <t>24660</t>
  </si>
  <si>
    <t>24860</t>
  </si>
  <si>
    <t>25420</t>
  </si>
  <si>
    <t>25540</t>
  </si>
  <si>
    <t>26180</t>
  </si>
  <si>
    <t>26420</t>
  </si>
  <si>
    <t>26900</t>
  </si>
  <si>
    <t>27140</t>
  </si>
  <si>
    <t>27260</t>
  </si>
  <si>
    <t>28140</t>
  </si>
  <si>
    <t>28940</t>
  </si>
  <si>
    <t>29460</t>
  </si>
  <si>
    <t>29820</t>
  </si>
  <si>
    <t>30780</t>
  </si>
  <si>
    <t>31100</t>
  </si>
  <si>
    <t>31140</t>
  </si>
  <si>
    <t>31540</t>
  </si>
  <si>
    <t>32580</t>
  </si>
  <si>
    <t>32820</t>
  </si>
  <si>
    <t>33100</t>
  </si>
  <si>
    <t>33340</t>
  </si>
  <si>
    <t>33460</t>
  </si>
  <si>
    <t>33700</t>
  </si>
  <si>
    <t>34980</t>
  </si>
  <si>
    <t>35300</t>
  </si>
  <si>
    <t>35380</t>
  </si>
  <si>
    <t>35620</t>
  </si>
  <si>
    <t>36260</t>
  </si>
  <si>
    <t>36420</t>
  </si>
  <si>
    <t>36540</t>
  </si>
  <si>
    <t>36740</t>
  </si>
  <si>
    <t>37100</t>
  </si>
  <si>
    <t>37340</t>
  </si>
  <si>
    <t>37980</t>
  </si>
  <si>
    <t>38060</t>
  </si>
  <si>
    <t>38300</t>
  </si>
  <si>
    <t>38860</t>
  </si>
  <si>
    <t>38900</t>
  </si>
  <si>
    <t>39100</t>
  </si>
  <si>
    <t>39300</t>
  </si>
  <si>
    <t>39340</t>
  </si>
  <si>
    <t>39580</t>
  </si>
  <si>
    <t>40060</t>
  </si>
  <si>
    <t>40140</t>
  </si>
  <si>
    <t>40380</t>
  </si>
  <si>
    <t>40900</t>
  </si>
  <si>
    <t>41620</t>
  </si>
  <si>
    <t>41700</t>
  </si>
  <si>
    <t>41740</t>
  </si>
  <si>
    <t>41860</t>
  </si>
  <si>
    <t>41940</t>
  </si>
  <si>
    <t>42540</t>
  </si>
  <si>
    <t>42660</t>
  </si>
  <si>
    <t>44140</t>
  </si>
  <si>
    <t>41180</t>
  </si>
  <si>
    <t>44700</t>
  </si>
  <si>
    <t>45060</t>
  </si>
  <si>
    <t>45300</t>
  </si>
  <si>
    <t>45780</t>
  </si>
  <si>
    <t>46060</t>
  </si>
  <si>
    <t>46140</t>
  </si>
  <si>
    <t>47260</t>
  </si>
  <si>
    <t>47900</t>
  </si>
  <si>
    <t>48620</t>
  </si>
  <si>
    <t>49340</t>
  </si>
  <si>
    <t>49660</t>
  </si>
  <si>
    <t>Transit Coverage Rate</t>
  </si>
  <si>
    <t>Auburn, NY Micropolitan Statistical Area</t>
  </si>
  <si>
    <t>Cortland, NY Micropolitan Statistical Area</t>
  </si>
  <si>
    <t>Watertown-Fort Drum, NY Micropolitan Statistical Area</t>
  </si>
  <si>
    <t>Next Economy Indicators</t>
  </si>
  <si>
    <t>100 Largest Metro Areas</t>
  </si>
  <si>
    <t>United States</t>
  </si>
  <si>
    <t xml:space="preserve">* These findings make use of shift-share analysis, a technique of regional economics. Shift-share analysis breaks change in employment down into three components: 1) a “national growth” component representing the change in employment that would have occurred in a metropolitan area if employment in all its industries had grown at the overall national employment growth rate; 2) an “industry share” component representing the difference between the change in employment that would have occurred in the metropolitan area if all the area’s industries had grown at their respective national rates and the national growth component; and 3) a “competitive shift” component representing the difference between the actual employment change and the sum of the national growth and industry share components. </t>
  </si>
  <si>
    <t>30460</t>
  </si>
  <si>
    <t>Ithaca, NY</t>
  </si>
  <si>
    <t>27060</t>
  </si>
  <si>
    <t>46540</t>
  </si>
  <si>
    <t>Modesto, CA</t>
  </si>
  <si>
    <t>Chattanooga, TN-GA</t>
  </si>
  <si>
    <t>Jackson, MS</t>
  </si>
  <si>
    <t>Des Moines, IA</t>
  </si>
  <si>
    <t>Madison, WI</t>
  </si>
  <si>
    <t>Wichita, KS</t>
  </si>
  <si>
    <t>Colorado Springs, CO</t>
  </si>
  <si>
    <t>Greenville, SC</t>
  </si>
  <si>
    <t>Syracuse, NY</t>
  </si>
  <si>
    <t>Toledo, OH</t>
  </si>
  <si>
    <t>Stockton, CA</t>
  </si>
  <si>
    <t>35840</t>
  </si>
  <si>
    <t>Springfield, MA</t>
  </si>
  <si>
    <t>Knoxville, TN</t>
  </si>
  <si>
    <t>Akron, OH</t>
  </si>
  <si>
    <t>Columbia, SC</t>
  </si>
  <si>
    <t>El Paso, TX</t>
  </si>
  <si>
    <t>Baton Rouge, LA</t>
  </si>
  <si>
    <t>Worcester, MA</t>
  </si>
  <si>
    <t>Bakersfield, CA</t>
  </si>
  <si>
    <t>Dayton, OH</t>
  </si>
  <si>
    <t>New Haven, CT</t>
  </si>
  <si>
    <t>Albuquerque, NM</t>
  </si>
  <si>
    <t>Honolulu, HI</t>
  </si>
  <si>
    <t>Fresno, CA</t>
  </si>
  <si>
    <t>Tulsa, OK</t>
  </si>
  <si>
    <t>Tucson, AZ</t>
  </si>
  <si>
    <t>Rochester, NY</t>
  </si>
  <si>
    <t>Salt Lake City, UT</t>
  </si>
  <si>
    <t>Oklahoma City, OK</t>
  </si>
  <si>
    <t>Richmond, VA</t>
  </si>
  <si>
    <t>Louisville, KY-IN</t>
  </si>
  <si>
    <t>Memphis, TN-MS-AR</t>
  </si>
  <si>
    <t>Jacksonville, FL</t>
  </si>
  <si>
    <t>Indianapolis, IN</t>
  </si>
  <si>
    <t>Columbus, OH</t>
  </si>
  <si>
    <t>Kansas City, MO-KS</t>
  </si>
  <si>
    <t>San Antonio, TX</t>
  </si>
  <si>
    <t>Orlando, FL</t>
  </si>
  <si>
    <t>Pittsburgh, PA</t>
  </si>
  <si>
    <t>St. Louis, MO-IL</t>
  </si>
  <si>
    <t>88888</t>
  </si>
  <si>
    <t>All Metro Areas</t>
  </si>
  <si>
    <t>99998</t>
  </si>
  <si>
    <t/>
  </si>
  <si>
    <t>99999</t>
  </si>
  <si>
    <t>Expected change absent local factors</t>
  </si>
  <si>
    <t>Change due to local factors</t>
  </si>
  <si>
    <t>Change due to industry factors</t>
  </si>
  <si>
    <t>Employment, 2009</t>
  </si>
  <si>
    <t>Metropolitan Performance</t>
  </si>
  <si>
    <r>
      <t>* These findings make use of shift-share analysis, a traditional technique of regional economics. Shift-share analysis breaks change in output down into three components: 1) a “national growth” component representing the change in output that would have occurred in a metro if output in all its industries had grown at the overall national output growth rate; 2) an “industry share” component representing the difference between the change in output that would have occurred in the metro if all of its industries had grown at their respective national rates and the national growth component; and 3) a “competitive shift” component representing the difference between the actual output change and the sum of the national growth and industry share components.</t>
    </r>
    <r>
      <rPr>
        <sz val="10"/>
        <rFont val="Arial"/>
        <family val="2"/>
      </rPr>
      <t/>
    </r>
  </si>
  <si>
    <t>Output, 2009              (in $1,000,000s)</t>
  </si>
  <si>
    <t>Expected change absent industry shifts</t>
  </si>
  <si>
    <t>Change due to              industry shifts</t>
  </si>
  <si>
    <t>Output per worker, 2009</t>
  </si>
  <si>
    <t>Average annual wage, 2009</t>
  </si>
  <si>
    <t xml:space="preserve">For more details about the methodology used for this analysis please see Istrate, Emilia, Jonathan Rothwell, and Bruce Katz. 2010. "Export Nation: How U.S. Metros Lead National Export Growth and Boost Competitiveness." Brookings.
</t>
  </si>
  <si>
    <t>n/a</t>
  </si>
  <si>
    <t>Goods exports as share of total exports</t>
  </si>
  <si>
    <t>Service exports as share of total exports</t>
  </si>
  <si>
    <t>Next Economy</t>
  </si>
  <si>
    <t>Patent applications, 2001 to 2010</t>
  </si>
  <si>
    <t>** In accordance with Hecker, 2005. This definition included 46 four-digit NAICS industries in 2002.</t>
  </si>
  <si>
    <t>* High-tech STEM occupations are defined by Daniel Hecker in “Tech-technology employment: a NAICS-based update” in the July, 2005 Monthly Labor Review.</t>
  </si>
  <si>
    <t>High-tech industry employment as a share of total</t>
  </si>
  <si>
    <t>Employment in high-tech industries</t>
  </si>
  <si>
    <t>Number of STEM jobs per 1,000 jobs</t>
  </si>
  <si>
    <t>Total number of STEM jobs</t>
  </si>
  <si>
    <t>* Total from all sources: federal, state, private/philanthropic, and industry.</t>
  </si>
  <si>
    <t>* Statistically significant at the 90% confidence level</t>
  </si>
  <si>
    <t>Population change due to domestic migration</t>
  </si>
  <si>
    <t>Population change due to internat'l immigration</t>
  </si>
  <si>
    <t>Population change due to births and deaths</t>
  </si>
  <si>
    <t>Percent change in population, 2000 to 2009</t>
  </si>
  <si>
    <t>Change in population, 2000 to 2009</t>
  </si>
  <si>
    <t>Total population, 2009</t>
  </si>
  <si>
    <t>Population</t>
  </si>
  <si>
    <t>Percent change in working age population, 2000 to 2009</t>
  </si>
  <si>
    <t>Change in working age population, 2000 to 2009</t>
  </si>
  <si>
    <t>Percent of population that is working age, 2000</t>
  </si>
  <si>
    <t>Percent of population that is working age, 2009</t>
  </si>
  <si>
    <t>Working age population, 2009</t>
  </si>
  <si>
    <t>Graduate or professional degree (includes Master's)</t>
  </si>
  <si>
    <t>Associate's degree</t>
  </si>
  <si>
    <t>Some college, no degree</t>
  </si>
  <si>
    <t>Less than high school diploma</t>
  </si>
  <si>
    <t>Population aged 65 years and older</t>
  </si>
  <si>
    <t>Population aged 45 to 64 years</t>
  </si>
  <si>
    <t>Population aged 35 to 44 years</t>
  </si>
  <si>
    <t>Population aged 24 to 34 years</t>
  </si>
  <si>
    <t>Total</t>
  </si>
  <si>
    <t>Change since 2000</t>
  </si>
  <si>
    <t>Metro area</t>
  </si>
  <si>
    <t xml:space="preserve">Lexington-Fayette, KY </t>
  </si>
  <si>
    <t>Utica-Rome, NY</t>
  </si>
  <si>
    <t>100 largest metro areas</t>
  </si>
  <si>
    <t>Source: American Community Survey</t>
  </si>
  <si>
    <t>100 Largest Metros</t>
  </si>
  <si>
    <t xml:space="preserve">Louisville/Jefferson County, KY-IN </t>
  </si>
  <si>
    <t xml:space="preserve">Saint Louis, MO-IL </t>
  </si>
  <si>
    <t>Poverty rate, Metro</t>
  </si>
  <si>
    <t>Poverty Rate, City</t>
  </si>
  <si>
    <t>Poverty Rate, Suburb</t>
  </si>
  <si>
    <t>Change in Poverty Rate, Metro (2000-2009)</t>
  </si>
  <si>
    <t>Change in Poverty Rate, City (2000-2009)</t>
  </si>
  <si>
    <t>Change in Poverty Rate, Suburb (2000-2009)</t>
  </si>
  <si>
    <t>Albany-Schenectady-Troy, NY</t>
  </si>
  <si>
    <t>Allentown-Bethlehem-Easton, PA-NJ</t>
  </si>
  <si>
    <t>Atlanta-Sandy Springs-Marietta, GA</t>
  </si>
  <si>
    <t>Augusta-Richmond County, GA-SC</t>
  </si>
  <si>
    <t>Austin-Round Rock-San Marcos, TX</t>
  </si>
  <si>
    <t>Bakersfield-Delano, CA</t>
  </si>
  <si>
    <t>Baltimore-Towson, MD</t>
  </si>
  <si>
    <t>Birmingham-Hoover, AL</t>
  </si>
  <si>
    <t>Boise City-Nampa, ID</t>
  </si>
  <si>
    <t>Boston-Cambridge-Quincy, MA-NH</t>
  </si>
  <si>
    <t>Bridgeport-Stamford-Norwalk, CT</t>
  </si>
  <si>
    <t>Buffalo-Niagara Falls, NY</t>
  </si>
  <si>
    <t>Cape Coral-Fort Myers, FL</t>
  </si>
  <si>
    <t>Charleston-North Charleston-Summerville, SC</t>
  </si>
  <si>
    <t>Charlotte-Gastonia-Rock Hill, NC-SC</t>
  </si>
  <si>
    <t>Chicago-Joliet-Naperville, IL-IN-WI</t>
  </si>
  <si>
    <t>Cincinnati-Middletown, OH-KY-IN</t>
  </si>
  <si>
    <t>Cleveland-Elyria-Mentor, OH</t>
  </si>
  <si>
    <t>Dallas-Fort Worth-Arlington, TX</t>
  </si>
  <si>
    <t>Denver-Aurora-Broomfield, CO</t>
  </si>
  <si>
    <t>Des Moines-West Des Moines, IA</t>
  </si>
  <si>
    <t>Detroit-Warren-Livonia, MI</t>
  </si>
  <si>
    <t>Grand Rapids-Wyoming, MI</t>
  </si>
  <si>
    <t>Greensboro-High Point, NC</t>
  </si>
  <si>
    <t>Greenville-Mauldin-Easley, SC</t>
  </si>
  <si>
    <t>Harrisburg-Carlisle, PA</t>
  </si>
  <si>
    <t>Hartford-West Hartford-East Hartford, CT</t>
  </si>
  <si>
    <t>Houston-Sugar Land-Baytown, TX</t>
  </si>
  <si>
    <t>Indianapolis-Carmel, IN</t>
  </si>
  <si>
    <t>Lakeland-Winter Haven, FL</t>
  </si>
  <si>
    <t>Las Vegas-Paradise, NV</t>
  </si>
  <si>
    <t>Little Rock-North Little Rock-Conway, AR</t>
  </si>
  <si>
    <t>Los Angeles-Long Beach-Santa Ana, CA</t>
  </si>
  <si>
    <t>Louisville-Jefferson County, KY-IN</t>
  </si>
  <si>
    <t>McAllen-Edinburg-Mission, TX</t>
  </si>
  <si>
    <t>Miami-Fort Lauderdale-Pompano Beach, FL</t>
  </si>
  <si>
    <t>Milwaukee-Waukesha-West Allis, WI</t>
  </si>
  <si>
    <t>Minneapolis-St. Paul-Bloomington, MN-WI</t>
  </si>
  <si>
    <t>Nashville-Davidson--Murfreesboro--Franklin, TN</t>
  </si>
  <si>
    <t>New Haven-Milford, CT</t>
  </si>
  <si>
    <t>New Orleans-Metairie-Kenner, LA</t>
  </si>
  <si>
    <t>New York-Northern New Jersey-Long Island, NY-NJ-PA</t>
  </si>
  <si>
    <t>North Port-Bradenton-Sarasota, FL</t>
  </si>
  <si>
    <t>Ogden-Clearfield, UT</t>
  </si>
  <si>
    <t>Omaha-Council Bluffs, NE-IA</t>
  </si>
  <si>
    <t>Orlando-Kissimmee-Sanford, FL</t>
  </si>
  <si>
    <t>Oxnard-Thousand Oaks-Ventura, CA</t>
  </si>
  <si>
    <t>Palm Bay-Melbourne-Titusville, FL</t>
  </si>
  <si>
    <t>Philadelphia-Camden-Wilmington, PA-NJ-DE-MD</t>
  </si>
  <si>
    <t>Phoenix-Mesa-Glendale, AZ</t>
  </si>
  <si>
    <t>Portland-South Portland-Biddeford, ME</t>
  </si>
  <si>
    <t>Portland-Vancouver-Hillsboro, OR-WA</t>
  </si>
  <si>
    <t>Poughkeepsie-Newburgh-Middletown, NY</t>
  </si>
  <si>
    <t>Providence-New Bedford-Fall River, RI-MA</t>
  </si>
  <si>
    <t>Provo-Orem, UT</t>
  </si>
  <si>
    <t>Raleigh-Cary, NC</t>
  </si>
  <si>
    <t>Riverside-San Bernardino-Ontario, CA</t>
  </si>
  <si>
    <t>Sacramento--Arden-Arcade--Roseville, CA</t>
  </si>
  <si>
    <t>San Antonio-New Braunfels, TX</t>
  </si>
  <si>
    <t>San Diego-Carlsbad-San Marcos, CA</t>
  </si>
  <si>
    <t>San Francisco-Oakland-Fremont, CA</t>
  </si>
  <si>
    <t>San Jose-Sunnyvale-Santa Clara, CA</t>
  </si>
  <si>
    <t>Scranton--Wilkes-Barre, PA</t>
  </si>
  <si>
    <t>Seattle-Tacoma-Bellevue, WA</t>
  </si>
  <si>
    <t>Tampa-St. Petersburg-Clearwater, FL</t>
  </si>
  <si>
    <t>Virginia Beach-Norfolk-Newport News, VA-NC</t>
  </si>
  <si>
    <t>Washington-Arlington-Alexandria, DC-VA-MD-WV</t>
  </si>
  <si>
    <t>Youngstown-Warren-Boardman, OH-PA</t>
  </si>
  <si>
    <t>High-to-Low Wage Ratio</t>
  </si>
  <si>
    <t>AREA</t>
  </si>
  <si>
    <t>All Occupations</t>
  </si>
  <si>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</si>
  <si>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</si>
  <si>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</si>
  <si>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</si>
  <si>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</si>
  <si>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</si>
  <si>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</si>
  <si>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Education, Training, and Library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</si>
  <si>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</si>
  <si>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</si>
  <si>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</si>
  <si>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</si>
  <si>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</si>
  <si>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</si>
  <si>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</si>
  <si>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</si>
  <si>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</si>
  <si>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</si>
  <si>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</si>
  <si>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</si>
  <si>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</si>
  <si>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</si>
  <si>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Austin-Round Rock, TX</t>
  </si>
  <si>
    <t>Charlotte-Gastonia-Concord, NC-SC</t>
  </si>
  <si>
    <t>Chicago-Naperville-Joliet, IL-IN-WI</t>
  </si>
  <si>
    <t>Denver-Aurora, CO</t>
  </si>
  <si>
    <t>Lexington-Fayette, KY</t>
  </si>
  <si>
    <t>Orlando-Kissimmee, FL</t>
  </si>
  <si>
    <t>Phoenix-Mesa-Scottsdale, AZ</t>
  </si>
  <si>
    <t>Portland-Vancouver-Beaverton, OR-WA</t>
  </si>
  <si>
    <t>Metro Area</t>
  </si>
  <si>
    <t>Source: Bureau of Labor Statistics Occupational Employment Statistics</t>
  </si>
  <si>
    <t>Worcester, MA-CT</t>
  </si>
  <si>
    <t>Springfield, MA-CT</t>
  </si>
  <si>
    <t>Providence-Fall River-Warwick, RI-MA</t>
  </si>
  <si>
    <t>Services exports intensity</t>
  </si>
  <si>
    <t xml:space="preserve">Austin-Round Rock-San Marcos, TX </t>
  </si>
  <si>
    <t xml:space="preserve">Bakersfield-Delano, CA </t>
  </si>
  <si>
    <t xml:space="preserve">Charlotte-Gastonia-Rock Hill, NC-SC </t>
  </si>
  <si>
    <t xml:space="preserve">Chicago-Joliet-Naperville, IL-IN-WI </t>
  </si>
  <si>
    <t xml:space="preserve">Denver-Aurora-Broomfield, CO </t>
  </si>
  <si>
    <t xml:space="preserve">Ithaca, NY </t>
  </si>
  <si>
    <t xml:space="preserve">North Port-Bradenton-Sarasota, FL </t>
  </si>
  <si>
    <t xml:space="preserve">Orlando-Kissimmee-Sanford, FL </t>
  </si>
  <si>
    <t xml:space="preserve">Phoenix-Mesa-Glendale, AZ </t>
  </si>
  <si>
    <t xml:space="preserve">Portland-Vancouver-Hillsboro, OR-WA </t>
  </si>
  <si>
    <t xml:space="preserve">San Antonio-New Braunfels, TX </t>
  </si>
  <si>
    <t xml:space="preserve">Utica-Rome, NY </t>
  </si>
  <si>
    <t>Services Exports</t>
  </si>
  <si>
    <t>Innovation-Enabling Infrastructure</t>
  </si>
  <si>
    <t>Employment Turnover from Business Churning as a Percentage of Total Employment</t>
  </si>
  <si>
    <t>Ratio of Establishment Births to Deaths</t>
  </si>
  <si>
    <t>Mid-size establishment births per 10,000 employees</t>
  </si>
  <si>
    <t>Mid-size establishment births as a percentage of total establishments</t>
  </si>
  <si>
    <t>Mid-size establishment births as a percentage of total establishment births</t>
  </si>
  <si>
    <t>Number of SBA Loans Received by Businesses</t>
  </si>
  <si>
    <t>Total Value of SBA Loans per $1,000 of GMP</t>
  </si>
  <si>
    <t>Residential high-speed Internet connections (2008)</t>
  </si>
  <si>
    <t>High-speed internet is an essential communications and information infrastructure for firms in all sectors.</t>
  </si>
  <si>
    <t>Approximate share of population with residential high-speed Internet access*</t>
  </si>
  <si>
    <t>Portland-South Portland, ME</t>
  </si>
  <si>
    <t>New York-Newark-Edison, NY-NJ-PA</t>
  </si>
  <si>
    <t>Buffalo-Cheektowaga-Tonawanda, NY</t>
  </si>
  <si>
    <t>Bradenton-Sarasota-Venice, FL</t>
  </si>
  <si>
    <t>100 largest metros</t>
  </si>
  <si>
    <t>* These estimates are approximate.  The county-level values of residential high-speed internet connections per 1,000 households provided by the FCC are dummies representing 0 - &lt;200, 200 - &lt;400, 400 - &lt;600, 600 - &lt;800, and 800 - 1,000 connections.  The midpoint of each range was taken as the county observation.  To aggregate the county numbers by metro it was necessary to normalize the figures by population, and this was accomplished using state figures for average number of people per household.</t>
  </si>
  <si>
    <t>Source: Federal Communications Commission High Speed Services for Internet Access Report: http://www.fcc.gov/wcb/iatd/comp.html</t>
  </si>
  <si>
    <t>Job Sprawl (2006)</t>
  </si>
  <si>
    <t>Sprawling metros consume large amounts of land, force auto-dependence, and reduce job accessibility, while centralized metros with dense employment centers encourage the efficient use of land, support vibrant neighborhoods, and enable the development of alternative modes of transportation.</t>
  </si>
  <si>
    <t>Share of Jobs within 3 Miles</t>
  </si>
  <si>
    <t>Share of Jobs 3 to 10 Miles</t>
  </si>
  <si>
    <t>Share of jobs More Than 10 Miles</t>
  </si>
  <si>
    <t>Charleston-North Charleston, SC</t>
  </si>
  <si>
    <t xml:space="preserve">Durham, NC </t>
  </si>
  <si>
    <t>Houston-Baytown-Sugar Land, TX</t>
  </si>
  <si>
    <t>Lancaster, PA</t>
  </si>
  <si>
    <t>Lansing-East Lansing, MI</t>
  </si>
  <si>
    <t>Little Rock-North Little Rock, AR</t>
  </si>
  <si>
    <t>Miami-Fort Lauderdale-Miami Beach, FL</t>
  </si>
  <si>
    <t>Nashville-Davidson--Murfreesboro, TN</t>
  </si>
  <si>
    <t>Sarasota-Bradenton-Venice, FL</t>
  </si>
  <si>
    <t xml:space="preserve">Trenton-Ewing, NJ </t>
  </si>
  <si>
    <t>98 large metro total</t>
  </si>
  <si>
    <t>Air Connectivity (2009)</t>
  </si>
  <si>
    <t>Services exports, 2009 (millions)</t>
  </si>
  <si>
    <t>Rank (Intensity)</t>
  </si>
  <si>
    <t xml:space="preserve">Each year billions of dollars of research funding flows through American universities. Below are the research expenditures (in 1,000s of dollars) of the 670 largest recipients of federal research money, though the numbers also include research expenditures funded by other sources*. Though this is not nearly comprehensive accounting of all research funding in metropolitan areas, it is suggestive of the academic research activity in a place. Science, technology, engineering, and mathematics (STEM) students tend to be attracted to places with a wealth of funding and research opportunities. As a result, metropolitan areas with research intensive academic institutions also tend to be the places where new ideas take root as their commercialization begins, creating jobs and establishing new industries. </t>
  </si>
  <si>
    <t>Source: National Science Foundation</t>
  </si>
  <si>
    <t>Rank (Research)</t>
  </si>
  <si>
    <t>University research expenditures*, 2008 (thousands)</t>
  </si>
  <si>
    <t>Rank (Share)</t>
  </si>
  <si>
    <t>High-technology Employment (2009)</t>
  </si>
  <si>
    <t xml:space="preserve">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 </t>
  </si>
  <si>
    <t>Sources: Brookings analysis of Moody’s Analytics data and BLS Occupational Employment Statistics, 2009</t>
  </si>
  <si>
    <t>STEM Workers (2009)</t>
  </si>
  <si>
    <t>Rank (STEM jobs per 1,000)</t>
  </si>
  <si>
    <t>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t>
  </si>
  <si>
    <t>All Metros</t>
  </si>
  <si>
    <t>Source: Small Business Administration</t>
  </si>
  <si>
    <t>The metrics presented below capture some harder to define, more dynamic elements of the regional economy, such as the rate at which resources are redeployed and how rigid or fluid the economy might be. The measure of firm births and deaths is the most influential factor affecting employment growth and is also correlated with output growth, per capita income growth, and productivity, and therefore highly correlated with economic growth in general.  Note that firm contractions and expansions are weighted equally “positive” in the first metric below and should be considered together with the ratio of births and deaths to get one dimension of overall business expansion or contraction.</t>
  </si>
  <si>
    <t>Rank (Ratio)</t>
  </si>
  <si>
    <t>Establishment Births and Deaths as a Percentage of Total Establishments (Business Churn)</t>
  </si>
  <si>
    <t>Business Births and Deaths (2007)</t>
  </si>
  <si>
    <t>Rank (Births per 10,000 employees)</t>
  </si>
  <si>
    <t>High-Impact (Mid-size establishment) Entrepreneurship (2007)</t>
  </si>
  <si>
    <t>The metric presented below measures the number of new businesses established in a year relative to the size of the regional economy and is meant to capture the presence of high-impact entrepreneurship.  High-impact firms or “gazelles” account for the most lasting impact on regional employment and economic growth.  These firms exist in all industries and generally continue to grow in recessions.  They are generally younger and smaller than other firms in an economy, but are not necessarily considered start-ups (which is all we are able to measure here).  Mid-size establishments are defined by the Small Business Administration as those employing 20-499 persons.</t>
  </si>
  <si>
    <t>Rank (Value)</t>
  </si>
  <si>
    <t>*Doesn't include Recovery Act-linked loans, or revisions to previous loans</t>
  </si>
  <si>
    <t>Transit Accessibility (2009)</t>
  </si>
  <si>
    <t>Source: Brookings Institution</t>
  </si>
  <si>
    <t>Source: Kneebone, Elizabeth. 2009. Job Sprawl Revisited: The Changing Geography of Metropolitan Employment. Washington, DC: Brookings Institution.</t>
  </si>
  <si>
    <t>Share of population living at urban densities, 2009</t>
  </si>
  <si>
    <t>This proxy for sprawl measures the percentage of the population living at urban and suburban densities, defined as areas with at least 1,000 people per square mile.  Sprawl not only attenuates agglomeration economies and hollows central cities, but also forces automobile dependence which encourages fuel consumption and leads to higher carbon emissions.</t>
  </si>
  <si>
    <t>Percent of Population Living within Urbanized Area*</t>
  </si>
  <si>
    <t>*Urbanized areas and metropolitan statistical areas may not overlap completely in large agglomerations of contiguous urban areas and adjacent metropolitan areas such as greater New York City, greater Los Angeles, and South Coastal Florida</t>
  </si>
  <si>
    <t>A well-functioning transport network that mitigates congestion can raise productivity by reducing journey times, facilitating labor mobility, and enhancing travel time reliability.</t>
  </si>
  <si>
    <t>Traffic Congestion (2010)</t>
  </si>
  <si>
    <r>
      <rPr>
        <i/>
        <sz val="9"/>
        <rFont val="Times New Roman"/>
        <family val="1"/>
      </rPr>
      <t xml:space="preserve">Source: Tomer, Adie and Rob Puentes. 2009. </t>
    </r>
    <r>
      <rPr>
        <sz val="9"/>
        <rFont val="Times New Roman"/>
        <family val="1"/>
      </rPr>
      <t xml:space="preserve">Expect Delays: An Analysis of Air Travel Trends in the United States. </t>
    </r>
    <r>
      <rPr>
        <i/>
        <sz val="9"/>
        <rFont val="Times New Roman"/>
        <family val="1"/>
      </rPr>
      <t>Washington, DC: Brookings Institution using T-100 Segment Data</t>
    </r>
  </si>
  <si>
    <t>Large Metros</t>
  </si>
  <si>
    <t>Freight infrastructure enables the movement of goods and underpins integration into the global economy. In an increasingly globalized and time-compressed world, logistics hubs offer distinct advantages.  Certain cities clearly emerge as international gateways.</t>
  </si>
  <si>
    <t>Black White Segregation Index</t>
  </si>
  <si>
    <t>Black-White Segregation Index, 2010</t>
  </si>
  <si>
    <t>Non-Hispanic Black Share of Population</t>
  </si>
  <si>
    <t xml:space="preserve">Across U.S. metros, segregation lowers important measures of trust and social capital, which will tend to weaken economic performance.  Academic literature suggests that segregation negatively affects metro area cohesion and cross-jurisdictional cooperation. </t>
  </si>
  <si>
    <t>Rank (Index), 1 = least segregated</t>
  </si>
  <si>
    <t>Rank (Change 2000-2010)</t>
  </si>
  <si>
    <t>Percent of mortgaged homeowners spending 30 percent or more of household income on selected owner costs</t>
  </si>
  <si>
    <t>Housing Affordability (2009)</t>
  </si>
  <si>
    <t xml:space="preserve">After modest growth in the past two decades, America’s senior population will begin to mushroom as the leading edge of the huge baby boom generation turns 65 in 2011. Age-related concerns will shape public priorities differently in different types of regions and communities. </t>
  </si>
  <si>
    <t>Sources: Census 2000; American Community Survey 1-year Estimates, 2009</t>
  </si>
  <si>
    <t>Working Age Population (2009) and Change (2000-2009)</t>
  </si>
  <si>
    <t>Immigration Gateway Type</t>
  </si>
  <si>
    <t>Immigration and Immigrant Skills (2010)</t>
  </si>
  <si>
    <t xml:space="preserve">Rising educational attainment in the United States over time has contributed greatly to increases in our economic productivity and standard of living. The table below shows the profiles the educational status of all adults aged 25 years and older (how much schooling they have completed) in relevant U.S. metros in the year 2009. </t>
  </si>
  <si>
    <t>Source: American Community Survey 1-year Estimates, 2009</t>
  </si>
  <si>
    <t>Bachelor's degree</t>
  </si>
  <si>
    <t>Educational Attainment (2009)</t>
  </si>
  <si>
    <t>High School diploma or equivalent*</t>
  </si>
  <si>
    <t>* Includes individuals who received a high school diploma, G.E.D. or equivalent</t>
  </si>
  <si>
    <t>Bachelor's Degree or Better Attainment by Age Cohort (2009)</t>
  </si>
  <si>
    <t>With the productive baby boom generation nearing and entering retirement, concerns arise regarding the skill level of the generation of workers taking their place.  Anecdotally, some of the severest shortfalls seem to be opening in the manufacturing and trade sectors, as fewer young people have ventured to acquire the vocational skills that propelled an earlier generation into the middle class.  Here, we only consider the college-educated.</t>
  </si>
  <si>
    <t>Skill surplus</t>
  </si>
  <si>
    <t>Skill deficit</t>
  </si>
  <si>
    <t>Characterization</t>
  </si>
  <si>
    <t>Skill Gap Index (2010)</t>
  </si>
  <si>
    <t>Source: Brookings analysis of Bureau of Labor Statistics data</t>
  </si>
  <si>
    <t>In a perfectly clearing labor market, worker skills will match job skill requirements.  A skills gap arises when the labor pool in an area is relatively more or less skilled than the jobs offered in that area requires.  In skill surplus metros, many workers will be "overeducated" relative to their job requirements; in skill deficit metros, the labor pool is unable to meet the demands of employers; in balanced metros, workers are well-trained for the occupations on offer.</t>
  </si>
  <si>
    <t>Effective Public and Civic Institutions</t>
  </si>
  <si>
    <t>Special District Government Proliferation (2007)</t>
  </si>
  <si>
    <t>Local Government Fragmentation (county, municipal and township) (2007)</t>
  </si>
  <si>
    <r>
      <t xml:space="preserve">Governance affects the region’s ability to adapt in the face of economic shocks, and both vertical and horizontal relationships matter.  Further, the number of local governments in a metropolitan area relates to greater levels of segregation, which adversely affects economic outcomes and prosperity.  A proliferation of local governments is expected to make governing regionally more difficult.  However it should be emphasized that research shows it is the </t>
    </r>
    <r>
      <rPr>
        <i/>
        <sz val="9"/>
        <rFont val="Times New Roman"/>
        <family val="1"/>
      </rPr>
      <t>quality</t>
    </r>
    <r>
      <rPr>
        <sz val="9"/>
        <rFont val="Times New Roman"/>
        <family val="1"/>
      </rPr>
      <t xml:space="preserve"> of governance that matters most for development and prosperity, not its fragmentation and not conventional cost of doing business measures based on tax rates, for example.  </t>
    </r>
  </si>
  <si>
    <t>Source: Brookings-Battelle Clean Economy Database</t>
  </si>
  <si>
    <t>Next Economy: Low Carbon</t>
  </si>
  <si>
    <t>The "clean" or "green" or "low carbon" economy has rightly become a preoccupation of policymakers, investors, and others.  Beyond the climate challenge, the clean economy matters because it is emerging as a site of rapid technological and process innovation world-wide--some $1 trillion of investment flowed into clean energy segments alone from 2004 to 2010.  The clean economy, supported by the right policy framework but ultimately driven by market forces, looks like a promising location for the emergence of significant new technologies and industries that will shape the next economy and generate new jobs.</t>
  </si>
  <si>
    <t>Gini index, 2009</t>
  </si>
  <si>
    <r>
      <t xml:space="preserve">Population growth remains an important barometer of economic and societal well-being in America.  This indicator shows the population growth and decline in metropolitan areas and its components between 2000 and 2009. </t>
    </r>
    <r>
      <rPr>
        <i/>
        <sz val="9"/>
        <rFont val="Times New Roman"/>
        <family val="1"/>
      </rPr>
      <t xml:space="preserve"> </t>
    </r>
  </si>
  <si>
    <t>Regional Concentrations</t>
  </si>
  <si>
    <t>Population (2009) and Change (2000-2009)</t>
  </si>
  <si>
    <t>Accommodation and Food Services</t>
  </si>
  <si>
    <t>Arts, Entertainment, and Recreation</t>
  </si>
  <si>
    <t>Construction</t>
  </si>
  <si>
    <t>Educational Services</t>
  </si>
  <si>
    <t>Finance and Insurance</t>
  </si>
  <si>
    <t>Government</t>
  </si>
  <si>
    <t>Health Care and Social Assistance</t>
  </si>
  <si>
    <t>Information</t>
  </si>
  <si>
    <t>Management of Companies and Enterprises</t>
  </si>
  <si>
    <t>Manufacturing</t>
  </si>
  <si>
    <t>Mining, Quarrying, and Oil and Gas Extraction</t>
  </si>
  <si>
    <t>Other Services (except Public Administration)</t>
  </si>
  <si>
    <t>Professional, Scientific, and Technical Services</t>
  </si>
  <si>
    <t>Real Estate and Rental and Leasing</t>
  </si>
  <si>
    <t>Retail Trade</t>
  </si>
  <si>
    <t>Utilities</t>
  </si>
  <si>
    <t>Wholesale Trade</t>
  </si>
  <si>
    <t>Administrative and Support and Waste Mgmt and Remediation Services</t>
  </si>
  <si>
    <t>Workers by Industry (2009)</t>
  </si>
  <si>
    <t>Source: Moody's Analytics</t>
  </si>
  <si>
    <t>North Port-Sarasota-Bradenton, FL</t>
  </si>
  <si>
    <t xml:space="preserve">Knowing which industries employ a metro's workers is a starting point for understanding the local economy, its strengths and its specializations.  The share of all jobs in each 2-digit industry code is provided below by metro area. For definitions of industry sectors visit: http://www.census.gov/cgi-bin/sssd/naics/naicsrch?chart=2007.  </t>
  </si>
  <si>
    <t>Next Economy: Exports</t>
  </si>
  <si>
    <t>Although their circumstances, means, motivations, and skill endowments may vary, immigrants invariably follow jobs and opportunities.  Lower skilled immigrants augment the labor force while higher skilled immigrants bring much needed skills and entrepreneurial talent in their search for environments that enable them to thrive.</t>
  </si>
  <si>
    <t>Top-line Regional Performance Measures</t>
  </si>
  <si>
    <t>Productivity</t>
  </si>
  <si>
    <t>Employment</t>
  </si>
  <si>
    <t>Wages</t>
  </si>
  <si>
    <t>Poverty</t>
  </si>
  <si>
    <t>Exports</t>
  </si>
  <si>
    <t>Broadband penetration</t>
  </si>
  <si>
    <t>Transit Accessibility</t>
  </si>
  <si>
    <t>Job sprawl</t>
  </si>
  <si>
    <t>Housing affordability</t>
  </si>
  <si>
    <t>Segregation</t>
  </si>
  <si>
    <t>Effective Public and Civic Culture and Institutions</t>
  </si>
  <si>
    <t>Output</t>
  </si>
  <si>
    <t>Occupations</t>
  </si>
  <si>
    <t>Industries</t>
  </si>
  <si>
    <t>Clean Economy</t>
  </si>
  <si>
    <t>Innovation (Patents)</t>
  </si>
  <si>
    <t>Wage Ratio: Highest-to-lowest quintile (2009) and Gini Index (2009)</t>
  </si>
  <si>
    <t>Competitveness in the global economy requires a deeply and broadly skilled population, and all citizens must have the opportunity to acquire the skills to which wage premiums are growing.  The ratio of wages in the highest quintile of earners to those in the lowest quintile of earners is an important measure of how effectively the market spreads wealth--and so opportunity and ultimately prosperity--in a given place.  Rising inequality threatens to reduce exactly such opportunities and retard the nation's competitiveness.  Of course, broadly-shared prosperity is contingent upon high and rising wages, and so this should be interpreted in conjunction with other wage and income metrics.  A lower Gini coefficient indicates a more equal distribution of wealth.</t>
  </si>
  <si>
    <t>Percent difference from the US average (Gini)</t>
  </si>
  <si>
    <t>Opportunity (Inequality)</t>
  </si>
  <si>
    <t>Opportunity (Median Incomes)</t>
  </si>
  <si>
    <t>The 2000s were a difficult economic decade for typical American families, who experienced falling real incomes even before the onset of the Great Recession.  The last, pre-recession economy had the vast majority of Americans working harder than ever--with less and less to show for it.</t>
  </si>
  <si>
    <t>Services Exports and Export Intensity (2009)</t>
  </si>
  <si>
    <t>Academic Research Expenditures (2008)</t>
  </si>
  <si>
    <t>Services exports are an often-overlooked source of competitive advantage even in todays services-dominated economy.  From tourism to education to advanced professional and financial services, a foreign purchase of an American service adds as much to income as a foreign purchase of an American good.  Further, regional productivity depends on the local stock of knowledge capital that positively develops through  increased contact between domestic actors and their counterparts in international research and business communities.</t>
  </si>
  <si>
    <t>High-Tech Workers</t>
  </si>
  <si>
    <t>STEM Workers</t>
  </si>
  <si>
    <t>Business Churn</t>
  </si>
  <si>
    <t>Academic Research</t>
  </si>
  <si>
    <t>SME Entrepreneurship</t>
  </si>
  <si>
    <t>Small Business Finance</t>
  </si>
  <si>
    <t>Air Connectivity</t>
  </si>
  <si>
    <t>Freight Transport</t>
  </si>
  <si>
    <t>Urban Densities</t>
  </si>
  <si>
    <t>Workforce Age</t>
  </si>
  <si>
    <t>Immigrant Skills</t>
  </si>
  <si>
    <t>Educational Attainment distribution</t>
  </si>
  <si>
    <t>Educational Attainment by age cohort</t>
  </si>
  <si>
    <t>Skills Gap</t>
  </si>
  <si>
    <t>Special Districts</t>
  </si>
  <si>
    <t>Local Governments</t>
  </si>
  <si>
    <t>Regional Concentrations: Industries</t>
  </si>
  <si>
    <t>Location Quotients (Specializations)</t>
  </si>
  <si>
    <t>Industry Location Quotients (Specializations) (2009)</t>
  </si>
  <si>
    <t>Metropolitan Business Planning--Strategic Overview Metrics</t>
  </si>
  <si>
    <t>Poorer jurisdictions generally have fewer resources to tackle even tougher problems, and urban and suburban differentials affect governance capacities, development patterns, and metro area vitality.  More generally, poverty results when an economy that fails to provide enough opportunity for all of its citizens to earn a decent standard of living, or when a society fails to adequately prepare certain segments of people to become its productive members.  The changing geography of poverty, which is shifting from an "urban" problem into a majority suburban one, presents new challenges to metro leaders.</t>
  </si>
  <si>
    <t xml:space="preserve">Presented below are the shares of metro employees in each occupational group (2-digit Standard Occupation Classification level).  For definitions of occupational groups see http://www.bls.gov/soc/.  The regional occupational mix - what workers actually do - cannot be mapped one-to-one to the industrial mix.  Studying the region's occupational mix will enable economic developers to better understand the region's human capital needs.  In addition, when compared to the national average, these shares can reveal important cross-industry occupational or functional concentrations that drive regional prosperity much in the same way that industry clusters do.  </t>
  </si>
  <si>
    <t>Small Business Financing (2007)</t>
  </si>
  <si>
    <t>Low-cost federal government loans through the Small Business Administration are a crucial and potentially game-changing source of capital for entrepreneurs--and send a positive signal to other would-be investors.</t>
  </si>
  <si>
    <t>Source: U.S. Department of Transportation: America's Freight Transportation Gateways</t>
  </si>
  <si>
    <t>The transportation network that connects different jurisdictions within the same region is critical for improving the efficient functioning of labor markets, increasing labor market flexibility, and providing access to employment.  Transportation is, after all, a means to an end.  The 2011 Brookings report, "Missed Opportunity," measures how well transportation networks in metropolitan areas connect workers to these ends: jobs.  It reports how many people are covered by transit and how many jobs they can reach (at their skill set) within a reasonable amount of time.</t>
  </si>
  <si>
    <t xml:space="preserve">Housing costs consume a large percentage of individual income and directly affect standards of living </t>
  </si>
  <si>
    <t xml:space="preserve">Some metropolitan areas are more specialized than others, but all earn their income from two sources: traded activities with other regions, such as selling machinery, raw materials, or financial services, and non-traded activities or exchange within the region, such as local government, daycares, and dry-cleaning.  Traded sectors chiefly drive growth and development, although important competitive advantages can stem from unique, originally regional activities. Presented below are the five industry sectors (three-digit NAICS-code level) in which each metropolitan area is most specialized.  The degree of specialization is measured as an industry’s share of local employment  divided by that industry’s share of national employment.  For definitions of industry sectors visit: http://www.census.gov/cgi-bin/sssd/naics/naicsrch?chart=2007. </t>
  </si>
  <si>
    <t>Output, or gross metropolitan product (GMP), is the total value of goods and services produced in a metropolitan area, providing a sense of the absolute size of the economy. Like employment, two factors account for the differences among output growth rates in metropolitan areas. First, industries grow at different rates. A metropolitan dominated by slow-growing industries will typically see slower output growth than a metropolitan area with more fast-growing industries. “Change due to industry factors” captures the change in output that would have occurred in a metropolitan area if the area’s industries had grown at their respective national rates (minus the overall national growth rate). Second, metropolitan areas have different internal competitive strengths. For example, the same industry can expand production in one metropolitan area, but not another; or a new industry can spring up in one metropolitan area, but not another. “Change due to local factors” captures how much these local competitive factors have hindered or accelerated output growth.*</t>
  </si>
  <si>
    <t>CenterState New York</t>
  </si>
  <si>
    <t>Buffalo</t>
  </si>
  <si>
    <t>Rochester</t>
  </si>
  <si>
    <t>Syracuse</t>
  </si>
  <si>
    <t>Albany</t>
  </si>
  <si>
    <t>Change due to industry shifts</t>
  </si>
  <si>
    <t>Salary and Wage Earning Jobs, 2009</t>
  </si>
  <si>
    <t>Growth 1980 to 2009</t>
  </si>
  <si>
    <t>Real wage growth, 1980 to 2009</t>
  </si>
  <si>
    <t xml:space="preserve">Management </t>
  </si>
  <si>
    <t xml:space="preserve">Business and Financial Operations </t>
  </si>
  <si>
    <t xml:space="preserve">Computer and Mathematical </t>
  </si>
  <si>
    <t xml:space="preserve">Architecture and Engineering </t>
  </si>
  <si>
    <t xml:space="preserve">Life, Physical, and Social Science </t>
  </si>
  <si>
    <t xml:space="preserve">Community and Social Service </t>
  </si>
  <si>
    <t xml:space="preserve">Legal </t>
  </si>
  <si>
    <t xml:space="preserve">Education, Training, and Library </t>
  </si>
  <si>
    <t xml:space="preserve">Arts, Design, Entertainment, Sports, and Media </t>
  </si>
  <si>
    <t xml:space="preserve">Healthcare Practitioners and Technical </t>
  </si>
  <si>
    <t xml:space="preserve">Healthcare Support </t>
  </si>
  <si>
    <t xml:space="preserve">Protective Service </t>
  </si>
  <si>
    <t xml:space="preserve">Food Preparation and Serving Related </t>
  </si>
  <si>
    <t>Building and Grounds Cleaning and Maintenance</t>
  </si>
  <si>
    <t xml:space="preserve">Personal Care and Service </t>
  </si>
  <si>
    <t xml:space="preserve">Sales and Related </t>
  </si>
  <si>
    <t xml:space="preserve">Office and Administrative Support </t>
  </si>
  <si>
    <t xml:space="preserve">Farming, Fishing, and Forestry </t>
  </si>
  <si>
    <t>Construction and Extraction</t>
  </si>
  <si>
    <t xml:space="preserve">Installation, Maintenance, and Repair </t>
  </si>
  <si>
    <t xml:space="preserve">Production </t>
  </si>
  <si>
    <t xml:space="preserve">Transportation and Material Moving </t>
  </si>
  <si>
    <t xml:space="preserve">Patent applications </t>
  </si>
  <si>
    <t>Number of unique patent inventors</t>
  </si>
  <si>
    <t xml:space="preserve">Services exports intensity (service exports share of all output) </t>
  </si>
  <si>
    <t>Mid-size Establishment Births per 10,000 Employees</t>
  </si>
  <si>
    <t>98 Largest Metros</t>
  </si>
  <si>
    <t>Share of Jobs More Than 10 Miles</t>
  </si>
  <si>
    <t>Percent of Mortgaged Homeowners Spending 30 Percent or More of Household Income on Selected Owner Costs</t>
  </si>
  <si>
    <t>Less than
High School
Diploma</t>
  </si>
  <si>
    <t>High School
Dimploma
or
Equivalent</t>
  </si>
  <si>
    <t>Some
College</t>
  </si>
  <si>
    <t>Associate's</t>
  </si>
  <si>
    <t>Bachelor's</t>
  </si>
  <si>
    <t>Graduate or
Professional</t>
  </si>
  <si>
    <t>Special District Governments per 10,000 People</t>
  </si>
  <si>
    <t>Number of Local Governments per 10,000 People</t>
  </si>
  <si>
    <t>Employment in High-Tech Industries</t>
  </si>
  <si>
    <t>High-Tech Industry Employment as a Share of Total Employment</t>
  </si>
  <si>
    <t>Rank (Share) out of Top 100 Metro Areas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</si>
</sst>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
    <numFmt numFmtId="166" formatCode="0.0"/>
    <numFmt numFmtId="167" formatCode="&quot;$&quot;#,##0"/>
    <numFmt numFmtId="168" formatCode="#,##0.0"/>
    <numFmt numFmtId="169" formatCode="_(* #,##0_);_(* \(#,##0\);_(* &quot;-&quot;??_);_(@_)"/>
    <numFmt numFmtId="170" formatCode="&quot;$&quot;#,##0.00"/>
    <numFmt numFmtId="171" formatCode="&quot;$&quot;#,##0.0"/>
    <numFmt numFmtId="172" formatCode="0.0000"/>
  </numFmts>
  <fonts count="55" x14ac:knownFonts="1">
    <font>
      <sz val="11"/>
      <color theme="1"/>
      <name val="Calibri"/>
      <family val="2"/>
      <scheme val="minor"/>
    </font>
    <font>
      <sz val="10"/>
      <name val="Arial"/>
      <family val="2"/>
    </font>
    <font>
      <sz val="10"/>
      <color indexed="8"/>
      <name val="Arial"/>
      <family val="2"/>
    </font>
    <font>
      <sz val="11"/>
      <color indexed="8"/>
      <name val="Calibri"/>
      <family val="2"/>
    </font>
    <font>
      <sz val="11"/>
      <color indexed="8"/>
      <name val="Calibri"/>
      <family val="2"/>
    </font>
    <font>
      <sz val="10"/>
      <color indexed="8"/>
      <name val="Arial"/>
      <family val="2"/>
    </font>
    <font>
      <sz val="10"/>
      <name val="Times New Roman"/>
      <family val="1"/>
    </font>
    <font>
      <sz val="8"/>
      <name val="Times New Roman"/>
      <family val="1"/>
    </font>
    <font>
      <b/>
      <sz val="10"/>
      <name val="Arial"/>
      <family val="2"/>
    </font>
    <font>
      <i/>
      <sz val="10"/>
      <name val="Arial"/>
      <family val="2"/>
    </font>
    <font>
      <i/>
      <sz val="10"/>
      <name val="Times New Roman"/>
      <family val="1"/>
    </font>
    <font>
      <b/>
      <sz val="10"/>
      <name val="Times New Roman"/>
      <family val="1"/>
    </font>
    <font>
      <sz val="9"/>
      <name val="Times New Roman"/>
      <family val="1"/>
    </font>
    <font>
      <i/>
      <sz val="9"/>
      <name val="Times New Roman"/>
      <family val="1"/>
    </font>
    <font>
      <sz val="14"/>
      <name val="Times New Roman"/>
      <family val="1"/>
    </font>
    <font>
      <sz val="12"/>
      <name val="Arial"/>
      <family val="2"/>
    </font>
    <font>
      <sz val="20"/>
      <name val="Arial"/>
      <family val="2"/>
    </font>
    <font>
      <sz val="20"/>
      <name val="Times New Roman"/>
      <family val="1"/>
    </font>
    <font>
      <sz val="8"/>
      <name val="Arial"/>
      <family val="2"/>
    </font>
    <font>
      <sz val="14"/>
      <name val="Arial"/>
      <family val="2"/>
    </font>
    <font>
      <b/>
      <sz val="12"/>
      <name val="Arial"/>
      <family val="2"/>
    </font>
    <font>
      <b/>
      <sz val="14"/>
      <name val="Arial"/>
      <family val="2"/>
    </font>
    <font>
      <sz val="9"/>
      <name val="Arial"/>
      <family val="2"/>
    </font>
    <font>
      <sz val="12"/>
      <name val="Times New Roman"/>
      <family val="1"/>
    </font>
    <font>
      <sz val="8"/>
      <name val="Calibri"/>
      <family val="2"/>
    </font>
    <font>
      <sz val="10"/>
      <color indexed="8"/>
      <name val="Times New Roman"/>
      <family val="1"/>
    </font>
    <font>
      <i/>
      <sz val="10"/>
      <color indexed="8"/>
      <name val="Times New Roman"/>
      <family val="1"/>
    </font>
    <font>
      <b/>
      <sz val="10"/>
      <color indexed="8"/>
      <name val="Times New Roman"/>
      <family val="1"/>
    </font>
    <font>
      <sz val="20"/>
      <color indexed="8"/>
      <name val="Times New Roman"/>
      <family val="1"/>
    </font>
    <font>
      <sz val="14"/>
      <color indexed="8"/>
      <name val="Times New Roman"/>
      <family val="1"/>
    </font>
    <font>
      <i/>
      <sz val="9"/>
      <name val="Arial"/>
      <family val="2"/>
    </font>
    <font>
      <sz val="9"/>
      <color indexed="8"/>
      <name val="Times New Roman"/>
      <family val="1"/>
    </font>
    <font>
      <i/>
      <sz val="9"/>
      <color indexed="8"/>
      <name val="Times New Roman"/>
      <family val="1"/>
    </font>
    <font>
      <sz val="11"/>
      <color theme="1"/>
      <name val="Calibri"/>
      <family val="2"/>
      <scheme val="minor"/>
    </font>
    <font>
      <u/>
      <sz val="11"/>
      <color theme="10"/>
      <name val="Calibri"/>
      <family val="2"/>
    </font>
    <font>
      <sz val="10"/>
      <color theme="1"/>
      <name val="Times New Roman"/>
      <family val="1"/>
    </font>
    <font>
      <b/>
      <sz val="10"/>
      <color theme="1"/>
      <name val="Times New Roman"/>
      <family val="1"/>
    </font>
    <font>
      <i/>
      <sz val="10"/>
      <color theme="1"/>
      <name val="Times New Roman"/>
      <family val="1"/>
    </font>
    <font>
      <sz val="20"/>
      <color theme="1"/>
      <name val="Times New Roman"/>
      <family val="1"/>
    </font>
    <font>
      <sz val="14"/>
      <color theme="1"/>
      <name val="Times New Roman"/>
      <family val="1"/>
    </font>
    <font>
      <sz val="9"/>
      <color theme="1"/>
      <name val="Times New Roman"/>
      <family val="1"/>
    </font>
    <font>
      <i/>
      <sz val="9"/>
      <color theme="1"/>
      <name val="Times New Roman"/>
      <family val="1"/>
    </font>
    <font>
      <sz val="11"/>
      <name val="Times New Roman"/>
      <family val="1"/>
    </font>
    <font>
      <sz val="9"/>
      <color rgb="FFFF0000"/>
      <name val="Times New Roman"/>
      <family val="1"/>
    </font>
    <font>
      <b/>
      <i/>
      <sz val="10"/>
      <color indexed="8"/>
      <name val="Times New Roman"/>
      <family val="1"/>
    </font>
    <font>
      <b/>
      <sz val="9"/>
      <color theme="1"/>
      <name val="Times New Roman"/>
      <family val="1"/>
    </font>
    <font>
      <u/>
      <sz val="10"/>
      <color theme="10"/>
      <name val="Times New Roman"/>
      <family val="1"/>
    </font>
    <font>
      <sz val="20"/>
      <color indexed="59"/>
      <name val="Times New Roman"/>
      <family val="1"/>
    </font>
    <font>
      <b/>
      <sz val="12"/>
      <name val="Times New Roman"/>
      <family val="1"/>
    </font>
    <font>
      <i/>
      <sz val="12"/>
      <name val="Arial"/>
      <family val="2"/>
    </font>
    <font>
      <i/>
      <sz val="12"/>
      <name val="Times New Roman"/>
      <family val="1"/>
    </font>
    <font>
      <b/>
      <sz val="18"/>
      <name val="Arial"/>
      <family val="2"/>
    </font>
    <font>
      <b/>
      <sz val="12"/>
      <color theme="1"/>
      <name val="Times New Roman"/>
      <family val="1"/>
    </font>
    <font>
      <i/>
      <sz val="12"/>
      <color theme="1"/>
      <name val="Times New Roman"/>
      <family val="1"/>
    </font>
    <font>
      <sz val="12"/>
      <color theme="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67">
    <border>
      <left/>
      <right/>
      <top/>
      <bottom/>
      <diagonal/>
    </border>
    <border>
      <left/>
      <right/>
      <top style="medium">
        <color indexed="64"/>
      </top>
      <bottom/>
      <diagonal/>
    </border>
    <border>
      <left/>
      <right/>
      <top/>
      <bottom style="hair">
        <color indexed="64"/>
      </bottom>
      <diagonal/>
    </border>
    <border>
      <left/>
      <right/>
      <top style="hair">
        <color indexed="64"/>
      </top>
      <bottom style="thin">
        <color indexed="64"/>
      </bottom>
      <diagonal/>
    </border>
    <border>
      <left/>
      <right/>
      <top style="hair">
        <color indexed="64"/>
      </top>
      <bottom style="hair">
        <color indexed="64"/>
      </bottom>
      <diagonal/>
    </border>
    <border>
      <left/>
      <right/>
      <top style="double">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style="double">
        <color indexed="64"/>
      </bottom>
      <diagonal/>
    </border>
    <border>
      <left/>
      <right/>
      <top style="medium">
        <color indexed="64"/>
      </top>
      <bottom style="hair">
        <color indexed="64"/>
      </bottom>
      <diagonal/>
    </border>
    <border>
      <left/>
      <right/>
      <top style="hair">
        <color indexed="64"/>
      </top>
      <bottom style="medium">
        <color indexed="64"/>
      </bottom>
      <diagonal/>
    </border>
    <border>
      <left/>
      <right/>
      <top style="hair">
        <color indexed="64"/>
      </top>
      <bottom/>
      <diagonal/>
    </border>
    <border>
      <left/>
      <right/>
      <top/>
      <bottom style="medium">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30">
    <xf numFmtId="0" fontId="0" fillId="0" borderId="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 fillId="0" borderId="0" applyFont="0" applyFill="0" applyBorder="0" applyAlignment="0" applyProtection="0"/>
    <xf numFmtId="0" fontId="34" fillId="0" borderId="0" applyNumberFormat="0" applyFill="0" applyBorder="0" applyAlignment="0" applyProtection="0">
      <alignment vertical="top"/>
      <protection locked="0"/>
    </xf>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9" fontId="3"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170">
    <xf numFmtId="0" fontId="0" fillId="0" borderId="0" xfId="0"/>
    <xf numFmtId="0" fontId="5" fillId="0" borderId="0" xfId="6" applyFont="1" applyFill="1" applyBorder="1" applyAlignment="1">
      <alignment vertical="center"/>
    </xf>
    <xf numFmtId="0" fontId="1" fillId="0" borderId="0" xfId="7" applyFont="1" applyBorder="1"/>
    <xf numFmtId="0" fontId="6" fillId="0" borderId="0" xfId="7" applyFont="1"/>
    <xf numFmtId="164" fontId="6" fillId="0" borderId="1" xfId="7" applyNumberFormat="1" applyFont="1" applyBorder="1" applyAlignment="1">
      <alignment wrapText="1"/>
    </xf>
    <xf numFmtId="3" fontId="6" fillId="0" borderId="1" xfId="7" applyNumberFormat="1" applyFont="1" applyBorder="1" applyAlignment="1">
      <alignment wrapText="1"/>
    </xf>
    <xf numFmtId="0" fontId="6" fillId="0" borderId="1" xfId="7" applyFont="1" applyBorder="1" applyAlignment="1">
      <alignment wrapText="1"/>
    </xf>
    <xf numFmtId="0" fontId="1" fillId="0" borderId="0" xfId="7" applyFont="1" applyBorder="1" applyAlignment="1">
      <alignment vertical="top"/>
    </xf>
    <xf numFmtId="164" fontId="6" fillId="0" borderId="2" xfId="7" applyNumberFormat="1" applyFont="1" applyBorder="1" applyAlignment="1">
      <alignment horizontal="center" vertical="top" wrapText="1"/>
    </xf>
    <xf numFmtId="3" fontId="6" fillId="0" borderId="2" xfId="7" applyNumberFormat="1" applyFont="1" applyBorder="1" applyAlignment="1">
      <alignment horizontal="center" vertical="top" wrapText="1"/>
    </xf>
    <xf numFmtId="0" fontId="6" fillId="0" borderId="2" xfId="7" applyFont="1" applyBorder="1" applyAlignment="1">
      <alignment vertical="top" wrapText="1"/>
    </xf>
    <xf numFmtId="0" fontId="8" fillId="0" borderId="0" xfId="7" applyFont="1" applyBorder="1" applyAlignment="1">
      <alignment vertical="top"/>
    </xf>
    <xf numFmtId="0" fontId="9" fillId="0" borderId="0" xfId="7" applyFont="1" applyBorder="1" applyAlignment="1">
      <alignment vertical="top"/>
    </xf>
    <xf numFmtId="164" fontId="10" fillId="0" borderId="3" xfId="7" applyNumberFormat="1" applyFont="1" applyBorder="1" applyAlignment="1">
      <alignment horizontal="center" vertical="top" wrapText="1"/>
    </xf>
    <xf numFmtId="3" fontId="10" fillId="0" borderId="3" xfId="7" applyNumberFormat="1" applyFont="1" applyBorder="1" applyAlignment="1">
      <alignment horizontal="center" vertical="top" wrapText="1"/>
    </xf>
    <xf numFmtId="0" fontId="10" fillId="0" borderId="3" xfId="7" applyFont="1" applyBorder="1" applyAlignment="1">
      <alignment vertical="top" wrapText="1"/>
    </xf>
    <xf numFmtId="0" fontId="9" fillId="0" borderId="0" xfId="7" quotePrefix="1" applyFont="1" applyBorder="1" applyAlignment="1">
      <alignment vertical="top"/>
    </xf>
    <xf numFmtId="164" fontId="10" fillId="0" borderId="2" xfId="7" applyNumberFormat="1" applyFont="1" applyBorder="1" applyAlignment="1">
      <alignment horizontal="center" vertical="top" wrapText="1"/>
    </xf>
    <xf numFmtId="3" fontId="10" fillId="0" borderId="2" xfId="7" applyNumberFormat="1" applyFont="1" applyBorder="1" applyAlignment="1">
      <alignment horizontal="center" vertical="top" wrapText="1"/>
    </xf>
    <xf numFmtId="0" fontId="10" fillId="0" borderId="4" xfId="7" applyFont="1" applyBorder="1" applyAlignment="1">
      <alignment vertical="top" wrapText="1"/>
    </xf>
    <xf numFmtId="0" fontId="10" fillId="0" borderId="2" xfId="7" applyFont="1" applyBorder="1" applyAlignment="1">
      <alignment vertical="top" wrapText="1"/>
    </xf>
    <xf numFmtId="0" fontId="8" fillId="0" borderId="0" xfId="7" applyFont="1" applyBorder="1"/>
    <xf numFmtId="0" fontId="11" fillId="0" borderId="5" xfId="7" applyFont="1" applyBorder="1" applyAlignment="1">
      <alignment horizontal="center" wrapText="1"/>
    </xf>
    <xf numFmtId="0" fontId="11" fillId="0" borderId="5" xfId="7" applyFont="1" applyBorder="1" applyAlignment="1">
      <alignment wrapText="1"/>
    </xf>
    <xf numFmtId="0" fontId="1" fillId="0" borderId="0" xfId="7" applyFont="1" applyBorder="1" applyAlignment="1">
      <alignment horizontal="left" vertical="top" wrapText="1"/>
    </xf>
    <xf numFmtId="0" fontId="15" fillId="0" borderId="0" xfId="7" applyFont="1" applyBorder="1" applyAlignment="1">
      <alignment horizontal="center" vertical="top" wrapText="1"/>
    </xf>
    <xf numFmtId="0" fontId="16" fillId="0" borderId="0" xfId="7" applyFont="1" applyBorder="1"/>
    <xf numFmtId="0" fontId="16" fillId="0" borderId="0" xfId="7" applyFont="1" applyBorder="1" applyAlignment="1">
      <alignment horizontal="center" vertical="top" wrapText="1"/>
    </xf>
    <xf numFmtId="0" fontId="18" fillId="0" borderId="0" xfId="7" applyFont="1" applyBorder="1"/>
    <xf numFmtId="0" fontId="19" fillId="0" borderId="0" xfId="7" applyFont="1" applyBorder="1" applyAlignment="1">
      <alignment horizontal="center" vertical="top" wrapText="1"/>
    </xf>
    <xf numFmtId="164" fontId="6" fillId="0" borderId="0" xfId="7" applyNumberFormat="1" applyFont="1" applyBorder="1" applyAlignment="1">
      <alignment horizontal="center" vertical="top" wrapText="1"/>
    </xf>
    <xf numFmtId="167" fontId="6" fillId="0" borderId="2" xfId="7" applyNumberFormat="1" applyFont="1" applyBorder="1" applyAlignment="1">
      <alignment horizontal="center" vertical="top" wrapText="1"/>
    </xf>
    <xf numFmtId="167" fontId="10" fillId="0" borderId="3" xfId="7" applyNumberFormat="1" applyFont="1" applyBorder="1" applyAlignment="1">
      <alignment horizontal="center" vertical="top" wrapText="1"/>
    </xf>
    <xf numFmtId="167" fontId="10" fillId="0" borderId="2" xfId="7" applyNumberFormat="1" applyFont="1" applyBorder="1" applyAlignment="1">
      <alignment horizontal="center" vertical="top" wrapText="1"/>
    </xf>
    <xf numFmtId="164" fontId="6" fillId="2" borderId="2" xfId="7" applyNumberFormat="1" applyFont="1" applyFill="1" applyBorder="1" applyAlignment="1">
      <alignment horizontal="center" vertical="top" wrapText="1"/>
    </xf>
    <xf numFmtId="167" fontId="6" fillId="2" borderId="2" xfId="7" applyNumberFormat="1" applyFont="1" applyFill="1" applyBorder="1" applyAlignment="1">
      <alignment horizontal="center" vertical="top" wrapText="1"/>
    </xf>
    <xf numFmtId="164" fontId="10" fillId="2" borderId="3" xfId="7" applyNumberFormat="1" applyFont="1" applyFill="1" applyBorder="1" applyAlignment="1">
      <alignment horizontal="center" vertical="top" wrapText="1"/>
    </xf>
    <xf numFmtId="167" fontId="10" fillId="2" borderId="3" xfId="7" applyNumberFormat="1" applyFont="1" applyFill="1" applyBorder="1" applyAlignment="1">
      <alignment horizontal="center" vertical="top" wrapText="1"/>
    </xf>
    <xf numFmtId="164" fontId="10" fillId="2" borderId="2" xfId="7" applyNumberFormat="1" applyFont="1" applyFill="1" applyBorder="1" applyAlignment="1">
      <alignment horizontal="center" vertical="top" wrapText="1"/>
    </xf>
    <xf numFmtId="167" fontId="10" fillId="2" borderId="2" xfId="7" applyNumberFormat="1" applyFont="1" applyFill="1" applyBorder="1" applyAlignment="1">
      <alignment horizontal="center" vertical="top" wrapText="1"/>
    </xf>
    <xf numFmtId="0" fontId="11" fillId="2" borderId="5" xfId="7" applyFont="1" applyFill="1" applyBorder="1" applyAlignment="1">
      <alignment horizontal="center" wrapText="1"/>
    </xf>
    <xf numFmtId="0" fontId="6" fillId="0" borderId="0" xfId="7" applyFont="1" applyBorder="1"/>
    <xf numFmtId="0" fontId="6" fillId="0" borderId="1" xfId="7" applyFont="1" applyBorder="1"/>
    <xf numFmtId="0" fontId="1" fillId="0" borderId="0" xfId="13" applyFont="1" applyBorder="1"/>
    <xf numFmtId="0" fontId="6" fillId="0" borderId="0" xfId="13" applyFont="1" applyBorder="1"/>
    <xf numFmtId="0" fontId="6" fillId="0" borderId="0" xfId="13" applyFont="1" applyAlignment="1"/>
    <xf numFmtId="0" fontId="6" fillId="0" borderId="0" xfId="13" applyFont="1"/>
    <xf numFmtId="0" fontId="6" fillId="0" borderId="1" xfId="13" applyFont="1" applyBorder="1"/>
    <xf numFmtId="164" fontId="6" fillId="0" borderId="1" xfId="13" applyNumberFormat="1" applyFont="1" applyBorder="1" applyAlignment="1">
      <alignment wrapText="1"/>
    </xf>
    <xf numFmtId="3" fontId="6" fillId="0" borderId="1" xfId="13" applyNumberFormat="1" applyFont="1" applyBorder="1" applyAlignment="1">
      <alignment wrapText="1"/>
    </xf>
    <xf numFmtId="0" fontId="6" fillId="0" borderId="1" xfId="13" applyFont="1" applyBorder="1" applyAlignment="1">
      <alignment wrapText="1"/>
    </xf>
    <xf numFmtId="0" fontId="1" fillId="0" borderId="0" xfId="13" applyFont="1" applyBorder="1" applyAlignment="1">
      <alignment vertical="top"/>
    </xf>
    <xf numFmtId="164" fontId="6" fillId="0" borderId="0" xfId="29" applyNumberFormat="1" applyFont="1" applyBorder="1" applyAlignment="1">
      <alignment horizontal="center" vertical="top" wrapText="1"/>
    </xf>
    <xf numFmtId="164" fontId="6" fillId="0" borderId="2" xfId="29" applyNumberFormat="1" applyFont="1" applyBorder="1" applyAlignment="1">
      <alignment horizontal="center" vertical="top" wrapText="1"/>
    </xf>
    <xf numFmtId="3" fontId="6" fillId="0" borderId="2" xfId="29" applyNumberFormat="1" applyFont="1" applyBorder="1" applyAlignment="1">
      <alignment horizontal="center" vertical="top" wrapText="1"/>
    </xf>
    <xf numFmtId="168" fontId="6" fillId="0" borderId="2" xfId="29" applyNumberFormat="1" applyFont="1" applyBorder="1" applyAlignment="1">
      <alignment horizontal="center" vertical="top" wrapText="1"/>
    </xf>
    <xf numFmtId="0" fontId="6" fillId="0" borderId="2" xfId="13" applyFont="1" applyBorder="1" applyAlignment="1">
      <alignment vertical="top" wrapText="1"/>
    </xf>
    <xf numFmtId="0" fontId="8" fillId="0" borderId="0" xfId="13" applyFont="1" applyBorder="1" applyAlignment="1">
      <alignment vertical="top"/>
    </xf>
    <xf numFmtId="166" fontId="6" fillId="0" borderId="2" xfId="29" applyNumberFormat="1" applyFont="1" applyBorder="1" applyAlignment="1">
      <alignment horizontal="center" vertical="top" wrapText="1"/>
    </xf>
    <xf numFmtId="0" fontId="9" fillId="0" borderId="0" xfId="13" applyFont="1" applyBorder="1" applyAlignment="1">
      <alignment vertical="top"/>
    </xf>
    <xf numFmtId="164" fontId="10" fillId="0" borderId="3" xfId="29" applyNumberFormat="1" applyFont="1" applyBorder="1" applyAlignment="1">
      <alignment horizontal="center" vertical="top" wrapText="1"/>
    </xf>
    <xf numFmtId="3" fontId="10" fillId="0" borderId="3" xfId="29" applyNumberFormat="1" applyFont="1" applyBorder="1" applyAlignment="1">
      <alignment horizontal="center" vertical="top" wrapText="1"/>
    </xf>
    <xf numFmtId="0" fontId="10" fillId="0" borderId="3" xfId="13" applyFont="1" applyBorder="1" applyAlignment="1">
      <alignment vertical="top" wrapText="1"/>
    </xf>
    <xf numFmtId="0" fontId="9" fillId="0" borderId="0" xfId="13" quotePrefix="1" applyFont="1" applyBorder="1" applyAlignment="1">
      <alignment vertical="top"/>
    </xf>
    <xf numFmtId="164" fontId="10" fillId="0" borderId="2" xfId="29" applyNumberFormat="1" applyFont="1" applyBorder="1" applyAlignment="1">
      <alignment horizontal="center" vertical="top" wrapText="1"/>
    </xf>
    <xf numFmtId="3" fontId="10" fillId="0" borderId="2" xfId="29" applyNumberFormat="1" applyFont="1" applyBorder="1" applyAlignment="1">
      <alignment horizontal="center" vertical="top" wrapText="1"/>
    </xf>
    <xf numFmtId="166" fontId="10" fillId="0" borderId="2" xfId="29" applyNumberFormat="1" applyFont="1" applyBorder="1" applyAlignment="1">
      <alignment horizontal="center" vertical="top" wrapText="1"/>
    </xf>
    <xf numFmtId="0" fontId="10" fillId="0" borderId="4" xfId="13" applyFont="1" applyBorder="1" applyAlignment="1">
      <alignment vertical="top" wrapText="1"/>
    </xf>
    <xf numFmtId="0" fontId="10" fillId="0" borderId="2" xfId="13" applyFont="1" applyBorder="1" applyAlignment="1">
      <alignment vertical="top" wrapText="1"/>
    </xf>
    <xf numFmtId="0" fontId="8" fillId="0" borderId="0" xfId="13" applyFont="1" applyBorder="1"/>
    <xf numFmtId="0" fontId="11" fillId="0" borderId="5" xfId="13" applyFont="1" applyBorder="1" applyAlignment="1">
      <alignment horizontal="center" wrapText="1"/>
    </xf>
    <xf numFmtId="0" fontId="11" fillId="0" borderId="5" xfId="13" applyFont="1" applyBorder="1" applyAlignment="1">
      <alignment wrapText="1"/>
    </xf>
    <xf numFmtId="0" fontId="1" fillId="0" borderId="0" xfId="13" applyFont="1" applyBorder="1" applyAlignment="1">
      <alignment horizontal="left" vertical="top" wrapText="1"/>
    </xf>
    <xf numFmtId="0" fontId="15" fillId="0" borderId="0" xfId="13" applyFont="1" applyBorder="1" applyAlignment="1">
      <alignment horizontal="center" vertical="top" wrapText="1"/>
    </xf>
    <xf numFmtId="0" fontId="19" fillId="0" borderId="0" xfId="13" applyFont="1" applyBorder="1" applyAlignment="1">
      <alignment horizontal="center" vertical="top" wrapText="1"/>
    </xf>
    <xf numFmtId="167" fontId="6" fillId="0" borderId="2" xfId="29" applyNumberFormat="1" applyFont="1" applyBorder="1" applyAlignment="1">
      <alignment horizontal="center" vertical="top" wrapText="1"/>
    </xf>
    <xf numFmtId="167" fontId="10" fillId="0" borderId="2" xfId="29" applyNumberFormat="1" applyFont="1" applyBorder="1" applyAlignment="1">
      <alignment horizontal="center" vertical="top" wrapText="1"/>
    </xf>
    <xf numFmtId="3" fontId="11" fillId="0" borderId="5" xfId="3" applyNumberFormat="1" applyFont="1" applyFill="1" applyBorder="1" applyAlignment="1">
      <alignment horizontal="center" wrapText="1"/>
    </xf>
    <xf numFmtId="164" fontId="10" fillId="0" borderId="4" xfId="29" applyNumberFormat="1" applyFont="1" applyBorder="1" applyAlignment="1">
      <alignment horizontal="center" vertical="top" wrapText="1"/>
    </xf>
    <xf numFmtId="3" fontId="10" fillId="0" borderId="4" xfId="29" applyNumberFormat="1" applyFont="1" applyBorder="1" applyAlignment="1">
      <alignment horizontal="center" vertical="top" wrapText="1"/>
    </xf>
    <xf numFmtId="0" fontId="20" fillId="0" borderId="0" xfId="13" applyFont="1" applyBorder="1" applyAlignment="1">
      <alignment horizontal="center" vertical="top" wrapText="1"/>
    </xf>
    <xf numFmtId="0" fontId="21" fillId="0" borderId="0" xfId="13" applyFont="1" applyBorder="1" applyAlignment="1">
      <alignment horizontal="center" vertical="top" wrapText="1"/>
    </xf>
    <xf numFmtId="167" fontId="6" fillId="0" borderId="0" xfId="13" applyNumberFormat="1" applyFont="1" applyBorder="1"/>
    <xf numFmtId="167" fontId="6" fillId="0" borderId="0" xfId="13" applyNumberFormat="1" applyFont="1" applyAlignment="1"/>
    <xf numFmtId="167" fontId="6" fillId="0" borderId="0" xfId="13" applyNumberFormat="1" applyFont="1"/>
    <xf numFmtId="167" fontId="6" fillId="0" borderId="1" xfId="13" applyNumberFormat="1" applyFont="1" applyBorder="1" applyAlignment="1">
      <alignment wrapText="1"/>
    </xf>
    <xf numFmtId="164" fontId="10" fillId="0" borderId="3" xfId="13" applyNumberFormat="1" applyFont="1" applyBorder="1" applyAlignment="1">
      <alignment vertical="top" wrapText="1"/>
    </xf>
    <xf numFmtId="167" fontId="11" fillId="0" borderId="5" xfId="13" applyNumberFormat="1" applyFont="1" applyBorder="1" applyAlignment="1">
      <alignment horizontal="center" wrapText="1"/>
    </xf>
    <xf numFmtId="0" fontId="6" fillId="0" borderId="0" xfId="13" applyNumberFormat="1" applyFont="1" applyBorder="1" applyAlignment="1">
      <alignment horizontal="center"/>
    </xf>
    <xf numFmtId="0" fontId="6" fillId="0" borderId="0" xfId="13" applyNumberFormat="1" applyFont="1" applyBorder="1"/>
    <xf numFmtId="0" fontId="6" fillId="0" borderId="0" xfId="13" applyFont="1" applyBorder="1" applyAlignment="1"/>
    <xf numFmtId="0" fontId="6" fillId="0" borderId="0" xfId="13" applyNumberFormat="1" applyFont="1" applyBorder="1" applyAlignment="1"/>
    <xf numFmtId="0" fontId="6" fillId="0" borderId="0" xfId="7" applyFont="1" applyAlignment="1"/>
    <xf numFmtId="0" fontId="7" fillId="0" borderId="0" xfId="7" applyFont="1" applyAlignment="1"/>
    <xf numFmtId="0" fontId="7" fillId="0" borderId="0" xfId="13" applyFont="1" applyBorder="1" applyAlignment="1">
      <alignment vertical="top" wrapText="1"/>
    </xf>
    <xf numFmtId="3" fontId="10" fillId="0" borderId="2" xfId="28" applyNumberFormat="1" applyFont="1" applyBorder="1" applyAlignment="1">
      <alignment horizontal="center" vertical="top" wrapText="1"/>
    </xf>
    <xf numFmtId="168" fontId="10" fillId="0" borderId="2" xfId="28" applyNumberFormat="1" applyFont="1" applyBorder="1" applyAlignment="1">
      <alignment horizontal="center" vertical="top" wrapText="1"/>
    </xf>
    <xf numFmtId="3" fontId="10" fillId="0" borderId="3" xfId="28" applyNumberFormat="1" applyFont="1" applyBorder="1" applyAlignment="1">
      <alignment horizontal="center" vertical="top" wrapText="1"/>
    </xf>
    <xf numFmtId="168" fontId="10" fillId="0" borderId="3" xfId="28" applyNumberFormat="1" applyFont="1" applyBorder="1" applyAlignment="1">
      <alignment horizontal="center" vertical="top" wrapText="1"/>
    </xf>
    <xf numFmtId="3" fontId="6" fillId="0" borderId="2" xfId="28" applyNumberFormat="1" applyFont="1" applyBorder="1" applyAlignment="1">
      <alignment horizontal="center" vertical="top" wrapText="1"/>
    </xf>
    <xf numFmtId="168" fontId="6" fillId="0" borderId="2" xfId="28" applyNumberFormat="1" applyFont="1" applyBorder="1" applyAlignment="1">
      <alignment horizontal="center" vertical="top" wrapText="1"/>
    </xf>
    <xf numFmtId="0" fontId="7" fillId="0" borderId="0" xfId="7"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xf numFmtId="0" fontId="12" fillId="0" borderId="0" xfId="7" applyFont="1" applyBorder="1" applyAlignment="1">
      <alignment horizontal="left" vertical="top" wrapText="1"/>
    </xf>
    <xf numFmtId="0" fontId="17" fillId="0" borderId="0" xfId="13" applyFont="1" applyBorder="1" applyAlignment="1">
      <alignment horizontal="center" vertical="center" wrapText="1"/>
    </xf>
    <xf numFmtId="0" fontId="7" fillId="0" borderId="0" xfId="13" applyFont="1" applyAlignment="1"/>
    <xf numFmtId="0" fontId="11" fillId="0" borderId="5" xfId="7" applyNumberFormat="1" applyFont="1" applyBorder="1" applyAlignment="1">
      <alignment horizontal="center" wrapText="1"/>
    </xf>
    <xf numFmtId="0" fontId="10" fillId="0" borderId="2" xfId="7" applyNumberFormat="1" applyFont="1" applyBorder="1" applyAlignment="1">
      <alignment horizontal="center" vertical="top" wrapText="1"/>
    </xf>
    <xf numFmtId="0" fontId="10" fillId="0" borderId="3" xfId="7" applyNumberFormat="1" applyFont="1" applyBorder="1" applyAlignment="1">
      <alignment horizontal="center" vertical="top" wrapText="1"/>
    </xf>
    <xf numFmtId="0" fontId="6" fillId="0" borderId="2" xfId="7" applyNumberFormat="1" applyFont="1" applyBorder="1" applyAlignment="1">
      <alignment horizontal="center" vertical="top" wrapText="1"/>
    </xf>
    <xf numFmtId="0" fontId="6" fillId="0" borderId="1" xfId="7" applyNumberFormat="1" applyFont="1" applyBorder="1" applyAlignment="1">
      <alignment wrapText="1"/>
    </xf>
    <xf numFmtId="0" fontId="6" fillId="0" borderId="0" xfId="7" applyNumberFormat="1" applyFont="1"/>
    <xf numFmtId="0" fontId="9" fillId="0" borderId="0" xfId="7" applyFont="1" applyBorder="1" applyAlignment="1">
      <alignment horizontal="left" vertical="top" wrapText="1"/>
    </xf>
    <xf numFmtId="0" fontId="9" fillId="0" borderId="0" xfId="7" applyFont="1" applyBorder="1"/>
    <xf numFmtId="0" fontId="2" fillId="0" borderId="0" xfId="6" applyFont="1" applyFill="1" applyBorder="1" applyAlignment="1">
      <alignment vertical="center"/>
    </xf>
    <xf numFmtId="0" fontId="11" fillId="2" borderId="5" xfId="7" applyNumberFormat="1" applyFont="1" applyFill="1" applyBorder="1" applyAlignment="1">
      <alignment horizontal="center" wrapText="1"/>
    </xf>
    <xf numFmtId="0" fontId="10" fillId="2" borderId="2" xfId="7" applyNumberFormat="1" applyFont="1" applyFill="1" applyBorder="1" applyAlignment="1">
      <alignment horizontal="center" vertical="top" wrapText="1"/>
    </xf>
    <xf numFmtId="0" fontId="10" fillId="2" borderId="3" xfId="7" applyNumberFormat="1" applyFont="1" applyFill="1" applyBorder="1" applyAlignment="1">
      <alignment horizontal="center" vertical="top" wrapText="1"/>
    </xf>
    <xf numFmtId="0" fontId="6" fillId="2" borderId="2" xfId="7" applyNumberFormat="1" applyFont="1" applyFill="1" applyBorder="1" applyAlignment="1">
      <alignment horizontal="center" vertical="top" wrapText="1"/>
    </xf>
    <xf numFmtId="0" fontId="7" fillId="0" borderId="0" xfId="7" applyNumberFormat="1" applyFont="1" applyAlignment="1"/>
    <xf numFmtId="0" fontId="6" fillId="0" borderId="0" xfId="7" applyNumberFormat="1" applyFont="1" applyAlignment="1"/>
    <xf numFmtId="0" fontId="11" fillId="0" borderId="5" xfId="13" applyNumberFormat="1" applyFont="1" applyBorder="1" applyAlignment="1">
      <alignment horizontal="center" wrapText="1"/>
    </xf>
    <xf numFmtId="0" fontId="10" fillId="0" borderId="2" xfId="29" applyNumberFormat="1" applyFont="1" applyBorder="1" applyAlignment="1">
      <alignment horizontal="center" vertical="top" wrapText="1"/>
    </xf>
    <xf numFmtId="0" fontId="10" fillId="0" borderId="3" xfId="29" applyNumberFormat="1" applyFont="1" applyBorder="1" applyAlignment="1">
      <alignment horizontal="center" vertical="top" wrapText="1"/>
    </xf>
    <xf numFmtId="0" fontId="6" fillId="0" borderId="2" xfId="29" applyNumberFormat="1" applyFont="1" applyBorder="1" applyAlignment="1">
      <alignment horizontal="center" vertical="top" wrapText="1"/>
    </xf>
    <xf numFmtId="0" fontId="6" fillId="0" borderId="1" xfId="13" applyNumberFormat="1" applyFont="1" applyBorder="1" applyAlignment="1">
      <alignment wrapText="1"/>
    </xf>
    <xf numFmtId="0" fontId="6" fillId="0" borderId="0" xfId="13" applyNumberFormat="1" applyFont="1" applyAlignment="1"/>
    <xf numFmtId="0" fontId="12" fillId="0" borderId="0" xfId="13" applyFont="1" applyBorder="1" applyAlignment="1"/>
    <xf numFmtId="0" fontId="13" fillId="0" borderId="0" xfId="13" applyFont="1" applyBorder="1" applyAlignment="1">
      <alignment horizontal="left" vertical="top" wrapText="1"/>
    </xf>
    <xf numFmtId="0" fontId="10" fillId="0" borderId="2" xfId="28" applyNumberFormat="1" applyFont="1" applyBorder="1" applyAlignment="1">
      <alignment horizontal="center" vertical="top" wrapText="1"/>
    </xf>
    <xf numFmtId="0" fontId="10" fillId="0" borderId="3" xfId="28" applyNumberFormat="1" applyFont="1" applyBorder="1" applyAlignment="1">
      <alignment horizontal="center" vertical="top" wrapText="1"/>
    </xf>
    <xf numFmtId="0" fontId="6" fillId="0" borderId="2" xfId="28" applyNumberFormat="1" applyFont="1" applyBorder="1" applyAlignment="1">
      <alignment horizontal="center" vertical="top" wrapText="1"/>
    </xf>
    <xf numFmtId="0" fontId="6" fillId="0" borderId="1" xfId="7" applyNumberFormat="1" applyFont="1" applyBorder="1" applyAlignment="1">
      <alignment horizontal="center" wrapText="1"/>
    </xf>
    <xf numFmtId="0" fontId="6" fillId="0" borderId="0" xfId="7" applyNumberFormat="1" applyFont="1" applyAlignment="1">
      <alignment horizontal="center"/>
    </xf>
    <xf numFmtId="0" fontId="10" fillId="0" borderId="12" xfId="7" applyFont="1" applyBorder="1" applyAlignment="1">
      <alignment vertical="top" wrapText="1"/>
    </xf>
    <xf numFmtId="164" fontId="10" fillId="0" borderId="12" xfId="28" applyNumberFormat="1" applyFont="1" applyBorder="1" applyAlignment="1">
      <alignment horizontal="center" vertical="top" wrapText="1"/>
    </xf>
    <xf numFmtId="0" fontId="10" fillId="0" borderId="12" xfId="28" applyNumberFormat="1" applyFont="1" applyBorder="1" applyAlignment="1">
      <alignment horizontal="center" vertical="top" wrapText="1"/>
    </xf>
    <xf numFmtId="164" fontId="10" fillId="0" borderId="4" xfId="28" applyNumberFormat="1" applyFont="1" applyBorder="1" applyAlignment="1">
      <alignment horizontal="center" vertical="top" wrapText="1"/>
    </xf>
    <xf numFmtId="0" fontId="10" fillId="0" borderId="4" xfId="28" applyNumberFormat="1" applyFont="1" applyBorder="1" applyAlignment="1">
      <alignment horizontal="center" vertical="top" wrapText="1"/>
    </xf>
    <xf numFmtId="0" fontId="6" fillId="0" borderId="4" xfId="7" applyFont="1" applyBorder="1" applyAlignment="1">
      <alignment vertical="top" wrapText="1"/>
    </xf>
    <xf numFmtId="164" fontId="6" fillId="0" borderId="4" xfId="28" applyNumberFormat="1" applyFont="1" applyBorder="1" applyAlignment="1">
      <alignment horizontal="center" vertical="top" wrapText="1"/>
    </xf>
    <xf numFmtId="0" fontId="6" fillId="0" borderId="4" xfId="28" applyNumberFormat="1" applyFont="1" applyBorder="1" applyAlignment="1">
      <alignment horizontal="center" vertical="top" wrapText="1"/>
    </xf>
    <xf numFmtId="0" fontId="6" fillId="0" borderId="12" xfId="7" applyNumberFormat="1" applyFont="1" applyBorder="1" applyAlignment="1">
      <alignment horizontal="center" vertical="top"/>
    </xf>
    <xf numFmtId="0" fontId="6" fillId="0" borderId="4" xfId="7" applyNumberFormat="1" applyFont="1" applyBorder="1" applyAlignment="1">
      <alignment horizontal="center" vertical="top"/>
    </xf>
    <xf numFmtId="0" fontId="6" fillId="0" borderId="13" xfId="7" applyNumberFormat="1" applyFont="1" applyBorder="1" applyAlignment="1">
      <alignment horizontal="center" vertical="top"/>
    </xf>
    <xf numFmtId="0" fontId="6" fillId="0" borderId="0" xfId="7" applyNumberFormat="1" applyFont="1" applyBorder="1" applyAlignment="1">
      <alignment horizontal="center"/>
    </xf>
    <xf numFmtId="0" fontId="6" fillId="0" borderId="0" xfId="7" applyFont="1" applyBorder="1" applyAlignment="1">
      <alignment horizontal="center"/>
    </xf>
    <xf numFmtId="0" fontId="25" fillId="0" borderId="0" xfId="0" applyFont="1"/>
    <xf numFmtId="0" fontId="25" fillId="0" borderId="0" xfId="0" applyFont="1" applyBorder="1"/>
    <xf numFmtId="0" fontId="6" fillId="0" borderId="0" xfId="0" quotePrefix="1" applyNumberFormat="1" applyFont="1" applyBorder="1"/>
    <xf numFmtId="0" fontId="25" fillId="0" borderId="0" xfId="0" applyFont="1" applyBorder="1" applyAlignment="1">
      <alignment horizontal="center"/>
    </xf>
    <xf numFmtId="167" fontId="6" fillId="0" borderId="4" xfId="7" applyNumberFormat="1" applyFont="1" applyBorder="1" applyAlignment="1">
      <alignment horizontal="center" vertical="top"/>
    </xf>
    <xf numFmtId="167" fontId="6" fillId="0" borderId="13" xfId="7" applyNumberFormat="1" applyFont="1" applyBorder="1" applyAlignment="1">
      <alignment horizontal="center" vertical="top"/>
    </xf>
    <xf numFmtId="0" fontId="11" fillId="0" borderId="5" xfId="0" applyNumberFormat="1" applyFont="1" applyBorder="1" applyAlignment="1">
      <alignment wrapText="1"/>
    </xf>
    <xf numFmtId="169" fontId="11" fillId="0" borderId="5" xfId="1" quotePrefix="1" applyNumberFormat="1" applyFont="1" applyBorder="1" applyAlignment="1">
      <alignment horizontal="center" wrapText="1"/>
    </xf>
    <xf numFmtId="0" fontId="11" fillId="0" borderId="5" xfId="0" applyNumberFormat="1" applyFont="1" applyBorder="1" applyAlignment="1">
      <alignment horizontal="center" wrapText="1"/>
    </xf>
    <xf numFmtId="164" fontId="11" fillId="0" borderId="5" xfId="26" applyNumberFormat="1" applyFont="1" applyBorder="1" applyAlignment="1">
      <alignment horizontal="center" wrapText="1"/>
    </xf>
    <xf numFmtId="0" fontId="6" fillId="0" borderId="4" xfId="0" quotePrefix="1" applyNumberFormat="1" applyFont="1" applyBorder="1"/>
    <xf numFmtId="3" fontId="6" fillId="0" borderId="4" xfId="1" quotePrefix="1" applyNumberFormat="1" applyFont="1" applyBorder="1" applyAlignment="1">
      <alignment horizontal="center"/>
    </xf>
    <xf numFmtId="0" fontId="6" fillId="0" borderId="4" xfId="0" quotePrefix="1" applyNumberFormat="1" applyFont="1" applyBorder="1" applyAlignment="1">
      <alignment horizontal="center"/>
    </xf>
    <xf numFmtId="164" fontId="6" fillId="0" borderId="4" xfId="26" quotePrefix="1" applyNumberFormat="1" applyFont="1" applyBorder="1" applyAlignment="1">
      <alignment horizontal="center"/>
    </xf>
    <xf numFmtId="0" fontId="6" fillId="0" borderId="4" xfId="0" quotePrefix="1" applyNumberFormat="1" applyFont="1" applyFill="1" applyBorder="1"/>
    <xf numFmtId="3" fontId="6" fillId="0" borderId="4" xfId="1" quotePrefix="1" applyNumberFormat="1" applyFont="1" applyFill="1" applyBorder="1" applyAlignment="1">
      <alignment horizontal="center"/>
    </xf>
    <xf numFmtId="164" fontId="6" fillId="0" borderId="4" xfId="26" quotePrefix="1" applyNumberFormat="1" applyFont="1" applyFill="1" applyBorder="1" applyAlignment="1">
      <alignment horizontal="center"/>
    </xf>
    <xf numFmtId="0" fontId="6" fillId="0" borderId="4" xfId="0" quotePrefix="1" applyNumberFormat="1" applyFont="1" applyFill="1" applyBorder="1" applyAlignment="1">
      <alignment horizontal="center"/>
    </xf>
    <xf numFmtId="3" fontId="6" fillId="0" borderId="0" xfId="1" quotePrefix="1" applyNumberFormat="1" applyFont="1" applyBorder="1" applyAlignment="1">
      <alignment horizontal="center"/>
    </xf>
    <xf numFmtId="0" fontId="6" fillId="0" borderId="0" xfId="0" quotePrefix="1" applyNumberFormat="1" applyFont="1" applyBorder="1" applyAlignment="1">
      <alignment horizontal="center"/>
    </xf>
    <xf numFmtId="164" fontId="6" fillId="0" borderId="0" xfId="26" quotePrefix="1" applyNumberFormat="1" applyFont="1" applyBorder="1" applyAlignment="1">
      <alignment horizontal="center"/>
    </xf>
    <xf numFmtId="0" fontId="6" fillId="0" borderId="14" xfId="0" quotePrefix="1" applyNumberFormat="1" applyFont="1" applyBorder="1" applyAlignment="1">
      <alignment horizontal="center"/>
    </xf>
    <xf numFmtId="164" fontId="6" fillId="0" borderId="14" xfId="26" quotePrefix="1" applyNumberFormat="1" applyFont="1" applyBorder="1" applyAlignment="1">
      <alignment horizontal="center"/>
    </xf>
    <xf numFmtId="0" fontId="6" fillId="0" borderId="15" xfId="7" applyFont="1" applyBorder="1" applyAlignment="1">
      <alignment vertical="top" wrapText="1"/>
    </xf>
    <xf numFmtId="3" fontId="6" fillId="0" borderId="14" xfId="1" quotePrefix="1" applyNumberFormat="1" applyFont="1" applyBorder="1" applyAlignment="1">
      <alignment horizontal="center"/>
    </xf>
    <xf numFmtId="3" fontId="6" fillId="0" borderId="13" xfId="1" quotePrefix="1" applyNumberFormat="1" applyFont="1" applyBorder="1" applyAlignment="1">
      <alignment horizontal="center"/>
    </xf>
    <xf numFmtId="0" fontId="6" fillId="0" borderId="13" xfId="0" quotePrefix="1" applyNumberFormat="1" applyFont="1" applyBorder="1" applyAlignment="1">
      <alignment horizontal="center"/>
    </xf>
    <xf numFmtId="164" fontId="6" fillId="0" borderId="13" xfId="26" quotePrefix="1" applyNumberFormat="1" applyFont="1" applyBorder="1" applyAlignment="1">
      <alignment horizontal="center"/>
    </xf>
    <xf numFmtId="0" fontId="10" fillId="0" borderId="4" xfId="0" quotePrefix="1" applyNumberFormat="1" applyFont="1" applyBorder="1"/>
    <xf numFmtId="3" fontId="10" fillId="0" borderId="4" xfId="1" quotePrefix="1" applyNumberFormat="1" applyFont="1" applyBorder="1" applyAlignment="1">
      <alignment horizontal="center"/>
    </xf>
    <xf numFmtId="0" fontId="10" fillId="0" borderId="4" xfId="0" applyFont="1" applyBorder="1" applyAlignment="1">
      <alignment horizontal="center"/>
    </xf>
    <xf numFmtId="164" fontId="10" fillId="0" borderId="4" xfId="26" quotePrefix="1" applyNumberFormat="1" applyFont="1" applyBorder="1" applyAlignment="1">
      <alignment horizontal="center"/>
    </xf>
    <xf numFmtId="0" fontId="26" fillId="0" borderId="0" xfId="0" applyFont="1" applyBorder="1"/>
    <xf numFmtId="3" fontId="11" fillId="0" borderId="5" xfId="2" applyNumberFormat="1" applyFont="1" applyFill="1" applyBorder="1" applyAlignment="1">
      <alignment horizontal="center" wrapText="1"/>
    </xf>
    <xf numFmtId="0" fontId="11" fillId="0" borderId="5" xfId="2" applyNumberFormat="1" applyFont="1" applyFill="1" applyBorder="1" applyAlignment="1">
      <alignment horizontal="center" wrapText="1"/>
    </xf>
    <xf numFmtId="0" fontId="25" fillId="0" borderId="0" xfId="0" applyFont="1" applyAlignment="1">
      <alignment wrapText="1"/>
    </xf>
    <xf numFmtId="2" fontId="25" fillId="0" borderId="0" xfId="0" applyNumberFormat="1" applyFont="1" applyAlignment="1">
      <alignment horizontal="center"/>
    </xf>
    <xf numFmtId="0" fontId="26" fillId="0" borderId="0" xfId="0" applyFont="1"/>
    <xf numFmtId="0" fontId="25" fillId="0" borderId="0" xfId="0" applyFont="1" applyAlignment="1">
      <alignment horizontal="center"/>
    </xf>
    <xf numFmtId="2" fontId="27" fillId="0" borderId="5" xfId="0" applyNumberFormat="1" applyFont="1" applyBorder="1" applyAlignment="1">
      <alignment horizontal="center" wrapText="1"/>
    </xf>
    <xf numFmtId="0" fontId="27" fillId="0" borderId="5" xfId="0" applyFont="1" applyBorder="1" applyAlignment="1">
      <alignment horizontal="center" wrapText="1"/>
    </xf>
    <xf numFmtId="0" fontId="27" fillId="0" borderId="5" xfId="0" applyFont="1" applyBorder="1" applyAlignment="1">
      <alignment wrapText="1"/>
    </xf>
    <xf numFmtId="0" fontId="26" fillId="0" borderId="12" xfId="0" applyFont="1" applyBorder="1"/>
    <xf numFmtId="2" fontId="26" fillId="0" borderId="12" xfId="0" applyNumberFormat="1" applyFont="1" applyBorder="1" applyAlignment="1">
      <alignment horizontal="center"/>
    </xf>
    <xf numFmtId="0" fontId="26" fillId="0" borderId="12" xfId="0" applyFont="1" applyBorder="1" applyAlignment="1">
      <alignment horizontal="center"/>
    </xf>
    <xf numFmtId="0" fontId="26" fillId="0" borderId="4" xfId="0" applyFont="1" applyBorder="1"/>
    <xf numFmtId="2" fontId="26" fillId="0" borderId="4" xfId="0" applyNumberFormat="1" applyFont="1" applyBorder="1" applyAlignment="1">
      <alignment horizontal="center"/>
    </xf>
    <xf numFmtId="0" fontId="26" fillId="0" borderId="4" xfId="0" applyFont="1" applyBorder="1" applyAlignment="1">
      <alignment horizontal="center"/>
    </xf>
    <xf numFmtId="0" fontId="25" fillId="0" borderId="4" xfId="0" applyFont="1" applyBorder="1"/>
    <xf numFmtId="2" fontId="25" fillId="0" borderId="4" xfId="0" applyNumberFormat="1" applyFont="1" applyBorder="1" applyAlignment="1">
      <alignment horizontal="center"/>
    </xf>
    <xf numFmtId="0" fontId="25" fillId="0" borderId="4" xfId="0" applyFont="1" applyBorder="1" applyAlignment="1">
      <alignment horizontal="center"/>
    </xf>
    <xf numFmtId="0" fontId="25" fillId="0" borderId="13" xfId="0" applyFont="1" applyBorder="1"/>
    <xf numFmtId="2" fontId="25" fillId="0" borderId="13" xfId="0" applyNumberFormat="1" applyFont="1" applyBorder="1" applyAlignment="1">
      <alignment horizontal="center"/>
    </xf>
    <xf numFmtId="0" fontId="25" fillId="0" borderId="13" xfId="0" applyFont="1" applyBorder="1" applyAlignment="1">
      <alignment horizontal="center"/>
    </xf>
    <xf numFmtId="0" fontId="25" fillId="0" borderId="0" xfId="6" applyFont="1" applyFill="1" applyBorder="1" applyAlignment="1">
      <alignment vertical="center"/>
    </xf>
    <xf numFmtId="0" fontId="6" fillId="0" borderId="0" xfId="0" applyFont="1" applyFill="1"/>
    <xf numFmtId="0" fontId="27" fillId="0" borderId="5" xfId="0" applyFont="1" applyFill="1" applyBorder="1" applyAlignment="1">
      <alignment horizontal="center" wrapText="1"/>
    </xf>
    <xf numFmtId="164" fontId="27" fillId="0" borderId="5" xfId="0" applyNumberFormat="1" applyFont="1" applyFill="1" applyBorder="1" applyAlignment="1">
      <alignment horizontal="center" wrapText="1"/>
    </xf>
    <xf numFmtId="0" fontId="25" fillId="0" borderId="4" xfId="0" applyFont="1" applyFill="1" applyBorder="1"/>
    <xf numFmtId="0" fontId="25" fillId="0" borderId="4" xfId="0" applyFont="1" applyFill="1" applyBorder="1" applyAlignment="1">
      <alignment horizontal="left"/>
    </xf>
    <xf numFmtId="0" fontId="25" fillId="0" borderId="4" xfId="0" applyFont="1" applyFill="1" applyBorder="1" applyAlignment="1">
      <alignment horizontal="center"/>
    </xf>
    <xf numFmtId="164" fontId="25" fillId="0" borderId="4" xfId="0" applyNumberFormat="1" applyFont="1" applyFill="1" applyBorder="1" applyAlignment="1">
      <alignment horizontal="center"/>
    </xf>
    <xf numFmtId="0" fontId="25" fillId="0" borderId="4" xfId="6" applyFont="1" applyFill="1" applyBorder="1" applyAlignment="1">
      <alignment vertical="center"/>
    </xf>
    <xf numFmtId="0" fontId="6" fillId="0" borderId="4" xfId="0" applyFont="1" applyFill="1" applyBorder="1"/>
    <xf numFmtId="0" fontId="6" fillId="0" borderId="4" xfId="0" applyFont="1" applyFill="1" applyBorder="1" applyAlignment="1">
      <alignment horizontal="center"/>
    </xf>
    <xf numFmtId="164" fontId="6" fillId="0" borderId="4" xfId="0" applyNumberFormat="1" applyFont="1" applyFill="1" applyBorder="1" applyAlignment="1">
      <alignment horizontal="center"/>
    </xf>
    <xf numFmtId="0" fontId="6" fillId="0" borderId="13" xfId="0" applyFont="1" applyFill="1" applyBorder="1"/>
    <xf numFmtId="0" fontId="25" fillId="0" borderId="13" xfId="0" applyFont="1" applyFill="1" applyBorder="1" applyAlignment="1">
      <alignment horizontal="left"/>
    </xf>
    <xf numFmtId="0" fontId="6" fillId="0" borderId="13" xfId="0" applyFont="1" applyFill="1" applyBorder="1" applyAlignment="1">
      <alignment horizontal="center"/>
    </xf>
    <xf numFmtId="0" fontId="25" fillId="0" borderId="13" xfId="0" applyFont="1" applyFill="1" applyBorder="1" applyAlignment="1">
      <alignment horizontal="center"/>
    </xf>
    <xf numFmtId="164" fontId="6" fillId="0" borderId="13" xfId="0" applyNumberFormat="1" applyFont="1" applyFill="1" applyBorder="1" applyAlignment="1">
      <alignment horizontal="center"/>
    </xf>
    <xf numFmtId="0" fontId="22" fillId="0" borderId="0" xfId="13" applyFont="1" applyBorder="1"/>
    <xf numFmtId="0" fontId="30" fillId="0" borderId="0" xfId="13" applyFont="1" applyBorder="1"/>
    <xf numFmtId="0" fontId="8" fillId="0" borderId="0" xfId="13" applyFont="1" applyBorder="1" applyAlignment="1">
      <alignment wrapText="1"/>
    </xf>
    <xf numFmtId="0" fontId="10" fillId="0" borderId="12" xfId="13" applyFont="1" applyBorder="1" applyAlignment="1">
      <alignment vertical="top" wrapText="1"/>
    </xf>
    <xf numFmtId="167" fontId="10" fillId="0" borderId="12" xfId="29" applyNumberFormat="1" applyFont="1" applyBorder="1" applyAlignment="1">
      <alignment horizontal="center" vertical="top" wrapText="1"/>
    </xf>
    <xf numFmtId="0" fontId="6" fillId="0" borderId="12" xfId="29" applyNumberFormat="1" applyFont="1" applyBorder="1" applyAlignment="1">
      <alignment horizontal="center" vertical="top" wrapText="1"/>
    </xf>
    <xf numFmtId="164" fontId="10" fillId="0" borderId="12" xfId="29" applyNumberFormat="1" applyFont="1" applyBorder="1" applyAlignment="1">
      <alignment horizontal="center" vertical="top" wrapText="1"/>
    </xf>
    <xf numFmtId="0" fontId="6" fillId="0" borderId="12" xfId="13" applyNumberFormat="1" applyFont="1" applyBorder="1" applyAlignment="1">
      <alignment horizontal="center" vertical="top"/>
    </xf>
    <xf numFmtId="167" fontId="10" fillId="0" borderId="4" xfId="29" applyNumberFormat="1" applyFont="1" applyBorder="1" applyAlignment="1">
      <alignment horizontal="center" vertical="top" wrapText="1"/>
    </xf>
    <xf numFmtId="0" fontId="6" fillId="0" borderId="4" xfId="29" applyNumberFormat="1" applyFont="1" applyBorder="1" applyAlignment="1">
      <alignment horizontal="center" vertical="top" wrapText="1"/>
    </xf>
    <xf numFmtId="0" fontId="6" fillId="0" borderId="4" xfId="13" applyNumberFormat="1" applyFont="1" applyBorder="1" applyAlignment="1">
      <alignment horizontal="center" vertical="top"/>
    </xf>
    <xf numFmtId="167" fontId="6" fillId="0" borderId="4" xfId="29" applyNumberFormat="1" applyFont="1" applyBorder="1" applyAlignment="1">
      <alignment horizontal="center" vertical="top" wrapText="1"/>
    </xf>
    <xf numFmtId="164" fontId="6" fillId="0" borderId="4" xfId="29" applyNumberFormat="1" applyFont="1" applyBorder="1" applyAlignment="1">
      <alignment horizontal="center" vertical="top" wrapText="1"/>
    </xf>
    <xf numFmtId="0" fontId="6" fillId="0" borderId="4" xfId="13" applyFont="1" applyBorder="1" applyAlignment="1">
      <alignment vertical="top" wrapText="1"/>
    </xf>
    <xf numFmtId="0" fontId="6" fillId="0" borderId="13" xfId="13" applyFont="1" applyBorder="1" applyAlignment="1">
      <alignment vertical="top" wrapText="1"/>
    </xf>
    <xf numFmtId="167" fontId="6" fillId="0" borderId="13" xfId="29" applyNumberFormat="1" applyFont="1" applyBorder="1" applyAlignment="1">
      <alignment horizontal="center" vertical="top" wrapText="1"/>
    </xf>
    <xf numFmtId="0" fontId="6" fillId="0" borderId="13" xfId="29" applyNumberFormat="1" applyFont="1" applyBorder="1" applyAlignment="1">
      <alignment horizontal="center" vertical="top" wrapText="1"/>
    </xf>
    <xf numFmtId="164" fontId="6" fillId="0" borderId="13" xfId="29" applyNumberFormat="1" applyFont="1" applyBorder="1" applyAlignment="1">
      <alignment horizontal="center" vertical="top" wrapText="1"/>
    </xf>
    <xf numFmtId="0" fontId="6" fillId="0" borderId="13" xfId="13" applyNumberFormat="1" applyFont="1" applyBorder="1" applyAlignment="1">
      <alignment horizontal="center" vertical="top"/>
    </xf>
    <xf numFmtId="164" fontId="25" fillId="0" borderId="0" xfId="0" applyNumberFormat="1" applyFont="1" applyAlignment="1">
      <alignment horizontal="center"/>
    </xf>
    <xf numFmtId="0" fontId="27" fillId="0" borderId="15" xfId="0" applyFont="1" applyBorder="1" applyAlignment="1">
      <alignment wrapText="1"/>
    </xf>
    <xf numFmtId="164" fontId="27" fillId="0" borderId="15" xfId="0" applyNumberFormat="1" applyFont="1" applyBorder="1" applyAlignment="1">
      <alignment horizontal="center" wrapText="1"/>
    </xf>
    <xf numFmtId="0" fontId="25" fillId="0" borderId="0" xfId="0" applyNumberFormat="1" applyFont="1" applyAlignment="1">
      <alignment horizontal="center"/>
    </xf>
    <xf numFmtId="0" fontId="27" fillId="0" borderId="15" xfId="0" applyNumberFormat="1" applyFont="1" applyBorder="1" applyAlignment="1">
      <alignment horizontal="center" wrapText="1"/>
    </xf>
    <xf numFmtId="164" fontId="26" fillId="0" borderId="12" xfId="0" applyNumberFormat="1" applyFont="1" applyBorder="1" applyAlignment="1">
      <alignment horizontal="center"/>
    </xf>
    <xf numFmtId="0" fontId="26" fillId="0" borderId="12" xfId="0" applyNumberFormat="1" applyFont="1" applyBorder="1" applyAlignment="1">
      <alignment horizontal="center"/>
    </xf>
    <xf numFmtId="164" fontId="25" fillId="0" borderId="4" xfId="0" applyNumberFormat="1" applyFont="1" applyBorder="1" applyAlignment="1">
      <alignment horizontal="center"/>
    </xf>
    <xf numFmtId="0" fontId="25" fillId="0" borderId="4" xfId="0" applyNumberFormat="1" applyFont="1" applyBorder="1" applyAlignment="1">
      <alignment horizontal="center"/>
    </xf>
    <xf numFmtId="164" fontId="25" fillId="0" borderId="13" xfId="0" applyNumberFormat="1" applyFont="1" applyBorder="1" applyAlignment="1">
      <alignment horizontal="center"/>
    </xf>
    <xf numFmtId="0" fontId="25" fillId="0" borderId="13" xfId="0" applyNumberFormat="1" applyFont="1" applyBorder="1" applyAlignment="1">
      <alignment horizontal="center"/>
    </xf>
    <xf numFmtId="0" fontId="31" fillId="0" borderId="0" xfId="0" applyFont="1"/>
    <xf numFmtId="0" fontId="32" fillId="0" borderId="0" xfId="0" applyFont="1"/>
    <xf numFmtId="0" fontId="6" fillId="0" borderId="0" xfId="0" applyFont="1" applyFill="1" applyAlignment="1">
      <alignment horizontal="left"/>
    </xf>
    <xf numFmtId="0" fontId="6" fillId="0" borderId="0" xfId="0" applyFont="1"/>
    <xf numFmtId="1" fontId="11" fillId="0" borderId="0" xfId="0" applyNumberFormat="1" applyFont="1" applyAlignment="1">
      <alignment horizontal="center" wrapText="1"/>
    </xf>
    <xf numFmtId="1" fontId="11" fillId="0" borderId="15" xfId="0" applyNumberFormat="1" applyFont="1" applyBorder="1" applyAlignment="1">
      <alignment wrapText="1"/>
    </xf>
    <xf numFmtId="1" fontId="11" fillId="0" borderId="0" xfId="0" applyNumberFormat="1" applyFont="1" applyAlignment="1">
      <alignment wrapText="1"/>
    </xf>
    <xf numFmtId="0" fontId="11" fillId="0" borderId="0" xfId="0" applyFont="1" applyAlignment="1">
      <alignment wrapText="1"/>
    </xf>
    <xf numFmtId="0" fontId="6" fillId="0" borderId="4" xfId="0" applyFont="1" applyFill="1" applyBorder="1" applyAlignment="1">
      <alignment horizontal="left"/>
    </xf>
    <xf numFmtId="0" fontId="10" fillId="0" borderId="4" xfId="0" applyFont="1" applyFill="1" applyBorder="1" applyAlignment="1">
      <alignment horizontal="left"/>
    </xf>
    <xf numFmtId="0" fontId="10" fillId="0" borderId="0" xfId="0" applyFont="1"/>
    <xf numFmtId="0" fontId="6" fillId="0" borderId="2" xfId="0" applyFont="1" applyFill="1" applyBorder="1" applyAlignment="1">
      <alignment horizontal="left"/>
    </xf>
    <xf numFmtId="0" fontId="10" fillId="0" borderId="2" xfId="0" applyFont="1" applyFill="1" applyBorder="1"/>
    <xf numFmtId="3" fontId="6" fillId="0" borderId="0" xfId="0" applyNumberFormat="1" applyFont="1" applyAlignment="1">
      <alignment horizontal="center"/>
    </xf>
    <xf numFmtId="164" fontId="6" fillId="0" borderId="0" xfId="0" applyNumberFormat="1" applyFont="1" applyAlignment="1">
      <alignment horizontal="center"/>
    </xf>
    <xf numFmtId="3" fontId="11" fillId="0" borderId="15" xfId="0" applyNumberFormat="1" applyFont="1" applyBorder="1" applyAlignment="1">
      <alignment horizontal="center" wrapText="1"/>
    </xf>
    <xf numFmtId="164" fontId="11" fillId="0" borderId="15" xfId="0" applyNumberFormat="1" applyFont="1" applyBorder="1" applyAlignment="1">
      <alignment horizontal="center" wrapText="1"/>
    </xf>
    <xf numFmtId="3" fontId="10" fillId="0" borderId="4" xfId="0" applyNumberFormat="1" applyFont="1" applyBorder="1" applyAlignment="1">
      <alignment horizontal="center"/>
    </xf>
    <xf numFmtId="164" fontId="10" fillId="0" borderId="4" xfId="0" applyNumberFormat="1" applyFont="1" applyBorder="1" applyAlignment="1">
      <alignment horizontal="center"/>
    </xf>
    <xf numFmtId="3"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3" fontId="6" fillId="0" borderId="4" xfId="0" applyNumberFormat="1" applyFont="1" applyFill="1" applyBorder="1" applyAlignment="1">
      <alignment horizontal="center"/>
    </xf>
    <xf numFmtId="0" fontId="6" fillId="0" borderId="13" xfId="0" applyFont="1" applyFill="1" applyBorder="1" applyAlignment="1">
      <alignment horizontal="left"/>
    </xf>
    <xf numFmtId="3" fontId="6" fillId="0" borderId="13" xfId="0" applyNumberFormat="1" applyFont="1" applyFill="1" applyBorder="1" applyAlignment="1">
      <alignment horizontal="center"/>
    </xf>
    <xf numFmtId="164" fontId="12" fillId="0" borderId="0" xfId="0" applyNumberFormat="1" applyFont="1" applyAlignment="1">
      <alignment horizontal="center"/>
    </xf>
    <xf numFmtId="0" fontId="12" fillId="0" borderId="0" xfId="0" applyFont="1" applyFill="1"/>
    <xf numFmtId="0" fontId="12" fillId="0" borderId="0" xfId="0" applyFont="1"/>
    <xf numFmtId="0" fontId="0" fillId="0" borderId="0" xfId="0" applyAlignment="1"/>
    <xf numFmtId="2" fontId="0" fillId="0" borderId="0" xfId="0" applyNumberFormat="1" applyAlignment="1">
      <alignment horizontal="center"/>
    </xf>
    <xf numFmtId="0" fontId="27" fillId="0" borderId="5" xfId="0" applyFont="1" applyBorder="1" applyAlignment="1"/>
    <xf numFmtId="0" fontId="25" fillId="0" borderId="12" xfId="0" applyFont="1" applyBorder="1" applyAlignment="1"/>
    <xf numFmtId="0" fontId="25" fillId="0" borderId="12" xfId="0" applyFont="1" applyBorder="1"/>
    <xf numFmtId="2" fontId="25" fillId="0" borderId="12" xfId="0" applyNumberFormat="1" applyFont="1" applyBorder="1" applyAlignment="1">
      <alignment horizontal="center"/>
    </xf>
    <xf numFmtId="0" fontId="25" fillId="0" borderId="4" xfId="0" applyFont="1" applyBorder="1" applyAlignment="1"/>
    <xf numFmtId="2" fontId="25" fillId="0" borderId="4" xfId="0" applyNumberFormat="1" applyFont="1" applyBorder="1"/>
    <xf numFmtId="0" fontId="25" fillId="0" borderId="13" xfId="0" applyFont="1" applyBorder="1" applyAlignment="1"/>
    <xf numFmtId="0" fontId="35" fillId="0" borderId="0" xfId="0" applyFont="1"/>
    <xf numFmtId="0" fontId="35" fillId="0" borderId="0" xfId="0" applyFont="1" applyAlignment="1">
      <alignment horizontal="center"/>
    </xf>
    <xf numFmtId="164" fontId="35" fillId="0" borderId="0" xfId="0" applyNumberFormat="1" applyFont="1" applyAlignment="1">
      <alignment horizontal="center"/>
    </xf>
    <xf numFmtId="171" fontId="35" fillId="0" borderId="0" xfId="0" applyNumberFormat="1" applyFont="1" applyAlignment="1">
      <alignment horizontal="center"/>
    </xf>
    <xf numFmtId="0" fontId="36" fillId="0" borderId="0" xfId="0" applyFont="1" applyAlignment="1">
      <alignment wrapText="1"/>
    </xf>
    <xf numFmtId="0" fontId="36" fillId="0" borderId="0" xfId="0" applyFont="1" applyAlignment="1">
      <alignment horizontal="center" wrapText="1"/>
    </xf>
    <xf numFmtId="0" fontId="37" fillId="0" borderId="0" xfId="0" applyFont="1"/>
    <xf numFmtId="0" fontId="40" fillId="0" borderId="0" xfId="0" applyFont="1"/>
    <xf numFmtId="0" fontId="12" fillId="0" borderId="0" xfId="7" applyFont="1" applyBorder="1"/>
    <xf numFmtId="0" fontId="31" fillId="0" borderId="0" xfId="0" applyFont="1" applyBorder="1"/>
    <xf numFmtId="0" fontId="36" fillId="0" borderId="5" xfId="0" applyFont="1" applyBorder="1" applyAlignment="1">
      <alignment wrapText="1"/>
    </xf>
    <xf numFmtId="171" fontId="36" fillId="0" borderId="5" xfId="0" applyNumberFormat="1" applyFont="1" applyBorder="1" applyAlignment="1">
      <alignment horizontal="center" wrapText="1"/>
    </xf>
    <xf numFmtId="164" fontId="36" fillId="0" borderId="5" xfId="0" applyNumberFormat="1" applyFont="1" applyBorder="1" applyAlignment="1">
      <alignment horizontal="center" wrapText="1"/>
    </xf>
    <xf numFmtId="0" fontId="36" fillId="0" borderId="5" xfId="0" applyFont="1" applyBorder="1" applyAlignment="1">
      <alignment horizontal="center" wrapText="1"/>
    </xf>
    <xf numFmtId="0" fontId="35" fillId="0" borderId="0" xfId="0" applyFont="1" applyBorder="1"/>
    <xf numFmtId="0" fontId="37" fillId="0" borderId="12" xfId="0" applyFont="1" applyBorder="1"/>
    <xf numFmtId="171" fontId="37" fillId="0" borderId="12" xfId="0" applyNumberFormat="1" applyFont="1" applyBorder="1" applyAlignment="1">
      <alignment horizontal="center"/>
    </xf>
    <xf numFmtId="164" fontId="37" fillId="0" borderId="12" xfId="0" applyNumberFormat="1" applyFont="1" applyBorder="1" applyAlignment="1">
      <alignment horizontal="center"/>
    </xf>
    <xf numFmtId="0" fontId="37" fillId="0" borderId="12" xfId="0" applyFont="1" applyBorder="1" applyAlignment="1">
      <alignment horizontal="center"/>
    </xf>
    <xf numFmtId="0" fontId="35" fillId="0" borderId="4" xfId="0" applyFont="1" applyBorder="1"/>
    <xf numFmtId="171" fontId="35" fillId="0" borderId="4" xfId="0" applyNumberFormat="1" applyFont="1" applyBorder="1" applyAlignment="1">
      <alignment horizontal="center"/>
    </xf>
    <xf numFmtId="164" fontId="35" fillId="0" borderId="4" xfId="0" applyNumberFormat="1" applyFont="1" applyBorder="1" applyAlignment="1">
      <alignment horizontal="center"/>
    </xf>
    <xf numFmtId="0" fontId="35" fillId="0" borderId="4" xfId="0" applyFont="1" applyBorder="1" applyAlignment="1">
      <alignment horizontal="center"/>
    </xf>
    <xf numFmtId="0" fontId="35" fillId="0" borderId="13" xfId="0" applyFont="1" applyBorder="1"/>
    <xf numFmtId="171" fontId="35" fillId="0" borderId="13" xfId="0" applyNumberFormat="1" applyFont="1" applyBorder="1" applyAlignment="1">
      <alignment horizontal="center"/>
    </xf>
    <xf numFmtId="164" fontId="35" fillId="0" borderId="13" xfId="0" applyNumberFormat="1" applyFont="1" applyBorder="1" applyAlignment="1">
      <alignment horizontal="center"/>
    </xf>
    <xf numFmtId="0" fontId="35" fillId="0" borderId="13" xfId="0" applyFont="1" applyBorder="1" applyAlignment="1">
      <alignment horizontal="center"/>
    </xf>
    <xf numFmtId="0" fontId="12" fillId="0" borderId="0" xfId="13" applyFont="1" applyBorder="1" applyAlignment="1">
      <alignment horizontal="left" vertical="top" wrapText="1"/>
    </xf>
    <xf numFmtId="0" fontId="9" fillId="0" borderId="0" xfId="13" applyFont="1" applyBorder="1" applyAlignment="1">
      <alignment horizontal="left" vertical="top" wrapText="1"/>
    </xf>
    <xf numFmtId="0" fontId="9" fillId="0" borderId="0" xfId="13" applyFont="1" applyBorder="1"/>
    <xf numFmtId="0" fontId="12" fillId="0" borderId="0" xfId="13" applyFont="1" applyBorder="1"/>
    <xf numFmtId="0" fontId="13" fillId="0" borderId="0" xfId="13" applyFont="1" applyBorder="1"/>
    <xf numFmtId="0" fontId="23" fillId="0" borderId="0" xfId="13" applyFont="1" applyBorder="1" applyAlignment="1">
      <alignment horizontal="center" vertical="center" wrapText="1"/>
    </xf>
    <xf numFmtId="3" fontId="11" fillId="0" borderId="0" xfId="3" applyNumberFormat="1" applyFont="1" applyFill="1" applyBorder="1" applyAlignment="1">
      <alignment horizontal="center" wrapText="1"/>
    </xf>
    <xf numFmtId="167" fontId="10" fillId="0" borderId="0" xfId="29" applyNumberFormat="1" applyFont="1" applyBorder="1" applyAlignment="1">
      <alignment horizontal="center" vertical="top" wrapText="1"/>
    </xf>
    <xf numFmtId="167" fontId="6" fillId="0" borderId="0" xfId="29" applyNumberFormat="1" applyFont="1" applyBorder="1" applyAlignment="1">
      <alignment horizontal="center" vertical="top" wrapText="1"/>
    </xf>
    <xf numFmtId="3" fontId="6" fillId="0" borderId="0" xfId="13" applyNumberFormat="1" applyFont="1" applyBorder="1" applyAlignment="1">
      <alignment wrapText="1"/>
    </xf>
    <xf numFmtId="0" fontId="11" fillId="0" borderId="5" xfId="3" applyNumberFormat="1" applyFont="1" applyFill="1" applyBorder="1" applyAlignment="1">
      <alignment horizontal="center" wrapText="1"/>
    </xf>
    <xf numFmtId="0" fontId="1" fillId="0" borderId="0" xfId="13" applyNumberFormat="1" applyFont="1" applyBorder="1"/>
    <xf numFmtId="0" fontId="6" fillId="0" borderId="0" xfId="13" applyNumberFormat="1" applyFont="1"/>
    <xf numFmtId="0" fontId="13" fillId="0" borderId="0" xfId="13" applyFont="1" applyBorder="1" applyAlignment="1">
      <alignment wrapText="1"/>
    </xf>
    <xf numFmtId="0" fontId="6" fillId="0" borderId="0" xfId="0" applyFont="1" applyBorder="1" applyAlignment="1"/>
    <xf numFmtId="0" fontId="37" fillId="0" borderId="2" xfId="0" applyFont="1" applyBorder="1"/>
    <xf numFmtId="0" fontId="37" fillId="0" borderId="4" xfId="0" applyFont="1" applyBorder="1"/>
    <xf numFmtId="0" fontId="12" fillId="0" borderId="0" xfId="0" applyFont="1" applyBorder="1" applyAlignment="1">
      <alignment horizontal="left" vertical="top" wrapText="1"/>
    </xf>
    <xf numFmtId="0" fontId="12" fillId="0" borderId="0" xfId="0" applyFont="1" applyBorder="1" applyAlignment="1"/>
    <xf numFmtId="164" fontId="37" fillId="0" borderId="2" xfId="0" applyNumberFormat="1" applyFont="1" applyBorder="1" applyAlignment="1">
      <alignment horizontal="center"/>
    </xf>
    <xf numFmtId="2" fontId="37" fillId="0" borderId="2" xfId="0" applyNumberFormat="1" applyFont="1" applyBorder="1" applyAlignment="1">
      <alignment horizontal="center"/>
    </xf>
    <xf numFmtId="164" fontId="37" fillId="0" borderId="4" xfId="0" applyNumberFormat="1" applyFont="1" applyBorder="1" applyAlignment="1">
      <alignment horizontal="center"/>
    </xf>
    <xf numFmtId="2" fontId="37" fillId="0" borderId="4" xfId="0" applyNumberFormat="1" applyFont="1" applyBorder="1" applyAlignment="1">
      <alignment horizontal="center"/>
    </xf>
    <xf numFmtId="2" fontId="35" fillId="0" borderId="4" xfId="0" applyNumberFormat="1" applyFont="1" applyBorder="1" applyAlignment="1">
      <alignment horizontal="center"/>
    </xf>
    <xf numFmtId="2" fontId="35" fillId="0" borderId="13" xfId="0" applyNumberFormat="1" applyFont="1" applyBorder="1" applyAlignment="1">
      <alignment horizontal="center"/>
    </xf>
    <xf numFmtId="2" fontId="35" fillId="0" borderId="0" xfId="0" applyNumberFormat="1" applyFont="1" applyAlignment="1">
      <alignment horizontal="center"/>
    </xf>
    <xf numFmtId="0" fontId="37" fillId="0" borderId="2" xfId="0" applyNumberFormat="1" applyFont="1" applyBorder="1" applyAlignment="1">
      <alignment horizontal="center"/>
    </xf>
    <xf numFmtId="0" fontId="37" fillId="0" borderId="4" xfId="0" applyNumberFormat="1" applyFont="1" applyBorder="1" applyAlignment="1">
      <alignment horizontal="center"/>
    </xf>
    <xf numFmtId="0" fontId="35" fillId="0" borderId="4" xfId="0" applyNumberFormat="1" applyFont="1" applyBorder="1" applyAlignment="1">
      <alignment horizontal="center"/>
    </xf>
    <xf numFmtId="0" fontId="35" fillId="0" borderId="13" xfId="0" applyNumberFormat="1" applyFont="1" applyBorder="1" applyAlignment="1">
      <alignment horizontal="center"/>
    </xf>
    <xf numFmtId="0" fontId="35" fillId="0" borderId="0" xfId="0" applyNumberFormat="1" applyFont="1" applyAlignment="1">
      <alignment horizontal="center"/>
    </xf>
    <xf numFmtId="0" fontId="36" fillId="0" borderId="15" xfId="0" applyFont="1" applyBorder="1" applyAlignment="1">
      <alignment wrapText="1"/>
    </xf>
    <xf numFmtId="164" fontId="36" fillId="0" borderId="15" xfId="0" applyNumberFormat="1" applyFont="1" applyBorder="1" applyAlignment="1">
      <alignment horizontal="center" wrapText="1"/>
    </xf>
    <xf numFmtId="2" fontId="36" fillId="0" borderId="15" xfId="0" applyNumberFormat="1" applyFont="1" applyBorder="1" applyAlignment="1">
      <alignment horizontal="center" wrapText="1"/>
    </xf>
    <xf numFmtId="0" fontId="36" fillId="0" borderId="15" xfId="0" applyNumberFormat="1" applyFont="1" applyBorder="1" applyAlignment="1">
      <alignment horizontal="center" wrapText="1"/>
    </xf>
    <xf numFmtId="0" fontId="42" fillId="0" borderId="0" xfId="0" applyFont="1"/>
    <xf numFmtId="166" fontId="42" fillId="0" borderId="0" xfId="0" applyNumberFormat="1" applyFont="1" applyAlignment="1">
      <alignment horizontal="center"/>
    </xf>
    <xf numFmtId="164" fontId="42" fillId="0" borderId="0" xfId="0" applyNumberFormat="1" applyFont="1" applyAlignment="1">
      <alignment horizontal="center"/>
    </xf>
    <xf numFmtId="0" fontId="42" fillId="0" borderId="0" xfId="0" applyFont="1" applyAlignment="1">
      <alignment horizontal="center"/>
    </xf>
    <xf numFmtId="0" fontId="11" fillId="0" borderId="5" xfId="0" applyFont="1" applyBorder="1" applyAlignment="1">
      <alignment wrapText="1"/>
    </xf>
    <xf numFmtId="166" fontId="11" fillId="0" borderId="5" xfId="0" applyNumberFormat="1" applyFont="1" applyBorder="1" applyAlignment="1">
      <alignment horizontal="center" wrapText="1"/>
    </xf>
    <xf numFmtId="0" fontId="11" fillId="0" borderId="5" xfId="0" applyFont="1" applyBorder="1" applyAlignment="1">
      <alignment horizontal="center" wrapText="1"/>
    </xf>
    <xf numFmtId="164" fontId="11" fillId="0" borderId="5" xfId="0" applyNumberFormat="1" applyFont="1" applyBorder="1" applyAlignment="1">
      <alignment horizontal="center" wrapText="1"/>
    </xf>
    <xf numFmtId="0" fontId="6" fillId="0" borderId="0" xfId="0" applyFont="1" applyBorder="1"/>
    <xf numFmtId="0" fontId="10" fillId="0" borderId="12" xfId="0" applyFont="1" applyBorder="1"/>
    <xf numFmtId="166" fontId="10" fillId="0" borderId="12" xfId="0" applyNumberFormat="1" applyFont="1" applyBorder="1" applyAlignment="1">
      <alignment horizontal="center"/>
    </xf>
    <xf numFmtId="0" fontId="10" fillId="0" borderId="12" xfId="0" applyFont="1" applyBorder="1" applyAlignment="1">
      <alignment horizontal="center"/>
    </xf>
    <xf numFmtId="164" fontId="10" fillId="0" borderId="12" xfId="0" applyNumberFormat="1" applyFont="1" applyBorder="1" applyAlignment="1">
      <alignment horizontal="center"/>
    </xf>
    <xf numFmtId="0" fontId="10" fillId="0" borderId="4" xfId="0" applyFont="1" applyBorder="1"/>
    <xf numFmtId="166" fontId="10" fillId="0" borderId="4" xfId="0" applyNumberFormat="1" applyFont="1" applyBorder="1" applyAlignment="1">
      <alignment horizontal="center"/>
    </xf>
    <xf numFmtId="0" fontId="6" fillId="0" borderId="4" xfId="0" applyFont="1" applyBorder="1"/>
    <xf numFmtId="166" fontId="6" fillId="0" borderId="4" xfId="0" applyNumberFormat="1" applyFont="1" applyBorder="1" applyAlignment="1">
      <alignment horizontal="center"/>
    </xf>
    <xf numFmtId="0" fontId="6" fillId="0" borderId="4" xfId="0" applyFont="1" applyBorder="1" applyAlignment="1">
      <alignment horizontal="center"/>
    </xf>
    <xf numFmtId="164" fontId="6" fillId="0" borderId="4" xfId="0" applyNumberFormat="1" applyFont="1" applyBorder="1" applyAlignment="1">
      <alignment horizontal="center"/>
    </xf>
    <xf numFmtId="0" fontId="6" fillId="0" borderId="13" xfId="0" applyFont="1" applyBorder="1"/>
    <xf numFmtId="166" fontId="6" fillId="0" borderId="13" xfId="0" applyNumberFormat="1" applyFont="1" applyBorder="1" applyAlignment="1">
      <alignment horizontal="center"/>
    </xf>
    <xf numFmtId="0" fontId="6" fillId="0" borderId="13" xfId="0" applyFont="1" applyBorder="1" applyAlignment="1">
      <alignment horizontal="center"/>
    </xf>
    <xf numFmtId="164" fontId="6" fillId="0" borderId="13" xfId="0" applyNumberFormat="1" applyFont="1" applyBorder="1" applyAlignment="1">
      <alignment horizontal="center"/>
    </xf>
    <xf numFmtId="170" fontId="36" fillId="0" borderId="0" xfId="0" applyNumberFormat="1" applyFont="1" applyAlignment="1">
      <alignment horizontal="center" wrapText="1"/>
    </xf>
    <xf numFmtId="170" fontId="35" fillId="0" borderId="0" xfId="0" applyNumberFormat="1" applyFont="1" applyAlignment="1">
      <alignment horizontal="center"/>
    </xf>
    <xf numFmtId="0" fontId="37" fillId="0" borderId="16" xfId="0" applyFont="1" applyBorder="1"/>
    <xf numFmtId="0" fontId="35" fillId="0" borderId="17" xfId="0" applyFont="1" applyBorder="1"/>
    <xf numFmtId="0" fontId="25" fillId="0" borderId="17" xfId="6" applyFont="1" applyFill="1" applyBorder="1" applyAlignment="1">
      <alignment vertical="center"/>
    </xf>
    <xf numFmtId="0" fontId="35" fillId="0" borderId="18" xfId="0" applyFont="1" applyBorder="1"/>
    <xf numFmtId="0" fontId="6" fillId="0" borderId="0" xfId="7" applyFont="1" applyFill="1" applyAlignment="1">
      <alignment vertical="center"/>
    </xf>
    <xf numFmtId="0" fontId="6" fillId="0" borderId="0" xfId="7" applyFont="1" applyFill="1"/>
    <xf numFmtId="0" fontId="11" fillId="0" borderId="0" xfId="7" applyFont="1" applyFill="1" applyBorder="1"/>
    <xf numFmtId="0" fontId="6" fillId="0" borderId="0" xfId="7" applyFont="1" applyFill="1" applyBorder="1"/>
    <xf numFmtId="0" fontId="10" fillId="0" borderId="0" xfId="7" applyFont="1" applyFill="1"/>
    <xf numFmtId="0" fontId="10" fillId="0" borderId="0" xfId="7" applyFont="1" applyFill="1" applyBorder="1"/>
    <xf numFmtId="9" fontId="6" fillId="0" borderId="0" xfId="7" applyNumberFormat="1" applyFont="1" applyFill="1" applyBorder="1" applyAlignment="1">
      <alignment horizontal="center"/>
    </xf>
    <xf numFmtId="0" fontId="6" fillId="0" borderId="0" xfId="7" applyFont="1" applyFill="1" applyAlignment="1">
      <alignment horizontal="center"/>
    </xf>
    <xf numFmtId="0" fontId="12" fillId="0" borderId="0" xfId="7" applyFont="1" applyFill="1" applyAlignment="1">
      <alignment vertical="center"/>
    </xf>
    <xf numFmtId="0" fontId="11" fillId="0" borderId="5" xfId="7" applyFont="1" applyFill="1" applyBorder="1"/>
    <xf numFmtId="164" fontId="11" fillId="0" borderId="5" xfId="7" applyNumberFormat="1" applyFont="1" applyFill="1" applyBorder="1" applyAlignment="1">
      <alignment horizontal="center" wrapText="1"/>
    </xf>
    <xf numFmtId="0" fontId="10" fillId="0" borderId="12" xfId="7" applyFont="1" applyFill="1" applyBorder="1"/>
    <xf numFmtId="9" fontId="10" fillId="0" borderId="12" xfId="7" applyNumberFormat="1" applyFont="1" applyFill="1" applyBorder="1" applyAlignment="1">
      <alignment horizontal="center"/>
    </xf>
    <xf numFmtId="0" fontId="10" fillId="0" borderId="4" xfId="7" applyFont="1" applyFill="1" applyBorder="1"/>
    <xf numFmtId="9" fontId="10" fillId="0" borderId="4" xfId="7" applyNumberFormat="1" applyFont="1" applyFill="1" applyBorder="1" applyAlignment="1">
      <alignment horizontal="center"/>
    </xf>
    <xf numFmtId="0" fontId="6" fillId="0" borderId="4" xfId="7" applyFont="1" applyFill="1" applyBorder="1"/>
    <xf numFmtId="9" fontId="6" fillId="0" borderId="4" xfId="7" applyNumberFormat="1" applyFont="1" applyFill="1" applyBorder="1" applyAlignment="1">
      <alignment horizontal="center"/>
    </xf>
    <xf numFmtId="0" fontId="6" fillId="0" borderId="13" xfId="7" applyFont="1" applyFill="1" applyBorder="1"/>
    <xf numFmtId="9" fontId="6" fillId="0" borderId="13" xfId="7" applyNumberFormat="1" applyFont="1" applyFill="1" applyBorder="1" applyAlignment="1">
      <alignment horizontal="center"/>
    </xf>
    <xf numFmtId="170" fontId="37" fillId="0" borderId="12" xfId="0" applyNumberFormat="1" applyFont="1" applyBorder="1" applyAlignment="1">
      <alignment horizontal="center"/>
    </xf>
    <xf numFmtId="170" fontId="35" fillId="0" borderId="4" xfId="0" applyNumberFormat="1" applyFont="1" applyBorder="1" applyAlignment="1">
      <alignment horizontal="center"/>
    </xf>
    <xf numFmtId="170" fontId="35" fillId="0" borderId="13" xfId="0" applyNumberFormat="1" applyFont="1" applyBorder="1" applyAlignment="1">
      <alignment horizontal="center"/>
    </xf>
    <xf numFmtId="0" fontId="31" fillId="0" borderId="0" xfId="6" applyFont="1" applyFill="1" applyBorder="1" applyAlignment="1">
      <alignment vertical="center"/>
    </xf>
    <xf numFmtId="0" fontId="27" fillId="0" borderId="0" xfId="6" applyFont="1" applyFill="1" applyBorder="1" applyAlignment="1">
      <alignment horizontal="center" vertical="center"/>
    </xf>
    <xf numFmtId="0" fontId="27" fillId="0" borderId="0" xfId="6" applyFont="1" applyFill="1" applyBorder="1" applyAlignment="1">
      <alignment horizontal="center" vertical="center" wrapText="1"/>
    </xf>
    <xf numFmtId="0" fontId="25" fillId="0" borderId="4" xfId="6" applyFont="1" applyFill="1" applyBorder="1" applyAlignment="1">
      <alignment horizontal="center" vertical="center"/>
    </xf>
    <xf numFmtId="164" fontId="25" fillId="0" borderId="4" xfId="26" applyNumberFormat="1" applyFont="1" applyFill="1" applyBorder="1" applyAlignment="1">
      <alignment horizontal="center" vertical="center"/>
    </xf>
    <xf numFmtId="0" fontId="26" fillId="0" borderId="4" xfId="27" applyNumberFormat="1" applyFont="1" applyFill="1" applyBorder="1" applyAlignment="1">
      <alignment horizontal="center" vertical="center"/>
    </xf>
    <xf numFmtId="0" fontId="25" fillId="0" borderId="13" xfId="6" applyFont="1" applyFill="1" applyBorder="1" applyAlignment="1">
      <alignment vertical="center"/>
    </xf>
    <xf numFmtId="0" fontId="25" fillId="0" borderId="13" xfId="6" applyFont="1" applyFill="1" applyBorder="1" applyAlignment="1">
      <alignment horizontal="center" vertical="center"/>
    </xf>
    <xf numFmtId="164" fontId="25" fillId="0" borderId="13" xfId="26" applyNumberFormat="1" applyFont="1" applyFill="1" applyBorder="1" applyAlignment="1">
      <alignment horizontal="center" vertical="center"/>
    </xf>
    <xf numFmtId="0" fontId="26" fillId="0" borderId="13" xfId="27" applyNumberFormat="1" applyFont="1" applyFill="1" applyBorder="1" applyAlignment="1">
      <alignment horizontal="center" vertical="center"/>
    </xf>
    <xf numFmtId="0" fontId="25" fillId="0" borderId="2" xfId="6" applyFont="1" applyFill="1" applyBorder="1" applyAlignment="1">
      <alignment vertical="center"/>
    </xf>
    <xf numFmtId="0" fontId="25" fillId="0" borderId="2" xfId="6" applyFont="1" applyFill="1" applyBorder="1" applyAlignment="1">
      <alignment horizontal="center" vertical="center"/>
    </xf>
    <xf numFmtId="164" fontId="25" fillId="0" borderId="2" xfId="26" applyNumberFormat="1" applyFont="1" applyFill="1" applyBorder="1" applyAlignment="1">
      <alignment horizontal="center" vertical="center"/>
    </xf>
    <xf numFmtId="0" fontId="26" fillId="0" borderId="2" xfId="27" applyNumberFormat="1" applyFont="1" applyFill="1" applyBorder="1" applyAlignment="1">
      <alignment horizontal="center" vertical="center"/>
    </xf>
    <xf numFmtId="0" fontId="27" fillId="0" borderId="15" xfId="6" applyFont="1" applyFill="1" applyBorder="1" applyAlignment="1">
      <alignment horizontal="center" vertical="center" wrapText="1"/>
    </xf>
    <xf numFmtId="0" fontId="44" fillId="0" borderId="15" xfId="6" applyFont="1" applyFill="1" applyBorder="1" applyAlignment="1">
      <alignment horizontal="center" vertical="center" wrapText="1"/>
    </xf>
    <xf numFmtId="0" fontId="25" fillId="3" borderId="4" xfId="6" applyFont="1" applyFill="1" applyBorder="1" applyAlignment="1">
      <alignment vertical="center"/>
    </xf>
    <xf numFmtId="0" fontId="6" fillId="0" borderId="0" xfId="7" applyFont="1" applyFill="1" applyBorder="1" applyAlignment="1">
      <alignment vertical="center"/>
    </xf>
    <xf numFmtId="0" fontId="6" fillId="0" borderId="0" xfId="7" applyFont="1" applyFill="1" applyBorder="1" applyAlignment="1">
      <alignment wrapText="1"/>
    </xf>
    <xf numFmtId="164" fontId="6" fillId="0" borderId="0" xfId="7" applyNumberFormat="1" applyFont="1" applyFill="1" applyBorder="1"/>
    <xf numFmtId="0" fontId="12" fillId="0" borderId="0" xfId="7" applyFont="1" applyFill="1" applyBorder="1" applyAlignment="1">
      <alignment vertical="center"/>
    </xf>
    <xf numFmtId="164" fontId="10" fillId="0" borderId="0" xfId="7" applyNumberFormat="1" applyFont="1" applyFill="1" applyBorder="1"/>
    <xf numFmtId="0" fontId="10" fillId="0" borderId="2" xfId="7" applyFont="1" applyFill="1" applyBorder="1"/>
    <xf numFmtId="164" fontId="10" fillId="0" borderId="2" xfId="7" applyNumberFormat="1" applyFont="1" applyFill="1" applyBorder="1"/>
    <xf numFmtId="164" fontId="6" fillId="0" borderId="4" xfId="7" applyNumberFormat="1" applyFont="1" applyFill="1" applyBorder="1"/>
    <xf numFmtId="164" fontId="6" fillId="0" borderId="13" xfId="7" applyNumberFormat="1" applyFont="1" applyFill="1" applyBorder="1"/>
    <xf numFmtId="0" fontId="11" fillId="0" borderId="15" xfId="7" applyFont="1" applyFill="1" applyBorder="1" applyAlignment="1">
      <alignment wrapText="1"/>
    </xf>
    <xf numFmtId="164" fontId="11" fillId="0" borderId="15" xfId="7" applyNumberFormat="1" applyFont="1" applyFill="1" applyBorder="1" applyAlignment="1">
      <alignment horizontal="right" wrapText="1"/>
    </xf>
    <xf numFmtId="0" fontId="41" fillId="0" borderId="0" xfId="0" applyFont="1"/>
    <xf numFmtId="164" fontId="40" fillId="0" borderId="0" xfId="0" applyNumberFormat="1" applyFont="1" applyAlignment="1">
      <alignment horizontal="center"/>
    </xf>
    <xf numFmtId="164" fontId="40" fillId="0" borderId="0" xfId="0" applyNumberFormat="1" applyFont="1" applyAlignment="1">
      <alignment horizontal="center" wrapText="1"/>
    </xf>
    <xf numFmtId="0" fontId="26" fillId="0" borderId="2" xfId="0" applyFont="1" applyBorder="1"/>
    <xf numFmtId="0" fontId="45" fillId="0" borderId="15" xfId="0" applyFont="1" applyBorder="1"/>
    <xf numFmtId="0" fontId="36" fillId="0" borderId="0" xfId="0" applyFont="1" applyFill="1" applyBorder="1"/>
    <xf numFmtId="0" fontId="46" fillId="0" borderId="0" xfId="5" applyFont="1" applyAlignment="1" applyProtection="1"/>
    <xf numFmtId="0" fontId="41" fillId="0" borderId="0" xfId="0" applyFont="1" applyAlignment="1">
      <alignment wrapText="1"/>
    </xf>
    <xf numFmtId="0" fontId="36" fillId="0" borderId="5" xfId="0" applyFont="1" applyFill="1" applyBorder="1" applyAlignment="1">
      <alignment horizontal="left" wrapText="1"/>
    </xf>
    <xf numFmtId="0" fontId="36" fillId="0" borderId="5" xfId="0" applyFont="1" applyFill="1" applyBorder="1" applyAlignment="1">
      <alignment horizontal="center" wrapText="1"/>
    </xf>
    <xf numFmtId="0" fontId="35" fillId="0" borderId="12" xfId="0" applyFont="1" applyBorder="1" applyAlignment="1">
      <alignment horizontal="left" wrapText="1"/>
    </xf>
    <xf numFmtId="0" fontId="35" fillId="0" borderId="12" xfId="0" applyFont="1" applyBorder="1" applyAlignment="1">
      <alignment horizontal="center" wrapText="1"/>
    </xf>
    <xf numFmtId="0" fontId="35" fillId="0" borderId="4" xfId="0" applyFont="1" applyBorder="1" applyAlignment="1">
      <alignment horizontal="left" wrapText="1"/>
    </xf>
    <xf numFmtId="0" fontId="35" fillId="0" borderId="4" xfId="0" applyFont="1" applyBorder="1" applyAlignment="1">
      <alignment horizontal="center" wrapText="1"/>
    </xf>
    <xf numFmtId="0" fontId="35" fillId="0" borderId="13" xfId="0" applyFont="1" applyBorder="1" applyAlignment="1">
      <alignment horizontal="left" wrapText="1"/>
    </xf>
    <xf numFmtId="0" fontId="35" fillId="0" borderId="13" xfId="0" applyFont="1" applyBorder="1" applyAlignment="1">
      <alignment horizontal="center" wrapText="1"/>
    </xf>
    <xf numFmtId="0" fontId="11" fillId="0" borderId="0" xfId="7" applyFont="1" applyFill="1" applyBorder="1" applyAlignment="1">
      <alignment horizontal="right" wrapText="1"/>
    </xf>
    <xf numFmtId="0" fontId="12" fillId="0" borderId="0" xfId="7" applyFont="1" applyFill="1" applyBorder="1" applyAlignment="1">
      <alignment vertical="center" wrapText="1"/>
    </xf>
    <xf numFmtId="0" fontId="12" fillId="0" borderId="0" xfId="7" applyFont="1" applyFill="1" applyBorder="1"/>
    <xf numFmtId="0" fontId="6" fillId="0" borderId="2" xfId="7" applyFont="1" applyFill="1" applyBorder="1"/>
    <xf numFmtId="3" fontId="6" fillId="0" borderId="0" xfId="7" applyNumberFormat="1" applyFont="1" applyFill="1" applyBorder="1" applyAlignment="1">
      <alignment horizontal="center"/>
    </xf>
    <xf numFmtId="0" fontId="6" fillId="0" borderId="0" xfId="7" applyFont="1" applyFill="1" applyBorder="1" applyAlignment="1">
      <alignment horizontal="center"/>
    </xf>
    <xf numFmtId="0" fontId="11" fillId="0" borderId="5" xfId="7" applyFont="1" applyFill="1" applyBorder="1" applyAlignment="1">
      <alignment wrapText="1"/>
    </xf>
    <xf numFmtId="0" fontId="11" fillId="0" borderId="5" xfId="7" applyFont="1" applyFill="1" applyBorder="1" applyAlignment="1">
      <alignment horizontal="center" wrapText="1"/>
    </xf>
    <xf numFmtId="3" fontId="10" fillId="0" borderId="12" xfId="7" applyNumberFormat="1" applyFont="1" applyFill="1" applyBorder="1" applyAlignment="1">
      <alignment horizontal="center"/>
    </xf>
    <xf numFmtId="0" fontId="10" fillId="0" borderId="12" xfId="7" applyFont="1" applyFill="1" applyBorder="1" applyAlignment="1">
      <alignment horizontal="center"/>
    </xf>
    <xf numFmtId="164" fontId="10" fillId="0" borderId="4" xfId="7" applyNumberFormat="1" applyFont="1" applyFill="1" applyBorder="1"/>
    <xf numFmtId="164" fontId="10" fillId="0" borderId="4" xfId="7" applyNumberFormat="1" applyFont="1" applyFill="1" applyBorder="1" applyAlignment="1">
      <alignment horizontal="center"/>
    </xf>
    <xf numFmtId="3" fontId="6" fillId="0" borderId="4" xfId="7" applyNumberFormat="1" applyFont="1" applyFill="1" applyBorder="1" applyAlignment="1">
      <alignment horizontal="center"/>
    </xf>
    <xf numFmtId="0" fontId="6" fillId="0" borderId="4" xfId="7" applyFont="1" applyFill="1" applyBorder="1" applyAlignment="1">
      <alignment horizontal="center"/>
    </xf>
    <xf numFmtId="3" fontId="6" fillId="0" borderId="13" xfId="7" applyNumberFormat="1" applyFont="1" applyFill="1" applyBorder="1" applyAlignment="1">
      <alignment horizontal="center"/>
    </xf>
    <xf numFmtId="0" fontId="6" fillId="0" borderId="13" xfId="7" applyFont="1" applyFill="1" applyBorder="1" applyAlignment="1">
      <alignment horizontal="center"/>
    </xf>
    <xf numFmtId="3" fontId="10" fillId="0" borderId="4" xfId="7" applyNumberFormat="1" applyFont="1" applyFill="1" applyBorder="1" applyAlignment="1">
      <alignment horizontal="center"/>
    </xf>
    <xf numFmtId="0" fontId="6" fillId="0" borderId="0" xfId="7" applyNumberFormat="1" applyFont="1" applyFill="1" applyBorder="1" applyAlignment="1">
      <alignment horizontal="center"/>
    </xf>
    <xf numFmtId="0" fontId="27" fillId="0" borderId="5" xfId="25" applyFont="1" applyFill="1" applyBorder="1" applyAlignment="1">
      <alignment horizontal="left" wrapText="1"/>
    </xf>
    <xf numFmtId="0" fontId="27" fillId="0" borderId="5" xfId="25" applyFont="1" applyFill="1" applyBorder="1" applyAlignment="1">
      <alignment horizontal="center" wrapText="1"/>
    </xf>
    <xf numFmtId="0" fontId="27" fillId="0" borderId="5" xfId="25" applyNumberFormat="1" applyFont="1" applyFill="1" applyBorder="1" applyAlignment="1">
      <alignment horizontal="center" wrapText="1"/>
    </xf>
    <xf numFmtId="3" fontId="27" fillId="0" borderId="5" xfId="25" applyNumberFormat="1" applyFont="1" applyFill="1" applyBorder="1" applyAlignment="1">
      <alignment horizontal="center" wrapText="1"/>
    </xf>
    <xf numFmtId="0" fontId="25" fillId="0" borderId="12" xfId="25" applyFont="1" applyFill="1" applyBorder="1" applyAlignment="1">
      <alignment wrapText="1"/>
    </xf>
    <xf numFmtId="166" fontId="25" fillId="0" borderId="12" xfId="25" applyNumberFormat="1" applyFont="1" applyFill="1" applyBorder="1" applyAlignment="1">
      <alignment horizontal="center" wrapText="1"/>
    </xf>
    <xf numFmtId="0" fontId="25" fillId="0" borderId="12" xfId="25" applyFont="1" applyFill="1" applyBorder="1" applyAlignment="1">
      <alignment horizontal="center" wrapText="1"/>
    </xf>
    <xf numFmtId="0" fontId="25" fillId="0" borderId="12" xfId="25" applyNumberFormat="1" applyFont="1" applyFill="1" applyBorder="1" applyAlignment="1">
      <alignment horizontal="center" wrapText="1"/>
    </xf>
    <xf numFmtId="3" fontId="25" fillId="0" borderId="12" xfId="2" applyNumberFormat="1" applyFont="1" applyFill="1" applyBorder="1" applyAlignment="1">
      <alignment horizontal="center" wrapText="1"/>
    </xf>
    <xf numFmtId="164" fontId="25" fillId="0" borderId="12" xfId="25" applyNumberFormat="1" applyFont="1" applyFill="1" applyBorder="1" applyAlignment="1">
      <alignment horizontal="center" wrapText="1"/>
    </xf>
    <xf numFmtId="0" fontId="25" fillId="0" borderId="4" xfId="25" applyFont="1" applyFill="1" applyBorder="1" applyAlignment="1">
      <alignment wrapText="1"/>
    </xf>
    <xf numFmtId="166" fontId="25" fillId="0" borderId="4" xfId="25" applyNumberFormat="1" applyFont="1" applyFill="1" applyBorder="1" applyAlignment="1">
      <alignment horizontal="center" wrapText="1"/>
    </xf>
    <xf numFmtId="0" fontId="25" fillId="0" borderId="4" xfId="25" applyFont="1" applyFill="1" applyBorder="1" applyAlignment="1">
      <alignment horizontal="center" wrapText="1"/>
    </xf>
    <xf numFmtId="0" fontId="25" fillId="0" borderId="4" xfId="25" applyNumberFormat="1" applyFont="1" applyFill="1" applyBorder="1" applyAlignment="1">
      <alignment horizontal="center" wrapText="1"/>
    </xf>
    <xf numFmtId="3" fontId="25" fillId="0" borderId="4" xfId="2" applyNumberFormat="1" applyFont="1" applyFill="1" applyBorder="1" applyAlignment="1">
      <alignment horizontal="center" wrapText="1"/>
    </xf>
    <xf numFmtId="164" fontId="25" fillId="0" borderId="4" xfId="25" applyNumberFormat="1" applyFont="1" applyFill="1" applyBorder="1" applyAlignment="1">
      <alignment horizontal="center" wrapText="1"/>
    </xf>
    <xf numFmtId="0" fontId="25" fillId="0" borderId="13" xfId="25" applyFont="1" applyFill="1" applyBorder="1" applyAlignment="1">
      <alignment wrapText="1"/>
    </xf>
    <xf numFmtId="166" fontId="25" fillId="0" borderId="13" xfId="25" applyNumberFormat="1" applyFont="1" applyFill="1" applyBorder="1" applyAlignment="1">
      <alignment horizontal="center" wrapText="1"/>
    </xf>
    <xf numFmtId="0" fontId="25" fillId="0" borderId="13" xfId="25" applyFont="1" applyFill="1" applyBorder="1" applyAlignment="1">
      <alignment horizontal="center" wrapText="1"/>
    </xf>
    <xf numFmtId="0" fontId="25" fillId="0" borderId="13" xfId="25" applyNumberFormat="1" applyFont="1" applyFill="1" applyBorder="1" applyAlignment="1">
      <alignment horizontal="center" wrapText="1"/>
    </xf>
    <xf numFmtId="3" fontId="25" fillId="0" borderId="13" xfId="2" applyNumberFormat="1" applyFont="1" applyFill="1" applyBorder="1" applyAlignment="1">
      <alignment horizontal="center" wrapText="1"/>
    </xf>
    <xf numFmtId="164" fontId="25" fillId="0" borderId="13" xfId="25" applyNumberFormat="1" applyFont="1" applyFill="1" applyBorder="1" applyAlignment="1">
      <alignment horizontal="center" wrapText="1"/>
    </xf>
    <xf numFmtId="0" fontId="11" fillId="0" borderId="0" xfId="7" applyFont="1" applyBorder="1" applyAlignment="1">
      <alignment horizontal="left" wrapText="1" indent="5"/>
    </xf>
    <xf numFmtId="0" fontId="6" fillId="0" borderId="0" xfId="7" applyFont="1" applyBorder="1" applyAlignment="1">
      <alignment horizontal="left" wrapText="1"/>
    </xf>
    <xf numFmtId="0" fontId="6" fillId="0" borderId="0" xfId="7" applyFont="1" applyBorder="1" applyAlignment="1">
      <alignment horizontal="left" wrapText="1" indent="2"/>
    </xf>
    <xf numFmtId="0" fontId="10" fillId="0" borderId="0" xfId="7" applyFont="1" applyBorder="1" applyAlignment="1"/>
    <xf numFmtId="0" fontId="6" fillId="0" borderId="0" xfId="7" applyFont="1" applyBorder="1" applyAlignment="1">
      <alignment horizontal="center" wrapText="1"/>
    </xf>
    <xf numFmtId="0" fontId="13" fillId="0" borderId="0" xfId="7" applyFont="1" applyBorder="1"/>
    <xf numFmtId="0" fontId="11" fillId="0" borderId="5" xfId="7" applyFont="1" applyBorder="1" applyAlignment="1">
      <alignment horizontal="left" wrapText="1"/>
    </xf>
    <xf numFmtId="0" fontId="11" fillId="0" borderId="5" xfId="7" applyFont="1" applyBorder="1" applyAlignment="1">
      <alignment horizontal="center" vertical="center" wrapText="1"/>
    </xf>
    <xf numFmtId="0" fontId="11" fillId="0" borderId="5" xfId="7" applyFont="1" applyBorder="1" applyAlignment="1">
      <alignment horizontal="center"/>
    </xf>
    <xf numFmtId="0" fontId="10" fillId="0" borderId="12" xfId="7" applyFont="1" applyBorder="1" applyAlignment="1"/>
    <xf numFmtId="0" fontId="10" fillId="0" borderId="12" xfId="7" applyFont="1" applyBorder="1" applyAlignment="1">
      <alignment horizontal="center"/>
    </xf>
    <xf numFmtId="0" fontId="10" fillId="0" borderId="4" xfId="7" applyFont="1" applyBorder="1" applyAlignment="1"/>
    <xf numFmtId="0" fontId="10" fillId="0" borderId="4" xfId="7" applyFont="1" applyBorder="1" applyAlignment="1">
      <alignment horizontal="center"/>
    </xf>
    <xf numFmtId="0" fontId="6" fillId="0" borderId="4" xfId="7" applyFont="1" applyBorder="1" applyAlignment="1">
      <alignment horizontal="left" wrapText="1"/>
    </xf>
    <xf numFmtId="0" fontId="6" fillId="0" borderId="4" xfId="7" applyFont="1" applyBorder="1" applyAlignment="1">
      <alignment horizontal="center"/>
    </xf>
    <xf numFmtId="0" fontId="6" fillId="0" borderId="13" xfId="7" applyFont="1" applyBorder="1" applyAlignment="1">
      <alignment horizontal="left" wrapText="1"/>
    </xf>
    <xf numFmtId="0" fontId="6" fillId="0" borderId="13" xfId="7" applyFont="1" applyBorder="1" applyAlignment="1">
      <alignment horizontal="center"/>
    </xf>
    <xf numFmtId="3" fontId="9" fillId="0" borderId="0" xfId="13" applyNumberFormat="1" applyFont="1" applyBorder="1" applyAlignment="1">
      <alignment vertical="top"/>
    </xf>
    <xf numFmtId="166" fontId="25" fillId="0" borderId="0" xfId="0" applyNumberFormat="1"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applyAlignment="1">
      <alignment horizontal="center"/>
    </xf>
    <xf numFmtId="0" fontId="27" fillId="0" borderId="0" xfId="0" applyFont="1" applyBorder="1" applyAlignment="1">
      <alignment wrapText="1"/>
    </xf>
    <xf numFmtId="164" fontId="27" fillId="0" borderId="5" xfId="0" applyNumberFormat="1" applyFont="1" applyBorder="1" applyAlignment="1">
      <alignment horizontal="center" wrapText="1"/>
    </xf>
    <xf numFmtId="1" fontId="27" fillId="0" borderId="5" xfId="0" applyNumberFormat="1" applyFont="1" applyBorder="1" applyAlignment="1">
      <alignment horizontal="center" wrapText="1"/>
    </xf>
    <xf numFmtId="166" fontId="26" fillId="0" borderId="12" xfId="0" applyNumberFormat="1" applyFont="1" applyBorder="1" applyAlignment="1">
      <alignment horizontal="center" wrapText="1"/>
    </xf>
    <xf numFmtId="166" fontId="25" fillId="0" borderId="4" xfId="0" applyNumberFormat="1" applyFont="1" applyBorder="1" applyAlignment="1">
      <alignment horizontal="center"/>
    </xf>
    <xf numFmtId="1" fontId="25" fillId="0" borderId="4" xfId="0" applyNumberFormat="1" applyFont="1" applyBorder="1" applyAlignment="1">
      <alignment horizontal="center"/>
    </xf>
    <xf numFmtId="166" fontId="25" fillId="0" borderId="13" xfId="0" applyNumberFormat="1" applyFont="1" applyBorder="1" applyAlignment="1">
      <alignment horizontal="center"/>
    </xf>
    <xf numFmtId="1" fontId="25" fillId="0" borderId="13" xfId="0" applyNumberFormat="1" applyFont="1" applyBorder="1" applyAlignment="1">
      <alignment horizontal="center"/>
    </xf>
    <xf numFmtId="165" fontId="27" fillId="0" borderId="5" xfId="0" applyNumberFormat="1" applyFont="1" applyBorder="1" applyAlignment="1">
      <alignment horizontal="center" wrapText="1"/>
    </xf>
    <xf numFmtId="165" fontId="26" fillId="0" borderId="12" xfId="0" applyNumberFormat="1" applyFont="1" applyBorder="1" applyAlignment="1">
      <alignment horizontal="center" wrapText="1"/>
    </xf>
    <xf numFmtId="165" fontId="25" fillId="0" borderId="0" xfId="0" applyNumberFormat="1" applyFont="1" applyBorder="1" applyAlignment="1">
      <alignment horizontal="center"/>
    </xf>
    <xf numFmtId="0" fontId="11" fillId="0" borderId="15" xfId="13" applyFont="1" applyBorder="1" applyAlignment="1">
      <alignment wrapText="1"/>
    </xf>
    <xf numFmtId="0" fontId="11" fillId="0" borderId="15" xfId="13" applyFont="1" applyBorder="1" applyAlignment="1">
      <alignment horizontal="center" wrapText="1"/>
    </xf>
    <xf numFmtId="0" fontId="22" fillId="0" borderId="0" xfId="13" applyFont="1" applyBorder="1" applyAlignment="1">
      <alignment horizontal="center" vertical="top" wrapText="1"/>
    </xf>
    <xf numFmtId="0" fontId="22" fillId="0" borderId="0" xfId="13" applyFont="1" applyBorder="1" applyAlignment="1">
      <alignment horizontal="left" vertical="top" wrapText="1"/>
    </xf>
    <xf numFmtId="0" fontId="35" fillId="0" borderId="12" xfId="0" applyFont="1" applyBorder="1"/>
    <xf numFmtId="0" fontId="35" fillId="0" borderId="12" xfId="0" applyFont="1" applyBorder="1" applyAlignment="1">
      <alignment horizontal="center"/>
    </xf>
    <xf numFmtId="2" fontId="35" fillId="0" borderId="12" xfId="0" applyNumberFormat="1" applyFont="1" applyBorder="1" applyAlignment="1">
      <alignment horizontal="center"/>
    </xf>
    <xf numFmtId="2" fontId="6" fillId="0" borderId="0" xfId="7" applyNumberFormat="1" applyFont="1" applyFill="1" applyBorder="1" applyAlignment="1">
      <alignment horizontal="center"/>
    </xf>
    <xf numFmtId="2" fontId="11" fillId="0" borderId="5" xfId="7" applyNumberFormat="1" applyFont="1" applyFill="1" applyBorder="1" applyAlignment="1">
      <alignment horizontal="center" wrapText="1"/>
    </xf>
    <xf numFmtId="0" fontId="11" fillId="0" borderId="5" xfId="7" applyFont="1" applyFill="1" applyBorder="1" applyAlignment="1">
      <alignment horizontal="center"/>
    </xf>
    <xf numFmtId="2" fontId="10" fillId="0" borderId="12" xfId="7" applyNumberFormat="1" applyFont="1" applyFill="1" applyBorder="1" applyAlignment="1">
      <alignment horizontal="center"/>
    </xf>
    <xf numFmtId="2" fontId="10" fillId="0" borderId="4" xfId="7" applyNumberFormat="1" applyFont="1" applyFill="1" applyBorder="1" applyAlignment="1">
      <alignment horizontal="center"/>
    </xf>
    <xf numFmtId="0" fontId="10" fillId="0" borderId="4" xfId="7" applyFont="1" applyFill="1" applyBorder="1" applyAlignment="1">
      <alignment horizontal="center"/>
    </xf>
    <xf numFmtId="0" fontId="6" fillId="0" borderId="4" xfId="14" applyFont="1" applyFill="1" applyBorder="1"/>
    <xf numFmtId="2" fontId="6" fillId="0" borderId="4" xfId="14" applyNumberFormat="1" applyFont="1" applyFill="1" applyBorder="1" applyAlignment="1">
      <alignment horizontal="center"/>
    </xf>
    <xf numFmtId="0" fontId="6" fillId="0" borderId="4" xfId="14" applyFont="1" applyFill="1" applyBorder="1" applyAlignment="1">
      <alignment horizontal="center"/>
    </xf>
    <xf numFmtId="0" fontId="6" fillId="0" borderId="13" xfId="14" applyFont="1" applyFill="1" applyBorder="1"/>
    <xf numFmtId="2" fontId="6" fillId="0" borderId="13" xfId="14" applyNumberFormat="1" applyFont="1" applyFill="1" applyBorder="1" applyAlignment="1">
      <alignment horizontal="center"/>
    </xf>
    <xf numFmtId="0" fontId="6" fillId="0" borderId="13" xfId="14" applyFont="1" applyFill="1" applyBorder="1" applyAlignment="1">
      <alignment horizontal="center"/>
    </xf>
    <xf numFmtId="2" fontId="6" fillId="0" borderId="4" xfId="7" applyNumberFormat="1" applyFont="1" applyFill="1" applyBorder="1" applyAlignment="1">
      <alignment horizontal="center"/>
    </xf>
    <xf numFmtId="2" fontId="6" fillId="0" borderId="13" xfId="7" applyNumberFormat="1" applyFont="1" applyFill="1" applyBorder="1" applyAlignment="1">
      <alignment horizontal="center"/>
    </xf>
    <xf numFmtId="0" fontId="6" fillId="0" borderId="2" xfId="0" quotePrefix="1" applyNumberFormat="1" applyFont="1" applyBorder="1"/>
    <xf numFmtId="3" fontId="6" fillId="0" borderId="2" xfId="1" quotePrefix="1" applyNumberFormat="1" applyFont="1" applyBorder="1" applyAlignment="1">
      <alignment horizontal="center"/>
    </xf>
    <xf numFmtId="0" fontId="6" fillId="0" borderId="2" xfId="0" quotePrefix="1" applyNumberFormat="1" applyFont="1" applyBorder="1" applyAlignment="1">
      <alignment horizontal="center"/>
    </xf>
    <xf numFmtId="164" fontId="6" fillId="0" borderId="2" xfId="26" quotePrefix="1" applyNumberFormat="1" applyFont="1" applyBorder="1" applyAlignment="1">
      <alignment horizontal="center"/>
    </xf>
    <xf numFmtId="0" fontId="10" fillId="0" borderId="4" xfId="0" applyNumberFormat="1" applyFont="1" applyBorder="1"/>
    <xf numFmtId="167" fontId="10" fillId="0" borderId="12" xfId="7" applyNumberFormat="1" applyFont="1" applyBorder="1" applyAlignment="1">
      <alignment horizontal="center" vertical="top"/>
    </xf>
    <xf numFmtId="167" fontId="10" fillId="0" borderId="4" xfId="7" applyNumberFormat="1" applyFont="1" applyBorder="1" applyAlignment="1">
      <alignment horizontal="center" vertical="top"/>
    </xf>
    <xf numFmtId="0" fontId="40" fillId="0" borderId="0" xfId="0" applyFont="1" applyAlignment="1">
      <alignment wrapText="1"/>
    </xf>
    <xf numFmtId="164" fontId="35" fillId="0" borderId="12" xfId="0" applyNumberFormat="1" applyFont="1" applyBorder="1" applyAlignment="1">
      <alignment horizontal="center"/>
    </xf>
    <xf numFmtId="0" fontId="25" fillId="0" borderId="0" xfId="0" applyFont="1" applyAlignment="1">
      <alignment horizontal="left"/>
    </xf>
    <xf numFmtId="0" fontId="11" fillId="0" borderId="6" xfId="0" applyFont="1" applyBorder="1"/>
    <xf numFmtId="0" fontId="11" fillId="0" borderId="0" xfId="0" applyFont="1"/>
    <xf numFmtId="0" fontId="10" fillId="0" borderId="4" xfId="0" applyFont="1" applyFill="1" applyBorder="1"/>
    <xf numFmtId="0" fontId="10" fillId="0" borderId="4" xfId="0" applyFont="1" applyFill="1" applyBorder="1" applyAlignment="1">
      <alignment horizontal="center"/>
    </xf>
    <xf numFmtId="0" fontId="26" fillId="0" borderId="4" xfId="0" applyFont="1" applyFill="1" applyBorder="1" applyAlignment="1">
      <alignment horizontal="center"/>
    </xf>
    <xf numFmtId="164" fontId="10" fillId="0" borderId="4" xfId="0" applyNumberFormat="1" applyFont="1" applyFill="1" applyBorder="1" applyAlignment="1">
      <alignment horizontal="center"/>
    </xf>
    <xf numFmtId="0" fontId="26" fillId="0" borderId="2" xfId="0" applyFont="1" applyBorder="1" applyAlignment="1">
      <alignment horizontal="center"/>
    </xf>
    <xf numFmtId="0" fontId="11" fillId="0" borderId="0" xfId="0" applyFont="1" applyBorder="1"/>
    <xf numFmtId="0" fontId="17" fillId="0" borderId="0" xfId="0" applyFont="1" applyBorder="1" applyAlignment="1">
      <alignment horizontal="center"/>
    </xf>
    <xf numFmtId="164" fontId="45" fillId="0" borderId="15" xfId="0" applyNumberFormat="1" applyFont="1" applyFill="1" applyBorder="1" applyAlignment="1">
      <alignment horizontal="center" wrapText="1"/>
    </xf>
    <xf numFmtId="164" fontId="26" fillId="0" borderId="2" xfId="0" applyNumberFormat="1" applyFont="1" applyFill="1" applyBorder="1" applyAlignment="1">
      <alignment horizontal="center" wrapText="1"/>
    </xf>
    <xf numFmtId="164" fontId="26" fillId="0" borderId="4" xfId="0" applyNumberFormat="1" applyFont="1" applyFill="1" applyBorder="1" applyAlignment="1">
      <alignment horizontal="center" wrapText="1"/>
    </xf>
    <xf numFmtId="164" fontId="35" fillId="0" borderId="4" xfId="0" applyNumberFormat="1" applyFont="1" applyFill="1" applyBorder="1" applyAlignment="1">
      <alignment horizontal="center" wrapText="1"/>
    </xf>
    <xf numFmtId="164" fontId="35" fillId="0" borderId="13" xfId="0" applyNumberFormat="1" applyFont="1" applyFill="1" applyBorder="1" applyAlignment="1">
      <alignment horizontal="center" wrapText="1"/>
    </xf>
    <xf numFmtId="164" fontId="35" fillId="0" borderId="0" xfId="0" applyNumberFormat="1" applyFont="1" applyFill="1" applyAlignment="1">
      <alignment horizontal="center" wrapText="1"/>
    </xf>
    <xf numFmtId="0" fontId="12" fillId="0" borderId="0" xfId="0" applyNumberFormat="1" applyFont="1" applyAlignment="1">
      <alignment horizontal="center"/>
    </xf>
    <xf numFmtId="0" fontId="46" fillId="0" borderId="0" xfId="5" applyFont="1" applyBorder="1" applyAlignment="1" applyProtection="1"/>
    <xf numFmtId="0" fontId="10" fillId="0" borderId="0" xfId="7" applyFont="1" applyBorder="1" applyAlignment="1">
      <alignment vertical="top" wrapText="1"/>
    </xf>
    <xf numFmtId="3" fontId="10" fillId="0" borderId="14" xfId="1" quotePrefix="1" applyNumberFormat="1" applyFont="1" applyBorder="1" applyAlignment="1">
      <alignment horizontal="center"/>
    </xf>
    <xf numFmtId="0" fontId="10" fillId="0" borderId="14" xfId="0" quotePrefix="1" applyNumberFormat="1" applyFont="1" applyBorder="1" applyAlignment="1">
      <alignment horizontal="center"/>
    </xf>
    <xf numFmtId="164" fontId="10" fillId="0" borderId="14" xfId="26" applyNumberFormat="1" applyFont="1" applyBorder="1" applyAlignment="1">
      <alignment horizontal="center"/>
    </xf>
    <xf numFmtId="0" fontId="11" fillId="0" borderId="15" xfId="7" applyFont="1" applyFill="1" applyBorder="1" applyAlignment="1">
      <alignment horizontal="center" wrapText="1"/>
    </xf>
    <xf numFmtId="0" fontId="6" fillId="0" borderId="2" xfId="7" applyFont="1" applyFill="1" applyBorder="1" applyAlignment="1">
      <alignment horizontal="center"/>
    </xf>
    <xf numFmtId="0" fontId="48" fillId="0" borderId="20" xfId="7" applyFont="1" applyBorder="1" applyAlignment="1">
      <alignment wrapText="1"/>
    </xf>
    <xf numFmtId="0" fontId="48" fillId="0" borderId="19" xfId="7" applyFont="1" applyBorder="1" applyAlignment="1">
      <alignment horizontal="center" wrapText="1"/>
    </xf>
    <xf numFmtId="0" fontId="48" fillId="0" borderId="19" xfId="7" applyNumberFormat="1" applyFont="1" applyBorder="1" applyAlignment="1">
      <alignment horizontal="center" wrapText="1"/>
    </xf>
    <xf numFmtId="0" fontId="49" fillId="0" borderId="23" xfId="7" applyFont="1" applyBorder="1" applyAlignment="1">
      <alignment vertical="top"/>
    </xf>
    <xf numFmtId="0" fontId="49" fillId="0" borderId="30" xfId="7" applyFont="1" applyBorder="1" applyAlignment="1">
      <alignment vertical="top"/>
    </xf>
    <xf numFmtId="0" fontId="50" fillId="0" borderId="33" xfId="7" applyFont="1" applyBorder="1" applyAlignment="1">
      <alignment vertical="top" wrapText="1"/>
    </xf>
    <xf numFmtId="3" fontId="50" fillId="0" borderId="34" xfId="7" applyNumberFormat="1" applyFont="1" applyBorder="1" applyAlignment="1">
      <alignment horizontal="center" vertical="top" wrapText="1"/>
    </xf>
    <xf numFmtId="164" fontId="50" fillId="0" borderId="34" xfId="7" applyNumberFormat="1" applyFont="1" applyBorder="1" applyAlignment="1">
      <alignment horizontal="center" vertical="top" wrapText="1"/>
    </xf>
    <xf numFmtId="0" fontId="50" fillId="0" borderId="34" xfId="7" applyNumberFormat="1" applyFont="1" applyBorder="1" applyAlignment="1">
      <alignment horizontal="center" vertical="top" wrapText="1"/>
    </xf>
    <xf numFmtId="0" fontId="50" fillId="0" borderId="35" xfId="7" applyFont="1" applyBorder="1" applyAlignment="1">
      <alignment vertical="top" wrapText="1"/>
    </xf>
    <xf numFmtId="3" fontId="50" fillId="0" borderId="36" xfId="7" applyNumberFormat="1" applyFont="1" applyBorder="1" applyAlignment="1">
      <alignment horizontal="center" vertical="top" wrapText="1"/>
    </xf>
    <xf numFmtId="164" fontId="50" fillId="0" borderId="36" xfId="7" applyNumberFormat="1" applyFont="1" applyBorder="1" applyAlignment="1">
      <alignment horizontal="center" vertical="top" wrapText="1"/>
    </xf>
    <xf numFmtId="0" fontId="50" fillId="0" borderId="36" xfId="7" applyNumberFormat="1" applyFont="1" applyBorder="1" applyAlignment="1">
      <alignment horizontal="center" vertical="top" wrapText="1"/>
    </xf>
    <xf numFmtId="0" fontId="23" fillId="0" borderId="27" xfId="7" applyFont="1" applyBorder="1" applyAlignment="1">
      <alignment vertical="top" wrapText="1"/>
    </xf>
    <xf numFmtId="3" fontId="23" fillId="0" borderId="31" xfId="7" applyNumberFormat="1" applyFont="1" applyBorder="1" applyAlignment="1">
      <alignment horizontal="center" vertical="top" wrapText="1"/>
    </xf>
    <xf numFmtId="164" fontId="23" fillId="0" borderId="31" xfId="7" applyNumberFormat="1" applyFont="1" applyBorder="1" applyAlignment="1">
      <alignment horizontal="center" vertical="top" wrapText="1"/>
    </xf>
    <xf numFmtId="0" fontId="23" fillId="0" borderId="31" xfId="7" applyNumberFormat="1" applyFont="1" applyBorder="1" applyAlignment="1">
      <alignment horizontal="center" vertical="top" wrapText="1"/>
    </xf>
    <xf numFmtId="0" fontId="23" fillId="0" borderId="28" xfId="7" applyFont="1" applyBorder="1" applyAlignment="1">
      <alignment vertical="top" wrapText="1"/>
    </xf>
    <xf numFmtId="3" fontId="23" fillId="0" borderId="32" xfId="7" applyNumberFormat="1" applyFont="1" applyBorder="1" applyAlignment="1">
      <alignment horizontal="center" vertical="top" wrapText="1"/>
    </xf>
    <xf numFmtId="164" fontId="23" fillId="0" borderId="32" xfId="7" applyNumberFormat="1" applyFont="1" applyBorder="1" applyAlignment="1">
      <alignment horizontal="center" vertical="top" wrapText="1"/>
    </xf>
    <xf numFmtId="0" fontId="23" fillId="0" borderId="32" xfId="7" applyNumberFormat="1" applyFont="1" applyBorder="1" applyAlignment="1">
      <alignment horizontal="center" vertical="top" wrapText="1"/>
    </xf>
    <xf numFmtId="0" fontId="50" fillId="0" borderId="33" xfId="7" applyFont="1" applyBorder="1" applyAlignment="1">
      <alignment vertical="center" wrapText="1"/>
    </xf>
    <xf numFmtId="3" fontId="50" fillId="0" borderId="34" xfId="7" applyNumberFormat="1" applyFont="1" applyBorder="1" applyAlignment="1">
      <alignment horizontal="center" vertical="center" wrapText="1"/>
    </xf>
    <xf numFmtId="164" fontId="50" fillId="0" borderId="34" xfId="7" applyNumberFormat="1" applyFont="1" applyBorder="1" applyAlignment="1">
      <alignment horizontal="center" vertical="center" wrapText="1"/>
    </xf>
    <xf numFmtId="0" fontId="50" fillId="0" borderId="34" xfId="7" applyNumberFormat="1" applyFont="1" applyBorder="1" applyAlignment="1">
      <alignment horizontal="center" vertical="center" wrapText="1"/>
    </xf>
    <xf numFmtId="0" fontId="50" fillId="0" borderId="35" xfId="7" applyFont="1" applyBorder="1" applyAlignment="1">
      <alignment vertical="center" wrapText="1"/>
    </xf>
    <xf numFmtId="3" fontId="50" fillId="0" borderId="36" xfId="7" applyNumberFormat="1" applyFont="1" applyBorder="1" applyAlignment="1">
      <alignment horizontal="center" vertical="center" wrapText="1"/>
    </xf>
    <xf numFmtId="164" fontId="50" fillId="0" borderId="36" xfId="7" applyNumberFormat="1" applyFont="1" applyBorder="1" applyAlignment="1">
      <alignment horizontal="center" vertical="center" wrapText="1"/>
    </xf>
    <xf numFmtId="0" fontId="50" fillId="0" borderId="36" xfId="7" applyNumberFormat="1" applyFont="1" applyBorder="1" applyAlignment="1">
      <alignment horizontal="center" vertical="center" wrapText="1"/>
    </xf>
    <xf numFmtId="0" fontId="23" fillId="0" borderId="27" xfId="7" applyFont="1" applyBorder="1" applyAlignment="1">
      <alignment vertical="center" wrapText="1"/>
    </xf>
    <xf numFmtId="3" fontId="23" fillId="0" borderId="31" xfId="7" applyNumberFormat="1" applyFont="1" applyBorder="1" applyAlignment="1">
      <alignment horizontal="center" vertical="center" wrapText="1"/>
    </xf>
    <xf numFmtId="164" fontId="23" fillId="0" borderId="31" xfId="7" applyNumberFormat="1" applyFont="1" applyBorder="1" applyAlignment="1">
      <alignment horizontal="center" vertical="center" wrapText="1"/>
    </xf>
    <xf numFmtId="0" fontId="23" fillId="0" borderId="31" xfId="7" applyNumberFormat="1" applyFont="1" applyBorder="1" applyAlignment="1">
      <alignment horizontal="center" vertical="center" wrapText="1"/>
    </xf>
    <xf numFmtId="0" fontId="23" fillId="0" borderId="28" xfId="7" applyFont="1" applyBorder="1" applyAlignment="1">
      <alignment vertical="center" wrapText="1"/>
    </xf>
    <xf numFmtId="3" fontId="23" fillId="0" borderId="32" xfId="7" applyNumberFormat="1" applyFont="1" applyBorder="1" applyAlignment="1">
      <alignment horizontal="center" vertical="center" wrapText="1"/>
    </xf>
    <xf numFmtId="164" fontId="23" fillId="0" borderId="32" xfId="7" applyNumberFormat="1" applyFont="1" applyBorder="1" applyAlignment="1">
      <alignment horizontal="center" vertical="center" wrapText="1"/>
    </xf>
    <xf numFmtId="0" fontId="23" fillId="0" borderId="32" xfId="7" applyNumberFormat="1" applyFont="1" applyBorder="1" applyAlignment="1">
      <alignment horizontal="center" vertical="center" wrapText="1"/>
    </xf>
    <xf numFmtId="0" fontId="48" fillId="0" borderId="22" xfId="7" applyFont="1" applyBorder="1" applyAlignment="1">
      <alignment horizontal="center" wrapText="1"/>
    </xf>
    <xf numFmtId="164" fontId="23" fillId="0" borderId="26" xfId="7" applyNumberFormat="1" applyFont="1" applyBorder="1" applyAlignment="1">
      <alignment horizontal="center" vertical="top" wrapText="1"/>
    </xf>
    <xf numFmtId="164" fontId="23" fillId="0" borderId="29" xfId="7" applyNumberFormat="1" applyFont="1" applyBorder="1" applyAlignment="1">
      <alignment horizontal="center" vertical="top" wrapText="1"/>
    </xf>
    <xf numFmtId="0" fontId="50" fillId="0" borderId="23" xfId="7" applyFont="1" applyBorder="1" applyAlignment="1">
      <alignment vertical="top" wrapText="1"/>
    </xf>
    <xf numFmtId="164" fontId="50" fillId="0" borderId="24" xfId="7" applyNumberFormat="1" applyFont="1" applyBorder="1" applyAlignment="1">
      <alignment horizontal="center" vertical="top" wrapText="1"/>
    </xf>
    <xf numFmtId="164" fontId="50" fillId="0" borderId="37" xfId="7" applyNumberFormat="1" applyFont="1" applyBorder="1" applyAlignment="1">
      <alignment horizontal="center" vertical="top" wrapText="1"/>
    </xf>
    <xf numFmtId="164" fontId="50" fillId="0" borderId="38" xfId="7" applyNumberFormat="1" applyFont="1" applyBorder="1" applyAlignment="1">
      <alignment horizontal="center" vertical="top" wrapText="1"/>
    </xf>
    <xf numFmtId="167" fontId="50" fillId="0" borderId="30" xfId="7" applyNumberFormat="1" applyFont="1" applyBorder="1" applyAlignment="1">
      <alignment horizontal="center" vertical="top" wrapText="1"/>
    </xf>
    <xf numFmtId="167" fontId="50" fillId="0" borderId="34" xfId="7" applyNumberFormat="1" applyFont="1" applyBorder="1" applyAlignment="1">
      <alignment horizontal="center" vertical="top" wrapText="1"/>
    </xf>
    <xf numFmtId="167" fontId="50" fillId="0" borderId="36" xfId="7" applyNumberFormat="1" applyFont="1" applyBorder="1" applyAlignment="1">
      <alignment horizontal="center" vertical="top" wrapText="1"/>
    </xf>
    <xf numFmtId="167" fontId="23" fillId="0" borderId="31" xfId="7" applyNumberFormat="1" applyFont="1" applyBorder="1" applyAlignment="1">
      <alignment horizontal="center" vertical="top" wrapText="1"/>
    </xf>
    <xf numFmtId="167" fontId="23" fillId="0" borderId="32" xfId="7" applyNumberFormat="1" applyFont="1" applyBorder="1" applyAlignment="1">
      <alignment horizontal="center" vertical="top" wrapText="1"/>
    </xf>
    <xf numFmtId="0" fontId="50" fillId="0" borderId="30" xfId="7" applyNumberFormat="1" applyFont="1" applyBorder="1" applyAlignment="1">
      <alignment horizontal="center" vertical="top" wrapText="1"/>
    </xf>
    <xf numFmtId="164" fontId="50" fillId="0" borderId="30" xfId="7" applyNumberFormat="1" applyFont="1" applyBorder="1" applyAlignment="1">
      <alignment horizontal="center" vertical="top" wrapText="1"/>
    </xf>
    <xf numFmtId="0" fontId="50" fillId="0" borderId="30" xfId="7" applyFont="1" applyBorder="1" applyAlignment="1">
      <alignment vertical="top" wrapText="1"/>
    </xf>
    <xf numFmtId="167" fontId="50" fillId="2" borderId="30" xfId="7" applyNumberFormat="1" applyFont="1" applyFill="1" applyBorder="1" applyAlignment="1">
      <alignment horizontal="center" vertical="top" wrapText="1"/>
    </xf>
    <xf numFmtId="0" fontId="50" fillId="2" borderId="30" xfId="7" applyNumberFormat="1" applyFont="1" applyFill="1" applyBorder="1" applyAlignment="1">
      <alignment horizontal="center" vertical="top" wrapText="1"/>
    </xf>
    <xf numFmtId="164" fontId="50" fillId="2" borderId="30" xfId="7" applyNumberFormat="1" applyFont="1" applyFill="1" applyBorder="1" applyAlignment="1">
      <alignment horizontal="center" vertical="top" wrapText="1"/>
    </xf>
    <xf numFmtId="0" fontId="50" fillId="2" borderId="24" xfId="7" applyNumberFormat="1" applyFont="1" applyFill="1" applyBorder="1" applyAlignment="1">
      <alignment horizontal="center" vertical="top" wrapText="1"/>
    </xf>
    <xf numFmtId="0" fontId="50" fillId="0" borderId="34" xfId="7" applyFont="1" applyBorder="1" applyAlignment="1">
      <alignment vertical="top" wrapText="1"/>
    </xf>
    <xf numFmtId="167" fontId="50" fillId="2" borderId="34" xfId="7" applyNumberFormat="1" applyFont="1" applyFill="1" applyBorder="1" applyAlignment="1">
      <alignment horizontal="center" vertical="top" wrapText="1"/>
    </xf>
    <xf numFmtId="0" fontId="50" fillId="2" borderId="34" xfId="7" applyNumberFormat="1" applyFont="1" applyFill="1" applyBorder="1" applyAlignment="1">
      <alignment horizontal="center" vertical="top" wrapText="1"/>
    </xf>
    <xf numFmtId="164" fontId="50" fillId="2" borderId="34" xfId="7" applyNumberFormat="1" applyFont="1" applyFill="1" applyBorder="1" applyAlignment="1">
      <alignment horizontal="center" vertical="top" wrapText="1"/>
    </xf>
    <xf numFmtId="0" fontId="50" fillId="2" borderId="37" xfId="7" applyNumberFormat="1" applyFont="1" applyFill="1" applyBorder="1" applyAlignment="1">
      <alignment horizontal="center" vertical="top" wrapText="1"/>
    </xf>
    <xf numFmtId="0" fontId="50" fillId="0" borderId="36" xfId="7" applyFont="1" applyBorder="1" applyAlignment="1">
      <alignment vertical="top" wrapText="1"/>
    </xf>
    <xf numFmtId="167" fontId="50" fillId="2" borderId="36" xfId="7" applyNumberFormat="1" applyFont="1" applyFill="1" applyBorder="1" applyAlignment="1">
      <alignment horizontal="center" vertical="top" wrapText="1"/>
    </xf>
    <xf numFmtId="0" fontId="50" fillId="2" borderId="36" xfId="7" applyNumberFormat="1" applyFont="1" applyFill="1" applyBorder="1" applyAlignment="1">
      <alignment horizontal="center" vertical="top" wrapText="1"/>
    </xf>
    <xf numFmtId="164" fontId="50" fillId="2" borderId="36" xfId="7" applyNumberFormat="1" applyFont="1" applyFill="1" applyBorder="1" applyAlignment="1">
      <alignment horizontal="center" vertical="top" wrapText="1"/>
    </xf>
    <xf numFmtId="0" fontId="50" fillId="2" borderId="38" xfId="7" applyNumberFormat="1" applyFont="1" applyFill="1" applyBorder="1" applyAlignment="1">
      <alignment horizontal="center" vertical="top" wrapText="1"/>
    </xf>
    <xf numFmtId="0" fontId="23" fillId="0" borderId="31" xfId="7" applyFont="1" applyBorder="1" applyAlignment="1">
      <alignment vertical="top" wrapText="1"/>
    </xf>
    <xf numFmtId="167" fontId="23" fillId="2" borderId="31" xfId="7" applyNumberFormat="1" applyFont="1" applyFill="1" applyBorder="1" applyAlignment="1">
      <alignment horizontal="center" vertical="top" wrapText="1"/>
    </xf>
    <xf numFmtId="0" fontId="23" fillId="2" borderId="31" xfId="7" applyNumberFormat="1" applyFont="1" applyFill="1" applyBorder="1" applyAlignment="1">
      <alignment horizontal="center" vertical="top" wrapText="1"/>
    </xf>
    <xf numFmtId="164" fontId="23" fillId="2" borderId="31" xfId="7" applyNumberFormat="1" applyFont="1" applyFill="1" applyBorder="1" applyAlignment="1">
      <alignment horizontal="center" vertical="top" wrapText="1"/>
    </xf>
    <xf numFmtId="0" fontId="23" fillId="2" borderId="26" xfId="7" applyNumberFormat="1" applyFont="1" applyFill="1" applyBorder="1" applyAlignment="1">
      <alignment horizontal="center" vertical="top" wrapText="1"/>
    </xf>
    <xf numFmtId="0" fontId="23" fillId="0" borderId="32" xfId="7" applyFont="1" applyBorder="1" applyAlignment="1">
      <alignment vertical="top" wrapText="1"/>
    </xf>
    <xf numFmtId="167" fontId="23" fillId="2" borderId="32" xfId="7" applyNumberFormat="1" applyFont="1" applyFill="1" applyBorder="1" applyAlignment="1">
      <alignment horizontal="center" vertical="top" wrapText="1"/>
    </xf>
    <xf numFmtId="0" fontId="23" fillId="2" borderId="32" xfId="7" applyNumberFormat="1" applyFont="1" applyFill="1" applyBorder="1" applyAlignment="1">
      <alignment horizontal="center" vertical="top" wrapText="1"/>
    </xf>
    <xf numFmtId="164" fontId="23" fillId="2" borderId="32" xfId="7" applyNumberFormat="1" applyFont="1" applyFill="1" applyBorder="1" applyAlignment="1">
      <alignment horizontal="center" vertical="top" wrapText="1"/>
    </xf>
    <xf numFmtId="0" fontId="23" fillId="2" borderId="29" xfId="7" applyNumberFormat="1" applyFont="1" applyFill="1" applyBorder="1" applyAlignment="1">
      <alignment horizontal="center" vertical="top" wrapText="1"/>
    </xf>
    <xf numFmtId="3" fontId="50" fillId="0" borderId="30" xfId="7" applyNumberFormat="1" applyFont="1" applyBorder="1" applyAlignment="1">
      <alignment horizontal="center" vertical="top" wrapText="1"/>
    </xf>
    <xf numFmtId="0" fontId="48" fillId="0" borderId="19" xfId="7" applyFont="1" applyBorder="1" applyAlignment="1">
      <alignment horizontal="center" vertical="center" wrapText="1"/>
    </xf>
    <xf numFmtId="0" fontId="48" fillId="0" borderId="19" xfId="7" applyNumberFormat="1" applyFont="1" applyBorder="1" applyAlignment="1">
      <alignment horizontal="center" vertical="center" wrapText="1"/>
    </xf>
    <xf numFmtId="0" fontId="48" fillId="0" borderId="22" xfId="7" applyFont="1" applyBorder="1" applyAlignment="1">
      <alignment horizontal="center" vertical="center" wrapText="1"/>
    </xf>
    <xf numFmtId="0" fontId="48" fillId="2" borderId="19" xfId="7" applyFont="1" applyFill="1" applyBorder="1" applyAlignment="1">
      <alignment horizontal="center" vertical="center" wrapText="1"/>
    </xf>
    <xf numFmtId="0" fontId="48" fillId="2" borderId="19" xfId="7" applyNumberFormat="1" applyFont="1" applyFill="1" applyBorder="1" applyAlignment="1">
      <alignment horizontal="center" vertical="center" wrapText="1"/>
    </xf>
    <xf numFmtId="0" fontId="48" fillId="2" borderId="22" xfId="7" applyNumberFormat="1" applyFont="1" applyFill="1" applyBorder="1" applyAlignment="1">
      <alignment horizontal="center" vertical="center" wrapText="1"/>
    </xf>
    <xf numFmtId="1" fontId="11" fillId="0" borderId="20" xfId="0" applyNumberFormat="1" applyFont="1" applyBorder="1" applyAlignment="1">
      <alignment wrapText="1"/>
    </xf>
    <xf numFmtId="3" fontId="11" fillId="0" borderId="21" xfId="0" applyNumberFormat="1" applyFont="1" applyBorder="1" applyAlignment="1">
      <alignment horizontal="center" wrapText="1"/>
    </xf>
    <xf numFmtId="164" fontId="11" fillId="0" borderId="21" xfId="0" applyNumberFormat="1" applyFont="1" applyBorder="1" applyAlignment="1">
      <alignment horizontal="center" wrapText="1"/>
    </xf>
    <xf numFmtId="164" fontId="11" fillId="0" borderId="22" xfId="0" applyNumberFormat="1" applyFont="1" applyBorder="1" applyAlignment="1">
      <alignment horizontal="center" wrapText="1"/>
    </xf>
    <xf numFmtId="0" fontId="6" fillId="0" borderId="28" xfId="0" applyFont="1" applyBorder="1"/>
    <xf numFmtId="3" fontId="6" fillId="0" borderId="15" xfId="0" applyNumberFormat="1" applyFont="1" applyFill="1" applyBorder="1" applyAlignment="1">
      <alignment horizontal="center"/>
    </xf>
    <xf numFmtId="0" fontId="6" fillId="0" borderId="41" xfId="0" applyFont="1" applyFill="1" applyBorder="1" applyAlignment="1">
      <alignment horizontal="left"/>
    </xf>
    <xf numFmtId="3" fontId="6" fillId="0" borderId="42" xfId="0" applyNumberFormat="1" applyFont="1" applyFill="1" applyBorder="1" applyAlignment="1">
      <alignment horizontal="center"/>
    </xf>
    <xf numFmtId="164" fontId="6" fillId="0" borderId="42" xfId="0" applyNumberFormat="1" applyFont="1" applyFill="1" applyBorder="1" applyAlignment="1">
      <alignment horizontal="center"/>
    </xf>
    <xf numFmtId="164" fontId="6" fillId="0" borderId="43" xfId="0" applyNumberFormat="1" applyFont="1" applyFill="1" applyBorder="1" applyAlignment="1">
      <alignment horizontal="center"/>
    </xf>
    <xf numFmtId="0" fontId="36" fillId="0" borderId="20" xfId="0" applyFont="1" applyBorder="1" applyAlignment="1">
      <alignment wrapText="1"/>
    </xf>
    <xf numFmtId="164" fontId="36" fillId="0" borderId="44" xfId="0" applyNumberFormat="1" applyFont="1" applyBorder="1" applyAlignment="1">
      <alignment horizontal="center" vertical="center" wrapText="1"/>
    </xf>
    <xf numFmtId="164" fontId="35" fillId="0" borderId="45" xfId="0" applyNumberFormat="1" applyFont="1" applyBorder="1" applyAlignment="1">
      <alignment horizontal="center"/>
    </xf>
    <xf numFmtId="0" fontId="35" fillId="0" borderId="46" xfId="0" applyFont="1" applyBorder="1"/>
    <xf numFmtId="2" fontId="25" fillId="0" borderId="40" xfId="0" applyNumberFormat="1" applyFont="1" applyBorder="1" applyAlignment="1">
      <alignment horizontal="center"/>
    </xf>
    <xf numFmtId="2" fontId="25" fillId="0" borderId="38" xfId="0" applyNumberFormat="1" applyFont="1" applyBorder="1" applyAlignment="1">
      <alignment horizontal="center"/>
    </xf>
    <xf numFmtId="2" fontId="27" fillId="0" borderId="22" xfId="0" applyNumberFormat="1" applyFont="1" applyBorder="1" applyAlignment="1">
      <alignment horizontal="center" wrapText="1"/>
    </xf>
    <xf numFmtId="2" fontId="25" fillId="0" borderId="37" xfId="0" applyNumberFormat="1" applyFont="1" applyBorder="1" applyAlignment="1">
      <alignment horizontal="center"/>
    </xf>
    <xf numFmtId="0" fontId="27" fillId="0" borderId="0" xfId="0" applyFont="1" applyBorder="1" applyAlignment="1"/>
    <xf numFmtId="0" fontId="25" fillId="0" borderId="0" xfId="0" applyFont="1" applyBorder="1" applyAlignment="1"/>
    <xf numFmtId="0" fontId="27" fillId="0" borderId="46" xfId="0" applyFont="1" applyBorder="1" applyAlignment="1">
      <alignment wrapText="1"/>
    </xf>
    <xf numFmtId="0" fontId="25" fillId="0" borderId="52" xfId="0" applyFont="1" applyBorder="1"/>
    <xf numFmtId="0" fontId="25" fillId="0" borderId="53" xfId="0" applyFont="1" applyBorder="1"/>
    <xf numFmtId="0" fontId="25" fillId="0" borderId="54" xfId="0" applyFont="1" applyBorder="1"/>
    <xf numFmtId="164" fontId="23" fillId="0" borderId="26" xfId="28" applyNumberFormat="1" applyFont="1" applyBorder="1" applyAlignment="1">
      <alignment horizontal="center" vertical="top" wrapText="1"/>
    </xf>
    <xf numFmtId="0" fontId="23" fillId="0" borderId="25" xfId="7" applyFont="1" applyBorder="1" applyAlignment="1">
      <alignment vertical="top" wrapText="1"/>
    </xf>
    <xf numFmtId="164" fontId="23" fillId="0" borderId="40" xfId="28" applyNumberFormat="1" applyFont="1" applyBorder="1" applyAlignment="1">
      <alignment horizontal="center" vertical="top" wrapText="1"/>
    </xf>
    <xf numFmtId="0" fontId="23" fillId="0" borderId="35" xfId="7" applyFont="1" applyBorder="1" applyAlignment="1">
      <alignment vertical="top" wrapText="1"/>
    </xf>
    <xf numFmtId="164" fontId="23" fillId="0" borderId="38" xfId="28" applyNumberFormat="1" applyFont="1" applyBorder="1" applyAlignment="1">
      <alignment horizontal="center" vertical="top" wrapText="1"/>
    </xf>
    <xf numFmtId="167" fontId="23" fillId="0" borderId="31" xfId="7" applyNumberFormat="1" applyFont="1" applyBorder="1" applyAlignment="1">
      <alignment horizontal="center" vertical="top"/>
    </xf>
    <xf numFmtId="167" fontId="23" fillId="0" borderId="39" xfId="7" applyNumberFormat="1" applyFont="1" applyBorder="1" applyAlignment="1">
      <alignment horizontal="center" vertical="top"/>
    </xf>
    <xf numFmtId="167" fontId="23" fillId="0" borderId="36" xfId="7" applyNumberFormat="1" applyFont="1" applyBorder="1" applyAlignment="1">
      <alignment horizontal="center" vertical="top"/>
    </xf>
    <xf numFmtId="0" fontId="23" fillId="0" borderId="39" xfId="7" applyNumberFormat="1" applyFont="1" applyBorder="1" applyAlignment="1">
      <alignment horizontal="center" vertical="top"/>
    </xf>
    <xf numFmtId="0" fontId="23" fillId="0" borderId="36" xfId="7" applyNumberFormat="1" applyFont="1" applyBorder="1" applyAlignment="1">
      <alignment horizontal="center" vertical="top"/>
    </xf>
    <xf numFmtId="0" fontId="23" fillId="0" borderId="31" xfId="7" applyNumberFormat="1" applyFont="1" applyBorder="1" applyAlignment="1">
      <alignment horizontal="center" vertical="top"/>
    </xf>
    <xf numFmtId="164" fontId="23" fillId="0" borderId="31" xfId="28" applyNumberFormat="1" applyFont="1" applyBorder="1" applyAlignment="1">
      <alignment horizontal="center" vertical="top" wrapText="1"/>
    </xf>
    <xf numFmtId="164" fontId="23" fillId="0" borderId="39" xfId="28" applyNumberFormat="1" applyFont="1" applyBorder="1" applyAlignment="1">
      <alignment horizontal="center" vertical="top" wrapText="1"/>
    </xf>
    <xf numFmtId="164" fontId="23" fillId="0" borderId="36" xfId="28" applyNumberFormat="1" applyFont="1" applyBorder="1" applyAlignment="1">
      <alignment horizontal="center" vertical="top" wrapText="1"/>
    </xf>
    <xf numFmtId="0" fontId="23" fillId="0" borderId="31" xfId="28" applyNumberFormat="1" applyFont="1" applyBorder="1" applyAlignment="1">
      <alignment horizontal="center" vertical="top" wrapText="1"/>
    </xf>
    <xf numFmtId="0" fontId="23" fillId="0" borderId="39" xfId="28" applyNumberFormat="1" applyFont="1" applyBorder="1" applyAlignment="1">
      <alignment horizontal="center" vertical="top" wrapText="1"/>
    </xf>
    <xf numFmtId="0" fontId="23" fillId="0" borderId="36" xfId="28" applyNumberFormat="1" applyFont="1" applyBorder="1" applyAlignment="1">
      <alignment horizontal="center" vertical="top" wrapText="1"/>
    </xf>
    <xf numFmtId="0" fontId="48" fillId="0" borderId="47" xfId="7" applyFont="1" applyBorder="1" applyAlignment="1">
      <alignment horizontal="center" vertical="center" wrapText="1"/>
    </xf>
    <xf numFmtId="0" fontId="48" fillId="0" borderId="55" xfId="7" applyFont="1" applyBorder="1" applyAlignment="1">
      <alignment horizontal="center" vertical="center" wrapText="1"/>
    </xf>
    <xf numFmtId="0" fontId="48" fillId="0" borderId="55" xfId="7" applyNumberFormat="1" applyFont="1" applyBorder="1" applyAlignment="1">
      <alignment horizontal="center" vertical="center" wrapText="1"/>
    </xf>
    <xf numFmtId="0" fontId="48" fillId="0" borderId="48" xfId="7" applyFont="1" applyBorder="1" applyAlignment="1">
      <alignment horizontal="center" vertical="center" wrapText="1"/>
    </xf>
    <xf numFmtId="0" fontId="50" fillId="0" borderId="47" xfId="7" applyFont="1" applyBorder="1" applyAlignment="1">
      <alignment vertical="top" wrapText="1"/>
    </xf>
    <xf numFmtId="164" fontId="50" fillId="0" borderId="48" xfId="28" applyNumberFormat="1" applyFont="1" applyBorder="1" applyAlignment="1">
      <alignment horizontal="center" vertical="top" wrapText="1"/>
    </xf>
    <xf numFmtId="164" fontId="50" fillId="0" borderId="24" xfId="28" applyNumberFormat="1" applyFont="1" applyBorder="1" applyAlignment="1">
      <alignment horizontal="center" vertical="top" wrapText="1"/>
    </xf>
    <xf numFmtId="0" fontId="50" fillId="0" borderId="28" xfId="7" applyFont="1" applyBorder="1" applyAlignment="1">
      <alignment vertical="top" wrapText="1"/>
    </xf>
    <xf numFmtId="167" fontId="50" fillId="0" borderId="32" xfId="7" applyNumberFormat="1" applyFont="1" applyBorder="1" applyAlignment="1">
      <alignment horizontal="center" vertical="top"/>
    </xf>
    <xf numFmtId="0" fontId="23" fillId="0" borderId="32" xfId="7" applyNumberFormat="1" applyFont="1" applyBorder="1" applyAlignment="1">
      <alignment horizontal="center" vertical="top"/>
    </xf>
    <xf numFmtId="164" fontId="50" fillId="0" borderId="32" xfId="28" applyNumberFormat="1" applyFont="1" applyBorder="1" applyAlignment="1">
      <alignment horizontal="center" vertical="top" wrapText="1"/>
    </xf>
    <xf numFmtId="0" fontId="50" fillId="0" borderId="32" xfId="28" applyNumberFormat="1" applyFont="1" applyBorder="1" applyAlignment="1">
      <alignment horizontal="center" vertical="top" wrapText="1"/>
    </xf>
    <xf numFmtId="164" fontId="50" fillId="0" borderId="29" xfId="28" applyNumberFormat="1" applyFont="1" applyBorder="1" applyAlignment="1">
      <alignment horizontal="center" vertical="top" wrapText="1"/>
    </xf>
    <xf numFmtId="167" fontId="50" fillId="0" borderId="55" xfId="7" applyNumberFormat="1" applyFont="1" applyBorder="1" applyAlignment="1">
      <alignment horizontal="center" vertical="top"/>
    </xf>
    <xf numFmtId="167" fontId="50" fillId="0" borderId="30" xfId="7" applyNumberFormat="1" applyFont="1" applyBorder="1" applyAlignment="1">
      <alignment horizontal="center" vertical="top"/>
    </xf>
    <xf numFmtId="0" fontId="23" fillId="0" borderId="55" xfId="7" applyNumberFormat="1" applyFont="1" applyBorder="1" applyAlignment="1">
      <alignment horizontal="center" vertical="top"/>
    </xf>
    <xf numFmtId="0" fontId="23" fillId="0" borderId="30" xfId="7" applyNumberFormat="1" applyFont="1" applyBorder="1" applyAlignment="1">
      <alignment horizontal="center" vertical="top"/>
    </xf>
    <xf numFmtId="164" fontId="50" fillId="0" borderId="55" xfId="28" applyNumberFormat="1" applyFont="1" applyBorder="1" applyAlignment="1">
      <alignment horizontal="center" vertical="top" wrapText="1"/>
    </xf>
    <xf numFmtId="164" fontId="50" fillId="0" borderId="30" xfId="28" applyNumberFormat="1" applyFont="1" applyBorder="1" applyAlignment="1">
      <alignment horizontal="center" vertical="top" wrapText="1"/>
    </xf>
    <xf numFmtId="0" fontId="50" fillId="0" borderId="55" xfId="28" applyNumberFormat="1" applyFont="1" applyBorder="1" applyAlignment="1">
      <alignment horizontal="center" vertical="top" wrapText="1"/>
    </xf>
    <xf numFmtId="0" fontId="50" fillId="0" borderId="30" xfId="28" applyNumberFormat="1" applyFont="1" applyBorder="1" applyAlignment="1">
      <alignment horizontal="center" vertical="top" wrapText="1"/>
    </xf>
    <xf numFmtId="3" fontId="23" fillId="0" borderId="2" xfId="28" applyNumberFormat="1" applyFont="1" applyBorder="1" applyAlignment="1">
      <alignment horizontal="center" vertical="top" wrapText="1"/>
    </xf>
    <xf numFmtId="168" fontId="23" fillId="0" borderId="2" xfId="28" applyNumberFormat="1" applyFont="1" applyBorder="1" applyAlignment="1">
      <alignment horizontal="center" vertical="top" wrapText="1"/>
    </xf>
    <xf numFmtId="0" fontId="48" fillId="0" borderId="20" xfId="7" applyFont="1" applyBorder="1" applyAlignment="1">
      <alignment horizontal="center" vertical="center" wrapText="1"/>
    </xf>
    <xf numFmtId="3" fontId="48" fillId="0" borderId="21" xfId="2" applyNumberFormat="1" applyFont="1" applyFill="1" applyBorder="1" applyAlignment="1">
      <alignment horizontal="center" vertical="center" wrapText="1"/>
    </xf>
    <xf numFmtId="3" fontId="23" fillId="0" borderId="26" xfId="28" applyNumberFormat="1" applyFont="1" applyBorder="1" applyAlignment="1">
      <alignment horizontal="center" vertical="top" wrapText="1"/>
    </xf>
    <xf numFmtId="3" fontId="23" fillId="0" borderId="15" xfId="28" applyNumberFormat="1" applyFont="1" applyBorder="1" applyAlignment="1">
      <alignment horizontal="center" vertical="top" wrapText="1"/>
    </xf>
    <xf numFmtId="168" fontId="23" fillId="0" borderId="15" xfId="28" applyNumberFormat="1" applyFont="1" applyBorder="1" applyAlignment="1">
      <alignment horizontal="center" vertical="top" wrapText="1"/>
    </xf>
    <xf numFmtId="3" fontId="23" fillId="0" borderId="29" xfId="28" applyNumberFormat="1" applyFont="1" applyBorder="1" applyAlignment="1">
      <alignment horizontal="center" vertical="top" wrapText="1"/>
    </xf>
    <xf numFmtId="3" fontId="50" fillId="0" borderId="12" xfId="28" applyNumberFormat="1" applyFont="1" applyBorder="1" applyAlignment="1">
      <alignment horizontal="center" vertical="top" wrapText="1"/>
    </xf>
    <xf numFmtId="168" fontId="50" fillId="0" borderId="12" xfId="28" applyNumberFormat="1" applyFont="1" applyBorder="1" applyAlignment="1">
      <alignment horizontal="center" vertical="top" wrapText="1"/>
    </xf>
    <xf numFmtId="3" fontId="50" fillId="0" borderId="37" xfId="28" applyNumberFormat="1" applyFont="1" applyBorder="1" applyAlignment="1">
      <alignment horizontal="center" vertical="top" wrapText="1"/>
    </xf>
    <xf numFmtId="3" fontId="50" fillId="0" borderId="13" xfId="28" applyNumberFormat="1" applyFont="1" applyBorder="1" applyAlignment="1">
      <alignment horizontal="center" vertical="top" wrapText="1"/>
    </xf>
    <xf numFmtId="168" fontId="50" fillId="0" borderId="13" xfId="28" applyNumberFormat="1" applyFont="1" applyBorder="1" applyAlignment="1">
      <alignment horizontal="center" vertical="top" wrapText="1"/>
    </xf>
    <xf numFmtId="3" fontId="50" fillId="0" borderId="38" xfId="28" applyNumberFormat="1" applyFont="1" applyBorder="1" applyAlignment="1">
      <alignment horizontal="center" vertical="top" wrapText="1"/>
    </xf>
    <xf numFmtId="0" fontId="54" fillId="0" borderId="26" xfId="0" applyFont="1" applyBorder="1" applyAlignment="1">
      <alignment horizontal="center"/>
    </xf>
    <xf numFmtId="0" fontId="54" fillId="0" borderId="40" xfId="0" applyFont="1" applyBorder="1" applyAlignment="1">
      <alignment horizontal="center"/>
    </xf>
    <xf numFmtId="0" fontId="54" fillId="0" borderId="38" xfId="0" applyFont="1" applyBorder="1" applyAlignment="1">
      <alignment horizontal="center"/>
    </xf>
    <xf numFmtId="0" fontId="53" fillId="0" borderId="29" xfId="0" applyFont="1" applyBorder="1" applyAlignment="1">
      <alignment horizontal="center"/>
    </xf>
    <xf numFmtId="0" fontId="52" fillId="0" borderId="56" xfId="0" applyFont="1" applyBorder="1" applyAlignment="1">
      <alignment horizontal="center" vertical="center" wrapText="1"/>
    </xf>
    <xf numFmtId="171" fontId="52" fillId="0" borderId="57" xfId="0" applyNumberFormat="1" applyFont="1" applyBorder="1" applyAlignment="1">
      <alignment horizontal="center" vertical="center" wrapText="1"/>
    </xf>
    <xf numFmtId="164" fontId="52" fillId="0" borderId="57" xfId="0" applyNumberFormat="1" applyFont="1" applyBorder="1" applyAlignment="1">
      <alignment horizontal="center" vertical="center" wrapText="1"/>
    </xf>
    <xf numFmtId="0" fontId="52" fillId="0" borderId="58" xfId="0" applyFont="1" applyBorder="1" applyAlignment="1">
      <alignment horizontal="center" vertical="center" wrapText="1"/>
    </xf>
    <xf numFmtId="171" fontId="53" fillId="0" borderId="59" xfId="0" applyNumberFormat="1" applyFont="1" applyBorder="1" applyAlignment="1">
      <alignment horizontal="center"/>
    </xf>
    <xf numFmtId="171" fontId="54" fillId="0" borderId="60" xfId="0" applyNumberFormat="1" applyFont="1" applyBorder="1" applyAlignment="1">
      <alignment horizontal="center"/>
    </xf>
    <xf numFmtId="171" fontId="54" fillId="0" borderId="50" xfId="0" applyNumberFormat="1" applyFont="1" applyBorder="1" applyAlignment="1">
      <alignment horizontal="center"/>
    </xf>
    <xf numFmtId="171" fontId="54" fillId="0" borderId="51" xfId="0" applyNumberFormat="1" applyFont="1" applyBorder="1" applyAlignment="1">
      <alignment horizontal="center"/>
    </xf>
    <xf numFmtId="164" fontId="53" fillId="0" borderId="59" xfId="0" applyNumberFormat="1" applyFont="1" applyBorder="1" applyAlignment="1">
      <alignment horizontal="center"/>
    </xf>
    <xf numFmtId="164" fontId="54" fillId="0" borderId="60" xfId="0" applyNumberFormat="1" applyFont="1" applyBorder="1" applyAlignment="1">
      <alignment horizontal="center"/>
    </xf>
    <xf numFmtId="164" fontId="54" fillId="0" borderId="50" xfId="0" applyNumberFormat="1" applyFont="1" applyBorder="1" applyAlignment="1">
      <alignment horizontal="center"/>
    </xf>
    <xf numFmtId="164" fontId="54" fillId="0" borderId="51" xfId="0" applyNumberFormat="1" applyFont="1" applyBorder="1" applyAlignment="1">
      <alignment horizontal="center"/>
    </xf>
    <xf numFmtId="0" fontId="53" fillId="0" borderId="61" xfId="0" applyFont="1" applyBorder="1"/>
    <xf numFmtId="0" fontId="54" fillId="0" borderId="62" xfId="0" applyFont="1" applyBorder="1"/>
    <xf numFmtId="0" fontId="54" fillId="0" borderId="53" xfId="0" applyFont="1" applyBorder="1"/>
    <xf numFmtId="0" fontId="54" fillId="0" borderId="54" xfId="0" applyFont="1" applyBorder="1"/>
    <xf numFmtId="3" fontId="6" fillId="0" borderId="15" xfId="1" applyNumberFormat="1" applyFont="1" applyBorder="1" applyAlignment="1">
      <alignment horizontal="center"/>
    </xf>
    <xf numFmtId="3" fontId="6" fillId="0" borderId="29" xfId="1" applyNumberFormat="1" applyFont="1" applyBorder="1" applyAlignment="1">
      <alignment horizontal="center"/>
    </xf>
    <xf numFmtId="167" fontId="50" fillId="0" borderId="2" xfId="29" applyNumberFormat="1" applyFont="1" applyBorder="1" applyAlignment="1">
      <alignment horizontal="center" vertical="top" wrapText="1"/>
    </xf>
    <xf numFmtId="167" fontId="23" fillId="0" borderId="2" xfId="29" applyNumberFormat="1" applyFont="1" applyBorder="1" applyAlignment="1">
      <alignment horizontal="center" vertical="top" wrapText="1"/>
    </xf>
    <xf numFmtId="0" fontId="48" fillId="0" borderId="20" xfId="13" applyFont="1" applyBorder="1" applyAlignment="1">
      <alignment horizontal="center" vertical="center" wrapText="1"/>
    </xf>
    <xf numFmtId="3" fontId="48" fillId="0" borderId="21" xfId="3" applyNumberFormat="1" applyFont="1" applyFill="1" applyBorder="1" applyAlignment="1">
      <alignment horizontal="center" vertical="center" wrapText="1"/>
    </xf>
    <xf numFmtId="0" fontId="48" fillId="0" borderId="22" xfId="3" applyNumberFormat="1" applyFont="1" applyFill="1" applyBorder="1" applyAlignment="1">
      <alignment horizontal="center" vertical="center" wrapText="1"/>
    </xf>
    <xf numFmtId="0" fontId="50" fillId="0" borderId="26" xfId="29" applyNumberFormat="1" applyFont="1" applyBorder="1" applyAlignment="1">
      <alignment horizontal="center" vertical="top" wrapText="1"/>
    </xf>
    <xf numFmtId="0" fontId="50" fillId="0" borderId="25" xfId="13" applyFont="1" applyBorder="1" applyAlignment="1">
      <alignment vertical="top" wrapText="1"/>
    </xf>
    <xf numFmtId="0" fontId="23" fillId="0" borderId="27" xfId="13" applyFont="1" applyBorder="1" applyAlignment="1">
      <alignment vertical="top" wrapText="1"/>
    </xf>
    <xf numFmtId="0" fontId="23" fillId="0" borderId="26" xfId="29" applyNumberFormat="1" applyFont="1" applyBorder="1" applyAlignment="1">
      <alignment horizontal="center" vertical="top" wrapText="1"/>
    </xf>
    <xf numFmtId="0" fontId="23" fillId="0" borderId="28" xfId="13" applyFont="1" applyBorder="1" applyAlignment="1">
      <alignment vertical="top" wrapText="1"/>
    </xf>
    <xf numFmtId="167" fontId="23" fillId="0" borderId="15" xfId="29" applyNumberFormat="1" applyFont="1" applyBorder="1" applyAlignment="1">
      <alignment horizontal="center" vertical="top" wrapText="1"/>
    </xf>
    <xf numFmtId="0" fontId="23" fillId="0" borderId="29" xfId="29" applyNumberFormat="1" applyFont="1" applyBorder="1" applyAlignment="1">
      <alignment horizontal="center" vertical="top" wrapText="1"/>
    </xf>
    <xf numFmtId="0" fontId="50" fillId="0" borderId="33" xfId="13" applyFont="1" applyBorder="1" applyAlignment="1">
      <alignment vertical="top" wrapText="1"/>
    </xf>
    <xf numFmtId="167" fontId="50" fillId="0" borderId="12" xfId="29" applyNumberFormat="1" applyFont="1" applyBorder="1" applyAlignment="1">
      <alignment horizontal="center" vertical="top" wrapText="1"/>
    </xf>
    <xf numFmtId="0" fontId="50" fillId="0" borderId="37" xfId="29" applyNumberFormat="1" applyFont="1" applyBorder="1" applyAlignment="1">
      <alignment horizontal="center" vertical="top" wrapText="1"/>
    </xf>
    <xf numFmtId="0" fontId="50" fillId="0" borderId="35" xfId="13" applyFont="1" applyBorder="1" applyAlignment="1">
      <alignment vertical="top" wrapText="1"/>
    </xf>
    <xf numFmtId="167" fontId="50" fillId="0" borderId="15" xfId="29" applyNumberFormat="1" applyFont="1" applyBorder="1" applyAlignment="1">
      <alignment horizontal="center" vertical="top" wrapText="1"/>
    </xf>
    <xf numFmtId="0" fontId="50" fillId="0" borderId="29" xfId="29" applyNumberFormat="1" applyFont="1" applyBorder="1" applyAlignment="1">
      <alignment horizontal="center" vertical="top" wrapText="1"/>
    </xf>
    <xf numFmtId="0" fontId="48" fillId="0" borderId="63" xfId="13" applyFont="1" applyBorder="1" applyAlignment="1">
      <alignment horizontal="center" vertical="center" wrapText="1"/>
    </xf>
    <xf numFmtId="0" fontId="48" fillId="0" borderId="65" xfId="13" applyFont="1" applyBorder="1" applyAlignment="1">
      <alignment horizontal="center" vertical="center" wrapText="1"/>
    </xf>
    <xf numFmtId="0" fontId="48" fillId="0" borderId="48" xfId="13" applyFont="1" applyBorder="1" applyAlignment="1">
      <alignment horizontal="center" vertical="center" wrapText="1"/>
    </xf>
    <xf numFmtId="0" fontId="50" fillId="0" borderId="52" xfId="13" applyFont="1" applyBorder="1" applyAlignment="1">
      <alignment vertical="top" wrapText="1"/>
    </xf>
    <xf numFmtId="3" fontId="50" fillId="0" borderId="49" xfId="29" applyNumberFormat="1" applyFont="1" applyBorder="1" applyAlignment="1">
      <alignment horizontal="center" vertical="top" wrapText="1"/>
    </xf>
    <xf numFmtId="164" fontId="50" fillId="0" borderId="49" xfId="29" applyNumberFormat="1" applyFont="1" applyBorder="1" applyAlignment="1">
      <alignment horizontal="center" vertical="top" wrapText="1"/>
    </xf>
    <xf numFmtId="3" fontId="50" fillId="0" borderId="37" xfId="29" applyNumberFormat="1" applyFont="1" applyBorder="1" applyAlignment="1">
      <alignment horizontal="center" vertical="top" wrapText="1"/>
    </xf>
    <xf numFmtId="0" fontId="50" fillId="0" borderId="53" xfId="13" applyFont="1" applyBorder="1" applyAlignment="1">
      <alignment vertical="top" wrapText="1"/>
    </xf>
    <xf numFmtId="3" fontId="50" fillId="0" borderId="60" xfId="29" applyNumberFormat="1" applyFont="1" applyBorder="1" applyAlignment="1">
      <alignment horizontal="center" vertical="top" wrapText="1"/>
    </xf>
    <xf numFmtId="164" fontId="50" fillId="0" borderId="60" xfId="29" applyNumberFormat="1" applyFont="1" applyBorder="1" applyAlignment="1">
      <alignment horizontal="center" vertical="top" wrapText="1"/>
    </xf>
    <xf numFmtId="3" fontId="50" fillId="0" borderId="26" xfId="29" applyNumberFormat="1" applyFont="1" applyBorder="1" applyAlignment="1">
      <alignment horizontal="center" vertical="top" wrapText="1"/>
    </xf>
    <xf numFmtId="0" fontId="50" fillId="0" borderId="54" xfId="13" applyFont="1" applyBorder="1" applyAlignment="1">
      <alignment vertical="top" wrapText="1"/>
    </xf>
    <xf numFmtId="3" fontId="50" fillId="0" borderId="51" xfId="29" applyNumberFormat="1" applyFont="1" applyBorder="1" applyAlignment="1">
      <alignment horizontal="center" vertical="top" wrapText="1"/>
    </xf>
    <xf numFmtId="164" fontId="50" fillId="0" borderId="51" xfId="29" applyNumberFormat="1" applyFont="1" applyBorder="1" applyAlignment="1">
      <alignment horizontal="center" vertical="top" wrapText="1"/>
    </xf>
    <xf numFmtId="3" fontId="50" fillId="0" borderId="38" xfId="29" applyNumberFormat="1" applyFont="1" applyBorder="1" applyAlignment="1">
      <alignment horizontal="center" vertical="top" wrapText="1"/>
    </xf>
    <xf numFmtId="0" fontId="23" fillId="0" borderId="62" xfId="13" applyFont="1" applyBorder="1" applyAlignment="1">
      <alignment vertical="top" wrapText="1"/>
    </xf>
    <xf numFmtId="3" fontId="23" fillId="0" borderId="60" xfId="29" applyNumberFormat="1" applyFont="1" applyBorder="1" applyAlignment="1">
      <alignment horizontal="center" vertical="top" wrapText="1"/>
    </xf>
    <xf numFmtId="164" fontId="23" fillId="0" borderId="60" xfId="29" applyNumberFormat="1" applyFont="1" applyBorder="1" applyAlignment="1">
      <alignment horizontal="center" vertical="top" wrapText="1"/>
    </xf>
    <xf numFmtId="3" fontId="23" fillId="0" borderId="26" xfId="29" applyNumberFormat="1" applyFont="1" applyBorder="1" applyAlignment="1">
      <alignment horizontal="center" vertical="top" wrapText="1"/>
    </xf>
    <xf numFmtId="0" fontId="23" fillId="0" borderId="64" xfId="13" applyFont="1" applyBorder="1" applyAlignment="1">
      <alignment vertical="top" wrapText="1"/>
    </xf>
    <xf numFmtId="3" fontId="23" fillId="0" borderId="66" xfId="29" applyNumberFormat="1" applyFont="1" applyBorder="1" applyAlignment="1">
      <alignment horizontal="center" vertical="top" wrapText="1"/>
    </xf>
    <xf numFmtId="164" fontId="23" fillId="0" borderId="66" xfId="29" applyNumberFormat="1" applyFont="1" applyBorder="1" applyAlignment="1">
      <alignment horizontal="center" vertical="top" wrapText="1"/>
    </xf>
    <xf numFmtId="3" fontId="23" fillId="0" borderId="29" xfId="29" applyNumberFormat="1" applyFont="1" applyBorder="1" applyAlignment="1">
      <alignment horizontal="center" vertical="top" wrapText="1"/>
    </xf>
    <xf numFmtId="0" fontId="48" fillId="0" borderId="47" xfId="13" applyFont="1" applyBorder="1" applyAlignment="1">
      <alignment horizontal="center" vertical="center" wrapText="1"/>
    </xf>
    <xf numFmtId="0" fontId="48" fillId="0" borderId="1" xfId="13" applyFont="1" applyBorder="1" applyAlignment="1">
      <alignment horizontal="center" vertical="center" wrapText="1"/>
    </xf>
    <xf numFmtId="0" fontId="50" fillId="0" borderId="33" xfId="13" applyFont="1" applyBorder="1" applyAlignment="1">
      <alignment vertical="center" wrapText="1"/>
    </xf>
    <xf numFmtId="0" fontId="50" fillId="0" borderId="35" xfId="13" applyFont="1" applyBorder="1" applyAlignment="1">
      <alignment vertical="center" wrapText="1"/>
    </xf>
    <xf numFmtId="0" fontId="23" fillId="0" borderId="27" xfId="13" applyFont="1" applyBorder="1" applyAlignment="1">
      <alignment vertical="center" wrapText="1"/>
    </xf>
    <xf numFmtId="0" fontId="23" fillId="0" borderId="28" xfId="13" applyFont="1" applyBorder="1" applyAlignment="1">
      <alignment vertical="center" wrapText="1"/>
    </xf>
    <xf numFmtId="3" fontId="50" fillId="0" borderId="12" xfId="29" applyNumberFormat="1" applyFont="1" applyBorder="1" applyAlignment="1">
      <alignment horizontal="center" vertical="center" wrapText="1"/>
    </xf>
    <xf numFmtId="3" fontId="50" fillId="0" borderId="15" xfId="29" applyNumberFormat="1" applyFont="1" applyBorder="1" applyAlignment="1">
      <alignment horizontal="center" vertical="center" wrapText="1"/>
    </xf>
    <xf numFmtId="3" fontId="23" fillId="0" borderId="2" xfId="29" applyNumberFormat="1" applyFont="1" applyBorder="1" applyAlignment="1">
      <alignment horizontal="center" vertical="center" wrapText="1"/>
    </xf>
    <xf numFmtId="3" fontId="23" fillId="0" borderId="15" xfId="29" applyNumberFormat="1" applyFont="1" applyBorder="1" applyAlignment="1">
      <alignment horizontal="center" vertical="center" wrapText="1"/>
    </xf>
    <xf numFmtId="166" fontId="50" fillId="0" borderId="12" xfId="29" applyNumberFormat="1" applyFont="1" applyBorder="1" applyAlignment="1">
      <alignment horizontal="center" vertical="center" wrapText="1"/>
    </xf>
    <xf numFmtId="166" fontId="50" fillId="0" borderId="15" xfId="29" applyNumberFormat="1" applyFont="1" applyBorder="1" applyAlignment="1">
      <alignment horizontal="center" vertical="center" wrapText="1"/>
    </xf>
    <xf numFmtId="168" fontId="23" fillId="0" borderId="2" xfId="29" applyNumberFormat="1" applyFont="1" applyBorder="1" applyAlignment="1">
      <alignment horizontal="center" vertical="center" wrapText="1"/>
    </xf>
    <xf numFmtId="168" fontId="23" fillId="0" borderId="15" xfId="29" applyNumberFormat="1" applyFont="1" applyBorder="1" applyAlignment="1">
      <alignment horizontal="center" vertical="center" wrapText="1"/>
    </xf>
    <xf numFmtId="3" fontId="50" fillId="0" borderId="37" xfId="29" applyNumberFormat="1" applyFont="1" applyBorder="1" applyAlignment="1">
      <alignment horizontal="center" vertical="center" wrapText="1"/>
    </xf>
    <xf numFmtId="3" fontId="50" fillId="0" borderId="29" xfId="29" applyNumberFormat="1" applyFont="1" applyBorder="1" applyAlignment="1">
      <alignment horizontal="center" vertical="center" wrapText="1"/>
    </xf>
    <xf numFmtId="3" fontId="23" fillId="0" borderId="26" xfId="29" applyNumberFormat="1" applyFont="1" applyBorder="1" applyAlignment="1">
      <alignment horizontal="center" vertical="center" wrapText="1"/>
    </xf>
    <xf numFmtId="3" fontId="23" fillId="0" borderId="29" xfId="29" applyNumberFormat="1" applyFont="1" applyBorder="1" applyAlignment="1">
      <alignment horizontal="center" vertical="center" wrapText="1"/>
    </xf>
    <xf numFmtId="164" fontId="35" fillId="0" borderId="0" xfId="0" applyNumberFormat="1" applyFont="1" applyBorder="1" applyAlignment="1">
      <alignment horizontal="center"/>
    </xf>
    <xf numFmtId="2" fontId="35" fillId="0" borderId="0" xfId="0" applyNumberFormat="1" applyFont="1" applyBorder="1" applyAlignment="1">
      <alignment horizontal="center"/>
    </xf>
    <xf numFmtId="0" fontId="35" fillId="0" borderId="0" xfId="0" applyNumberFormat="1" applyFont="1" applyBorder="1" applyAlignment="1">
      <alignment horizontal="center"/>
    </xf>
    <xf numFmtId="0" fontId="11" fillId="0" borderId="20" xfId="0" applyFont="1" applyBorder="1" applyAlignment="1">
      <alignment wrapText="1"/>
    </xf>
    <xf numFmtId="0" fontId="10" fillId="0" borderId="33" xfId="0" applyFont="1" applyBorder="1"/>
    <xf numFmtId="0" fontId="6" fillId="0" borderId="25" xfId="0" applyFont="1" applyBorder="1"/>
    <xf numFmtId="0" fontId="6" fillId="0" borderId="35" xfId="0" applyFont="1" applyBorder="1"/>
    <xf numFmtId="0" fontId="6" fillId="0" borderId="27" xfId="0" applyFont="1" applyBorder="1"/>
    <xf numFmtId="0" fontId="10" fillId="0" borderId="35" xfId="0" applyFont="1" applyBorder="1"/>
    <xf numFmtId="166" fontId="10" fillId="0" borderId="34" xfId="0" applyNumberFormat="1" applyFont="1" applyBorder="1" applyAlignment="1">
      <alignment horizontal="center"/>
    </xf>
    <xf numFmtId="166" fontId="10" fillId="0" borderId="36" xfId="0" applyNumberFormat="1" applyFont="1" applyBorder="1" applyAlignment="1">
      <alignment horizontal="center"/>
    </xf>
    <xf numFmtId="166" fontId="6" fillId="0" borderId="31" xfId="0" applyNumberFormat="1" applyFont="1" applyBorder="1" applyAlignment="1">
      <alignment horizontal="center"/>
    </xf>
    <xf numFmtId="166" fontId="6" fillId="0" borderId="39" xfId="0" applyNumberFormat="1" applyFont="1" applyBorder="1" applyAlignment="1">
      <alignment horizontal="center"/>
    </xf>
    <xf numFmtId="166" fontId="6" fillId="0" borderId="36" xfId="0" applyNumberFormat="1" applyFont="1" applyBorder="1" applyAlignment="1">
      <alignment horizontal="center"/>
    </xf>
    <xf numFmtId="0" fontId="11" fillId="0" borderId="19" xfId="0" applyFont="1" applyBorder="1" applyAlignment="1">
      <alignment horizontal="center" wrapText="1"/>
    </xf>
    <xf numFmtId="0" fontId="10" fillId="0" borderId="34" xfId="0" applyFont="1" applyBorder="1" applyAlignment="1">
      <alignment horizontal="center"/>
    </xf>
    <xf numFmtId="0" fontId="10" fillId="0" borderId="36" xfId="0" applyFont="1" applyBorder="1" applyAlignment="1">
      <alignment horizontal="center"/>
    </xf>
    <xf numFmtId="0" fontId="6" fillId="0" borderId="31" xfId="0" applyFont="1" applyBorder="1" applyAlignment="1">
      <alignment horizontal="center"/>
    </xf>
    <xf numFmtId="0" fontId="6" fillId="0" borderId="39" xfId="0" applyFont="1" applyBorder="1" applyAlignment="1">
      <alignment horizontal="center"/>
    </xf>
    <xf numFmtId="0" fontId="6" fillId="0" borderId="36" xfId="0" applyFont="1" applyBorder="1" applyAlignment="1">
      <alignment horizontal="center"/>
    </xf>
    <xf numFmtId="164" fontId="10" fillId="0" borderId="34" xfId="0" applyNumberFormat="1" applyFont="1" applyBorder="1" applyAlignment="1">
      <alignment horizontal="center"/>
    </xf>
    <xf numFmtId="164" fontId="10" fillId="0" borderId="36" xfId="0" applyNumberFormat="1" applyFont="1" applyBorder="1" applyAlignment="1">
      <alignment horizontal="center"/>
    </xf>
    <xf numFmtId="164" fontId="6" fillId="0" borderId="31" xfId="0" applyNumberFormat="1" applyFont="1" applyBorder="1" applyAlignment="1">
      <alignment horizontal="center"/>
    </xf>
    <xf numFmtId="164" fontId="6" fillId="0" borderId="39" xfId="0" applyNumberFormat="1" applyFont="1" applyBorder="1" applyAlignment="1">
      <alignment horizontal="center"/>
    </xf>
    <xf numFmtId="164" fontId="6" fillId="0" borderId="36" xfId="0" applyNumberFormat="1" applyFont="1" applyBorder="1" applyAlignment="1">
      <alignment horizontal="center"/>
    </xf>
    <xf numFmtId="164" fontId="11" fillId="0" borderId="19" xfId="0" applyNumberFormat="1" applyFont="1" applyBorder="1" applyAlignment="1">
      <alignment horizontal="center" wrapText="1"/>
    </xf>
    <xf numFmtId="166" fontId="11" fillId="0" borderId="19" xfId="0" applyNumberFormat="1" applyFont="1" applyBorder="1" applyAlignment="1">
      <alignment horizontal="center" wrapText="1"/>
    </xf>
    <xf numFmtId="0" fontId="35" fillId="0" borderId="25" xfId="0" applyFont="1" applyBorder="1"/>
    <xf numFmtId="0" fontId="35" fillId="0" borderId="40" xfId="0" applyFont="1" applyBorder="1" applyAlignment="1">
      <alignment horizontal="center"/>
    </xf>
    <xf numFmtId="0" fontId="35" fillId="0" borderId="35" xfId="0" applyFont="1" applyBorder="1"/>
    <xf numFmtId="0" fontId="35" fillId="0" borderId="38" xfId="0" applyFont="1" applyBorder="1" applyAlignment="1">
      <alignment horizontal="center"/>
    </xf>
    <xf numFmtId="0" fontId="36" fillId="0" borderId="22" xfId="0" applyFont="1" applyBorder="1" applyAlignment="1">
      <alignment horizontal="center" wrapText="1"/>
    </xf>
    <xf numFmtId="0" fontId="35" fillId="0" borderId="27" xfId="0" applyFont="1" applyBorder="1"/>
    <xf numFmtId="0" fontId="35" fillId="0" borderId="26" xfId="0" applyFont="1" applyBorder="1" applyAlignment="1">
      <alignment horizontal="center"/>
    </xf>
    <xf numFmtId="0" fontId="37" fillId="0" borderId="20" xfId="0" applyFont="1" applyBorder="1"/>
    <xf numFmtId="0" fontId="37" fillId="0" borderId="22" xfId="0" applyFont="1" applyBorder="1" applyAlignment="1">
      <alignment horizontal="center"/>
    </xf>
    <xf numFmtId="170" fontId="36" fillId="0" borderId="19" xfId="0" applyNumberFormat="1" applyFont="1" applyBorder="1" applyAlignment="1">
      <alignment horizontal="center" wrapText="1"/>
    </xf>
    <xf numFmtId="170" fontId="37" fillId="0" borderId="19" xfId="0" applyNumberFormat="1" applyFont="1" applyBorder="1" applyAlignment="1">
      <alignment horizontal="center"/>
    </xf>
    <xf numFmtId="170" fontId="35" fillId="0" borderId="31" xfId="0" applyNumberFormat="1" applyFont="1" applyBorder="1" applyAlignment="1">
      <alignment horizontal="center"/>
    </xf>
    <xf numFmtId="170" fontId="35" fillId="0" borderId="39" xfId="0" applyNumberFormat="1" applyFont="1" applyBorder="1" applyAlignment="1">
      <alignment horizontal="center"/>
    </xf>
    <xf numFmtId="170" fontId="35" fillId="0" borderId="36" xfId="0" applyNumberFormat="1" applyFont="1" applyBorder="1" applyAlignment="1">
      <alignment horizontal="center"/>
    </xf>
    <xf numFmtId="0" fontId="36" fillId="0" borderId="19" xfId="0" applyFont="1" applyBorder="1" applyAlignment="1">
      <alignment horizontal="center" wrapText="1"/>
    </xf>
    <xf numFmtId="0" fontId="37" fillId="0" borderId="19" xfId="0" applyFont="1" applyBorder="1" applyAlignment="1">
      <alignment horizontal="center"/>
    </xf>
    <xf numFmtId="0" fontId="35" fillId="0" borderId="31" xfId="0" applyFont="1" applyBorder="1" applyAlignment="1">
      <alignment horizontal="center"/>
    </xf>
    <xf numFmtId="0" fontId="35" fillId="0" borderId="39" xfId="0" applyFont="1" applyBorder="1" applyAlignment="1">
      <alignment horizontal="center"/>
    </xf>
    <xf numFmtId="0" fontId="35" fillId="0" borderId="36" xfId="0" applyFont="1" applyBorder="1" applyAlignment="1">
      <alignment horizontal="center"/>
    </xf>
    <xf numFmtId="9" fontId="10" fillId="0" borderId="37" xfId="7" applyNumberFormat="1" applyFont="1" applyFill="1" applyBorder="1" applyAlignment="1">
      <alignment horizontal="center"/>
    </xf>
    <xf numFmtId="9" fontId="6" fillId="0" borderId="40" xfId="7" applyNumberFormat="1" applyFont="1" applyFill="1" applyBorder="1" applyAlignment="1">
      <alignment horizontal="center"/>
    </xf>
    <xf numFmtId="9" fontId="6" fillId="0" borderId="38" xfId="7" applyNumberFormat="1" applyFont="1" applyFill="1" applyBorder="1" applyAlignment="1">
      <alignment horizontal="center"/>
    </xf>
    <xf numFmtId="9" fontId="6" fillId="0" borderId="26" xfId="7" applyNumberFormat="1" applyFont="1" applyFill="1" applyBorder="1" applyAlignment="1">
      <alignment horizontal="center"/>
    </xf>
    <xf numFmtId="0" fontId="11" fillId="0" borderId="19" xfId="7" applyFont="1" applyFill="1" applyBorder="1"/>
    <xf numFmtId="0" fontId="10" fillId="0" borderId="34" xfId="7" applyFont="1" applyFill="1" applyBorder="1"/>
    <xf numFmtId="0" fontId="6" fillId="0" borderId="31" xfId="7" applyFont="1" applyFill="1" applyBorder="1"/>
    <xf numFmtId="0" fontId="6" fillId="0" borderId="39" xfId="7" applyFont="1" applyFill="1" applyBorder="1"/>
    <xf numFmtId="0" fontId="6" fillId="0" borderId="36" xfId="7" applyFont="1" applyFill="1" applyBorder="1"/>
    <xf numFmtId="9" fontId="10" fillId="0" borderId="38" xfId="7" applyNumberFormat="1" applyFont="1" applyFill="1" applyBorder="1" applyAlignment="1">
      <alignment horizontal="center"/>
    </xf>
    <xf numFmtId="0" fontId="10" fillId="0" borderId="36" xfId="7" applyFont="1" applyFill="1" applyBorder="1"/>
    <xf numFmtId="164" fontId="11" fillId="0" borderId="22" xfId="7" applyNumberFormat="1" applyFont="1" applyFill="1" applyBorder="1" applyAlignment="1">
      <alignment horizontal="center" vertical="center" wrapText="1"/>
    </xf>
    <xf numFmtId="0" fontId="11" fillId="0" borderId="5" xfId="7" applyFont="1" applyFill="1" applyBorder="1" applyAlignment="1">
      <alignment horizontal="center" vertical="center" wrapText="1"/>
    </xf>
    <xf numFmtId="0" fontId="44" fillId="0" borderId="29" xfId="6" applyFont="1" applyFill="1" applyBorder="1" applyAlignment="1">
      <alignment horizontal="center" vertical="center" wrapText="1"/>
    </xf>
    <xf numFmtId="0" fontId="25" fillId="0" borderId="33" xfId="6" applyFont="1" applyFill="1" applyBorder="1" applyAlignment="1">
      <alignment vertical="center"/>
    </xf>
    <xf numFmtId="0" fontId="26" fillId="0" borderId="37" xfId="27" applyNumberFormat="1" applyFont="1" applyFill="1" applyBorder="1" applyAlignment="1">
      <alignment horizontal="center" vertical="center"/>
    </xf>
    <xf numFmtId="0" fontId="25" fillId="0" borderId="25" xfId="6" applyFont="1" applyFill="1" applyBorder="1" applyAlignment="1">
      <alignment vertical="center"/>
    </xf>
    <xf numFmtId="0" fontId="26" fillId="0" borderId="40" xfId="27" applyNumberFormat="1" applyFont="1" applyFill="1" applyBorder="1" applyAlignment="1">
      <alignment horizontal="center" vertical="center"/>
    </xf>
    <xf numFmtId="0" fontId="25" fillId="0" borderId="35" xfId="6" applyFont="1" applyFill="1" applyBorder="1" applyAlignment="1">
      <alignment vertical="center"/>
    </xf>
    <xf numFmtId="0" fontId="26" fillId="0" borderId="38" xfId="27" applyNumberFormat="1" applyFont="1" applyFill="1" applyBorder="1" applyAlignment="1">
      <alignment horizontal="center" vertical="center"/>
    </xf>
    <xf numFmtId="0" fontId="25" fillId="0" borderId="34" xfId="6" applyFont="1" applyFill="1" applyBorder="1" applyAlignment="1">
      <alignment horizontal="center" vertical="center"/>
    </xf>
    <xf numFmtId="0" fontId="25" fillId="0" borderId="39" xfId="6" applyFont="1" applyFill="1" applyBorder="1" applyAlignment="1">
      <alignment horizontal="center" vertical="center"/>
    </xf>
    <xf numFmtId="0" fontId="25" fillId="0" borderId="36" xfId="6" applyFont="1" applyFill="1" applyBorder="1" applyAlignment="1">
      <alignment horizontal="center" vertical="center"/>
    </xf>
    <xf numFmtId="0" fontId="27" fillId="0" borderId="19" xfId="6" applyFont="1" applyFill="1" applyBorder="1" applyAlignment="1">
      <alignment horizontal="center" vertical="center" wrapText="1"/>
    </xf>
    <xf numFmtId="0" fontId="11" fillId="0" borderId="15" xfId="7" applyFont="1" applyFill="1" applyBorder="1" applyAlignment="1">
      <alignment horizontal="center" vertical="center" wrapText="1"/>
    </xf>
    <xf numFmtId="164" fontId="11" fillId="0" borderId="15" xfId="7" applyNumberFormat="1" applyFont="1" applyFill="1" applyBorder="1" applyAlignment="1">
      <alignment horizontal="center" vertical="center" wrapText="1"/>
    </xf>
    <xf numFmtId="164" fontId="45" fillId="0" borderId="48" xfId="0" applyNumberFormat="1" applyFont="1" applyFill="1" applyBorder="1" applyAlignment="1">
      <alignment horizontal="center" vertical="center" wrapText="1"/>
    </xf>
    <xf numFmtId="164" fontId="35" fillId="0" borderId="26" xfId="0" applyNumberFormat="1" applyFont="1" applyFill="1" applyBorder="1" applyAlignment="1">
      <alignment horizontal="center" wrapText="1"/>
    </xf>
    <xf numFmtId="164" fontId="35" fillId="0" borderId="40" xfId="0" applyNumberFormat="1" applyFont="1" applyFill="1" applyBorder="1" applyAlignment="1">
      <alignment horizontal="center" wrapText="1"/>
    </xf>
    <xf numFmtId="164" fontId="35" fillId="0" borderId="38" xfId="0" applyNumberFormat="1" applyFont="1" applyFill="1" applyBorder="1" applyAlignment="1">
      <alignment horizontal="center" wrapText="1"/>
    </xf>
    <xf numFmtId="164" fontId="26" fillId="0" borderId="37" xfId="0" applyNumberFormat="1" applyFont="1" applyFill="1" applyBorder="1" applyAlignment="1">
      <alignment horizontal="center" wrapText="1"/>
    </xf>
    <xf numFmtId="164" fontId="26" fillId="0" borderId="38" xfId="0" applyNumberFormat="1" applyFont="1" applyFill="1" applyBorder="1" applyAlignment="1">
      <alignment horizontal="center" wrapText="1"/>
    </xf>
    <xf numFmtId="0" fontId="45" fillId="0" borderId="55" xfId="0" applyFont="1" applyBorder="1" applyAlignment="1">
      <alignment horizontal="center" vertical="center"/>
    </xf>
    <xf numFmtId="0" fontId="26" fillId="0" borderId="34" xfId="0" applyFont="1" applyBorder="1"/>
    <xf numFmtId="0" fontId="26" fillId="0" borderId="36" xfId="0" applyFont="1" applyBorder="1"/>
    <xf numFmtId="0" fontId="35" fillId="0" borderId="31" xfId="0" applyFont="1" applyBorder="1"/>
    <xf numFmtId="0" fontId="35" fillId="0" borderId="39" xfId="0" applyFont="1" applyBorder="1"/>
    <xf numFmtId="0" fontId="35" fillId="0" borderId="36" xfId="0" applyFont="1" applyBorder="1"/>
    <xf numFmtId="0" fontId="36" fillId="0" borderId="22" xfId="0" applyFont="1" applyFill="1" applyBorder="1" applyAlignment="1">
      <alignment horizontal="center" wrapText="1"/>
    </xf>
    <xf numFmtId="0" fontId="35" fillId="0" borderId="40" xfId="0" applyFont="1" applyBorder="1" applyAlignment="1">
      <alignment horizontal="center" wrapText="1"/>
    </xf>
    <xf numFmtId="0" fontId="35" fillId="0" borderId="38" xfId="0" applyFont="1" applyBorder="1" applyAlignment="1">
      <alignment horizontal="center" wrapText="1"/>
    </xf>
    <xf numFmtId="0" fontId="36" fillId="0" borderId="19" xfId="0" applyFont="1" applyFill="1" applyBorder="1" applyAlignment="1">
      <alignment horizontal="left" wrapText="1"/>
    </xf>
    <xf numFmtId="0" fontId="35" fillId="0" borderId="39" xfId="0" applyFont="1" applyBorder="1" applyAlignment="1">
      <alignment horizontal="left" wrapText="1"/>
    </xf>
    <xf numFmtId="0" fontId="35" fillId="0" borderId="36" xfId="0" applyFont="1" applyBorder="1" applyAlignment="1">
      <alignment horizontal="left" wrapText="1"/>
    </xf>
    <xf numFmtId="0" fontId="27" fillId="0" borderId="20" xfId="25" applyFont="1" applyFill="1" applyBorder="1" applyAlignment="1">
      <alignment horizontal="center" vertical="center" wrapText="1"/>
    </xf>
    <xf numFmtId="0" fontId="27" fillId="0" borderId="22" xfId="25" applyFont="1" applyFill="1" applyBorder="1" applyAlignment="1">
      <alignment horizontal="center" vertical="center" wrapText="1"/>
    </xf>
    <xf numFmtId="0" fontId="25" fillId="0" borderId="25" xfId="25" applyFont="1" applyFill="1" applyBorder="1" applyAlignment="1">
      <alignment wrapText="1"/>
    </xf>
    <xf numFmtId="164" fontId="25" fillId="0" borderId="40" xfId="25" applyNumberFormat="1" applyFont="1" applyFill="1" applyBorder="1" applyAlignment="1">
      <alignment horizontal="center" wrapText="1"/>
    </xf>
    <xf numFmtId="0" fontId="25" fillId="0" borderId="35" xfId="25" applyFont="1" applyFill="1" applyBorder="1" applyAlignment="1">
      <alignment wrapText="1"/>
    </xf>
    <xf numFmtId="164" fontId="25" fillId="0" borderId="38" xfId="25" applyNumberFormat="1" applyFont="1" applyFill="1" applyBorder="1" applyAlignment="1">
      <alignment horizontal="center" wrapText="1"/>
    </xf>
    <xf numFmtId="0" fontId="27" fillId="0" borderId="19" xfId="25" applyFont="1" applyFill="1" applyBorder="1" applyAlignment="1">
      <alignment horizontal="center" vertical="center" wrapText="1"/>
    </xf>
    <xf numFmtId="166" fontId="25" fillId="0" borderId="39" xfId="25" applyNumberFormat="1" applyFont="1" applyFill="1" applyBorder="1" applyAlignment="1">
      <alignment horizontal="center" wrapText="1"/>
    </xf>
    <xf numFmtId="166" fontId="25" fillId="0" borderId="36" xfId="25" applyNumberFormat="1" applyFont="1" applyFill="1" applyBorder="1" applyAlignment="1">
      <alignment horizontal="center" wrapText="1"/>
    </xf>
    <xf numFmtId="0" fontId="25" fillId="0" borderId="39" xfId="25" applyFont="1" applyFill="1" applyBorder="1" applyAlignment="1">
      <alignment horizontal="center" wrapText="1"/>
    </xf>
    <xf numFmtId="0" fontId="25" fillId="0" borderId="36" xfId="25" applyFont="1" applyFill="1" applyBorder="1" applyAlignment="1">
      <alignment horizontal="center" wrapText="1"/>
    </xf>
    <xf numFmtId="0" fontId="27" fillId="0" borderId="19" xfId="25" applyNumberFormat="1" applyFont="1" applyFill="1" applyBorder="1" applyAlignment="1">
      <alignment horizontal="center" vertical="center" wrapText="1"/>
    </xf>
    <xf numFmtId="0" fontId="25" fillId="0" borderId="39" xfId="25" applyNumberFormat="1" applyFont="1" applyFill="1" applyBorder="1" applyAlignment="1">
      <alignment horizontal="center" wrapText="1"/>
    </xf>
    <xf numFmtId="0" fontId="25" fillId="0" borderId="36" xfId="25" applyNumberFormat="1" applyFont="1" applyFill="1" applyBorder="1" applyAlignment="1">
      <alignment horizontal="center" wrapText="1"/>
    </xf>
    <xf numFmtId="3" fontId="27" fillId="0" borderId="19" xfId="25" applyNumberFormat="1" applyFont="1" applyFill="1" applyBorder="1" applyAlignment="1">
      <alignment horizontal="center" vertical="center" wrapText="1"/>
    </xf>
    <xf numFmtId="3" fontId="25" fillId="0" borderId="39" xfId="2" applyNumberFormat="1" applyFont="1" applyFill="1" applyBorder="1" applyAlignment="1">
      <alignment horizontal="center" wrapText="1"/>
    </xf>
    <xf numFmtId="3" fontId="25" fillId="0" borderId="36" xfId="2" applyNumberFormat="1" applyFont="1" applyFill="1" applyBorder="1" applyAlignment="1">
      <alignment horizontal="center" wrapText="1"/>
    </xf>
    <xf numFmtId="0" fontId="6" fillId="0" borderId="27" xfId="7" applyFont="1" applyBorder="1" applyAlignment="1">
      <alignment horizontal="left" wrapText="1"/>
    </xf>
    <xf numFmtId="0" fontId="6" fillId="0" borderId="26" xfId="7" applyFont="1" applyBorder="1" applyAlignment="1">
      <alignment horizontal="center"/>
    </xf>
    <xf numFmtId="0" fontId="6" fillId="0" borderId="25" xfId="7" applyFont="1" applyBorder="1" applyAlignment="1">
      <alignment horizontal="left" wrapText="1"/>
    </xf>
    <xf numFmtId="0" fontId="6" fillId="0" borderId="40" xfId="7" applyFont="1" applyBorder="1" applyAlignment="1">
      <alignment horizontal="center"/>
    </xf>
    <xf numFmtId="0" fontId="6" fillId="0" borderId="35" xfId="7" applyFont="1" applyBorder="1" applyAlignment="1">
      <alignment horizontal="left" wrapText="1"/>
    </xf>
    <xf numFmtId="0" fontId="6" fillId="0" borderId="38" xfId="7" applyFont="1" applyBorder="1" applyAlignment="1">
      <alignment horizontal="center"/>
    </xf>
    <xf numFmtId="0" fontId="11" fillId="0" borderId="20" xfId="7" applyFont="1" applyBorder="1" applyAlignment="1">
      <alignment horizontal="center" vertical="center" wrapText="1"/>
    </xf>
    <xf numFmtId="0" fontId="11" fillId="0" borderId="22" xfId="7" applyFont="1" applyBorder="1" applyAlignment="1">
      <alignment horizontal="center" vertical="center"/>
    </xf>
    <xf numFmtId="0" fontId="10" fillId="0" borderId="33" xfId="7" applyFont="1" applyBorder="1" applyAlignment="1"/>
    <xf numFmtId="0" fontId="10" fillId="0" borderId="37" xfId="7" applyFont="1" applyBorder="1" applyAlignment="1">
      <alignment horizontal="center"/>
    </xf>
    <xf numFmtId="0" fontId="10" fillId="0" borderId="35" xfId="7" applyFont="1" applyBorder="1" applyAlignment="1"/>
    <xf numFmtId="0" fontId="10" fillId="0" borderId="38" xfId="7" applyFont="1" applyBorder="1" applyAlignment="1">
      <alignment horizontal="center"/>
    </xf>
    <xf numFmtId="0" fontId="11" fillId="0" borderId="19" xfId="7" applyFont="1" applyBorder="1" applyAlignment="1">
      <alignment horizontal="center" vertical="center" wrapText="1"/>
    </xf>
    <xf numFmtId="0" fontId="10" fillId="0" borderId="34" xfId="7" applyFont="1" applyBorder="1" applyAlignment="1">
      <alignment horizontal="center"/>
    </xf>
    <xf numFmtId="0" fontId="10" fillId="0" borderId="36" xfId="7" applyFont="1" applyBorder="1" applyAlignment="1">
      <alignment horizontal="center"/>
    </xf>
    <xf numFmtId="0" fontId="6" fillId="0" borderId="31" xfId="7" applyFont="1" applyBorder="1" applyAlignment="1">
      <alignment horizontal="center"/>
    </xf>
    <xf numFmtId="0" fontId="6" fillId="0" borderId="39" xfId="7" applyFont="1" applyBorder="1" applyAlignment="1">
      <alignment horizontal="center"/>
    </xf>
    <xf numFmtId="0" fontId="6" fillId="0" borderId="36" xfId="7" applyFont="1" applyBorder="1" applyAlignment="1">
      <alignment horizontal="center"/>
    </xf>
    <xf numFmtId="0" fontId="11" fillId="0" borderId="20" xfId="13" applyFont="1" applyBorder="1" applyAlignment="1">
      <alignment wrapText="1"/>
    </xf>
    <xf numFmtId="0" fontId="11" fillId="0" borderId="21" xfId="13" applyFont="1" applyBorder="1" applyAlignment="1">
      <alignment horizontal="center" wrapText="1"/>
    </xf>
    <xf numFmtId="0" fontId="10" fillId="0" borderId="33" xfId="13" applyFont="1" applyBorder="1" applyAlignment="1">
      <alignment vertical="top" wrapText="1"/>
    </xf>
    <xf numFmtId="3" fontId="10" fillId="0" borderId="12" xfId="29" applyNumberFormat="1" applyFont="1" applyBorder="1" applyAlignment="1">
      <alignment horizontal="center" vertical="top" wrapText="1"/>
    </xf>
    <xf numFmtId="164" fontId="10" fillId="0" borderId="37" xfId="29" applyNumberFormat="1" applyFont="1" applyBorder="1" applyAlignment="1">
      <alignment horizontal="center" vertical="top" wrapText="1"/>
    </xf>
    <xf numFmtId="0" fontId="10" fillId="0" borderId="25" xfId="13" applyFont="1" applyBorder="1" applyAlignment="1">
      <alignment vertical="top" wrapText="1"/>
    </xf>
    <xf numFmtId="0" fontId="10" fillId="0" borderId="35" xfId="13" applyFont="1" applyBorder="1" applyAlignment="1">
      <alignment vertical="top" wrapText="1"/>
    </xf>
    <xf numFmtId="3" fontId="10" fillId="0" borderId="13" xfId="29" applyNumberFormat="1" applyFont="1" applyBorder="1" applyAlignment="1">
      <alignment horizontal="center" vertical="top" wrapText="1"/>
    </xf>
    <xf numFmtId="164" fontId="10" fillId="0" borderId="13" xfId="29" applyNumberFormat="1" applyFont="1" applyBorder="1" applyAlignment="1">
      <alignment horizontal="center" vertical="top" wrapText="1"/>
    </xf>
    <xf numFmtId="164" fontId="10" fillId="0" borderId="38" xfId="29" applyNumberFormat="1" applyFont="1" applyBorder="1" applyAlignment="1">
      <alignment horizontal="center" vertical="top" wrapText="1"/>
    </xf>
    <xf numFmtId="0" fontId="6" fillId="0" borderId="33" xfId="13" applyFont="1" applyBorder="1" applyAlignment="1">
      <alignment vertical="top" wrapText="1"/>
    </xf>
    <xf numFmtId="3" fontId="6" fillId="0" borderId="12" xfId="29" applyNumberFormat="1" applyFont="1" applyBorder="1" applyAlignment="1">
      <alignment horizontal="center" vertical="top" wrapText="1"/>
    </xf>
    <xf numFmtId="164" fontId="6" fillId="0" borderId="12" xfId="29" applyNumberFormat="1" applyFont="1" applyBorder="1" applyAlignment="1">
      <alignment horizontal="center" vertical="top" wrapText="1"/>
    </xf>
    <xf numFmtId="164" fontId="6" fillId="0" borderId="37" xfId="29" applyNumberFormat="1" applyFont="1" applyBorder="1" applyAlignment="1">
      <alignment horizontal="center" vertical="top" wrapText="1"/>
    </xf>
    <xf numFmtId="0" fontId="6" fillId="0" borderId="27" xfId="13" applyFont="1" applyBorder="1" applyAlignment="1">
      <alignment vertical="top" wrapText="1"/>
    </xf>
    <xf numFmtId="164" fontId="6" fillId="0" borderId="26" xfId="29" applyNumberFormat="1" applyFont="1" applyBorder="1" applyAlignment="1">
      <alignment horizontal="center" vertical="top" wrapText="1"/>
    </xf>
    <xf numFmtId="0" fontId="6" fillId="0" borderId="28" xfId="13" applyFont="1" applyBorder="1" applyAlignment="1">
      <alignment vertical="top" wrapText="1"/>
    </xf>
    <xf numFmtId="3" fontId="6" fillId="0" borderId="15" xfId="29" applyNumberFormat="1" applyFont="1" applyBorder="1" applyAlignment="1">
      <alignment horizontal="center" vertical="top" wrapText="1"/>
    </xf>
    <xf numFmtId="164" fontId="6" fillId="0" borderId="15" xfId="29" applyNumberFormat="1" applyFont="1" applyBorder="1" applyAlignment="1">
      <alignment horizontal="center" vertical="top" wrapText="1"/>
    </xf>
    <xf numFmtId="164" fontId="6" fillId="0" borderId="29" xfId="29" applyNumberFormat="1" applyFont="1" applyBorder="1" applyAlignment="1">
      <alignment horizontal="center" vertical="top" wrapText="1"/>
    </xf>
    <xf numFmtId="0" fontId="11" fillId="0" borderId="19" xfId="13" applyFont="1" applyBorder="1" applyAlignment="1">
      <alignment horizontal="center" wrapText="1"/>
    </xf>
    <xf numFmtId="3" fontId="10" fillId="0" borderId="34" xfId="29" applyNumberFormat="1" applyFont="1" applyBorder="1" applyAlignment="1">
      <alignment horizontal="center" vertical="top" wrapText="1"/>
    </xf>
    <xf numFmtId="3" fontId="10" fillId="0" borderId="31" xfId="29" applyNumberFormat="1" applyFont="1" applyBorder="1" applyAlignment="1">
      <alignment horizontal="center" vertical="top" wrapText="1"/>
    </xf>
    <xf numFmtId="3" fontId="10" fillId="0" borderId="36" xfId="29" applyNumberFormat="1" applyFont="1" applyBorder="1" applyAlignment="1">
      <alignment horizontal="center" vertical="top" wrapText="1"/>
    </xf>
    <xf numFmtId="3" fontId="6" fillId="0" borderId="34" xfId="29" applyNumberFormat="1" applyFont="1" applyBorder="1" applyAlignment="1">
      <alignment horizontal="center" vertical="top" wrapText="1"/>
    </xf>
    <xf numFmtId="3" fontId="6" fillId="0" borderId="31" xfId="29" applyNumberFormat="1" applyFont="1" applyBorder="1" applyAlignment="1">
      <alignment horizontal="center" vertical="top" wrapText="1"/>
    </xf>
    <xf numFmtId="3" fontId="6" fillId="0" borderId="32" xfId="29" applyNumberFormat="1" applyFont="1" applyBorder="1" applyAlignment="1">
      <alignment horizontal="center" vertical="top" wrapText="1"/>
    </xf>
    <xf numFmtId="164" fontId="10" fillId="0" borderId="34" xfId="29" applyNumberFormat="1" applyFont="1" applyBorder="1" applyAlignment="1">
      <alignment horizontal="center" vertical="top" wrapText="1"/>
    </xf>
    <xf numFmtId="164" fontId="10" fillId="0" borderId="39" xfId="29" applyNumberFormat="1" applyFont="1" applyBorder="1" applyAlignment="1">
      <alignment horizontal="center" vertical="top" wrapText="1"/>
    </xf>
    <xf numFmtId="164" fontId="10" fillId="0" borderId="36" xfId="29" applyNumberFormat="1" applyFont="1" applyBorder="1" applyAlignment="1">
      <alignment horizontal="center" vertical="top" wrapText="1"/>
    </xf>
    <xf numFmtId="164" fontId="6" fillId="0" borderId="34" xfId="29" applyNumberFormat="1" applyFont="1" applyBorder="1" applyAlignment="1">
      <alignment horizontal="center" vertical="top" wrapText="1"/>
    </xf>
    <xf numFmtId="164" fontId="6" fillId="0" borderId="31" xfId="29" applyNumberFormat="1" applyFont="1" applyBorder="1" applyAlignment="1">
      <alignment horizontal="center" vertical="top" wrapText="1"/>
    </xf>
    <xf numFmtId="164" fontId="6" fillId="0" borderId="32" xfId="29" applyNumberFormat="1" applyFont="1" applyBorder="1" applyAlignment="1">
      <alignment horizontal="center" vertical="top" wrapText="1"/>
    </xf>
    <xf numFmtId="0" fontId="11" fillId="0" borderId="20" xfId="13" applyFont="1" applyBorder="1" applyAlignment="1">
      <alignment horizontal="center" vertical="center" wrapText="1"/>
    </xf>
    <xf numFmtId="0" fontId="11" fillId="0" borderId="21" xfId="13" applyFont="1" applyBorder="1" applyAlignment="1">
      <alignment horizontal="center" vertical="center" wrapText="1"/>
    </xf>
    <xf numFmtId="0" fontId="11" fillId="0" borderId="22" xfId="13" applyFont="1" applyBorder="1" applyAlignment="1">
      <alignment horizontal="center" vertical="center" wrapText="1"/>
    </xf>
    <xf numFmtId="0" fontId="10" fillId="0" borderId="33" xfId="13" applyFont="1" applyBorder="1" applyAlignment="1">
      <alignment horizontal="left" vertical="top" wrapText="1"/>
    </xf>
    <xf numFmtId="0" fontId="10" fillId="0" borderId="25" xfId="13" applyFont="1" applyBorder="1" applyAlignment="1">
      <alignment horizontal="left" vertical="top" wrapText="1"/>
    </xf>
    <xf numFmtId="164" fontId="10" fillId="0" borderId="26" xfId="29" applyNumberFormat="1" applyFont="1" applyBorder="1" applyAlignment="1">
      <alignment horizontal="center" vertical="top" wrapText="1"/>
    </xf>
    <xf numFmtId="0" fontId="10" fillId="0" borderId="35" xfId="13" applyFont="1" applyBorder="1" applyAlignment="1">
      <alignment horizontal="left" vertical="top" wrapText="1"/>
    </xf>
    <xf numFmtId="164" fontId="10" fillId="0" borderId="15" xfId="29" applyNumberFormat="1" applyFont="1" applyBorder="1" applyAlignment="1">
      <alignment horizontal="center" vertical="top" wrapText="1"/>
    </xf>
    <xf numFmtId="0" fontId="11" fillId="0" borderId="19" xfId="13" applyFont="1" applyBorder="1" applyAlignment="1">
      <alignment horizontal="center" vertical="center" wrapText="1"/>
    </xf>
    <xf numFmtId="164" fontId="10" fillId="0" borderId="31" xfId="29" applyNumberFormat="1" applyFont="1" applyBorder="1" applyAlignment="1">
      <alignment horizontal="center" vertical="top" wrapText="1"/>
    </xf>
    <xf numFmtId="164" fontId="10" fillId="0" borderId="32" xfId="29" applyNumberFormat="1" applyFont="1" applyBorder="1" applyAlignment="1">
      <alignment horizontal="center" vertical="top" wrapText="1"/>
    </xf>
    <xf numFmtId="167" fontId="11" fillId="0" borderId="21" xfId="13" applyNumberFormat="1" applyFont="1" applyBorder="1" applyAlignment="1">
      <alignment horizontal="center" vertical="center" wrapText="1"/>
    </xf>
    <xf numFmtId="164" fontId="10" fillId="0" borderId="35" xfId="13" applyNumberFormat="1" applyFont="1" applyBorder="1" applyAlignment="1">
      <alignment vertical="top" wrapText="1"/>
    </xf>
    <xf numFmtId="167" fontId="11" fillId="0" borderId="19" xfId="13" applyNumberFormat="1" applyFont="1" applyBorder="1" applyAlignment="1">
      <alignment horizontal="center" vertical="center" wrapText="1"/>
    </xf>
    <xf numFmtId="0" fontId="36" fillId="0" borderId="5" xfId="0" applyFont="1" applyBorder="1" applyAlignment="1">
      <alignment horizontal="center" vertical="center" wrapText="1"/>
    </xf>
    <xf numFmtId="2" fontId="36" fillId="0" borderId="5" xfId="0" applyNumberFormat="1" applyFont="1" applyBorder="1" applyAlignment="1">
      <alignment horizontal="center" vertical="center" wrapText="1"/>
    </xf>
    <xf numFmtId="2" fontId="35" fillId="0" borderId="0" xfId="0" applyNumberFormat="1" applyFont="1"/>
    <xf numFmtId="172" fontId="35" fillId="0" borderId="4" xfId="0" applyNumberFormat="1" applyFont="1" applyBorder="1" applyAlignment="1">
      <alignment horizontal="center"/>
    </xf>
    <xf numFmtId="0" fontId="36" fillId="0" borderId="20" xfId="0" applyFont="1" applyBorder="1" applyAlignment="1">
      <alignment horizontal="center" vertical="center" wrapText="1"/>
    </xf>
    <xf numFmtId="2" fontId="36" fillId="0" borderId="21" xfId="0" applyNumberFormat="1" applyFont="1" applyBorder="1" applyAlignment="1">
      <alignment horizontal="center" vertical="center" wrapText="1"/>
    </xf>
    <xf numFmtId="0" fontId="35" fillId="0" borderId="33" xfId="0" applyFont="1" applyBorder="1"/>
    <xf numFmtId="172" fontId="35" fillId="0" borderId="12" xfId="0" applyNumberFormat="1" applyFont="1" applyBorder="1" applyAlignment="1">
      <alignment horizontal="center"/>
    </xf>
    <xf numFmtId="172" fontId="35" fillId="0" borderId="13" xfId="0" applyNumberFormat="1" applyFont="1" applyBorder="1" applyAlignment="1">
      <alignment horizontal="center"/>
    </xf>
    <xf numFmtId="0" fontId="36" fillId="0" borderId="19" xfId="0" applyFont="1" applyBorder="1" applyAlignment="1">
      <alignment horizontal="center" vertical="center" wrapText="1"/>
    </xf>
    <xf numFmtId="0" fontId="35" fillId="0" borderId="34" xfId="0" applyFont="1" applyBorder="1" applyAlignment="1">
      <alignment horizontal="center"/>
    </xf>
    <xf numFmtId="0" fontId="10" fillId="0" borderId="33" xfId="7" applyFont="1" applyFill="1" applyBorder="1"/>
    <xf numFmtId="0" fontId="10" fillId="0" borderId="37" xfId="7" applyFont="1" applyFill="1" applyBorder="1" applyAlignment="1">
      <alignment horizontal="center"/>
    </xf>
    <xf numFmtId="0" fontId="6" fillId="0" borderId="27" xfId="14" applyFont="1" applyFill="1" applyBorder="1"/>
    <xf numFmtId="0" fontId="6" fillId="0" borderId="26" xfId="14" applyFont="1" applyFill="1" applyBorder="1" applyAlignment="1">
      <alignment horizontal="center"/>
    </xf>
    <xf numFmtId="0" fontId="6" fillId="0" borderId="25" xfId="14" applyFont="1" applyFill="1" applyBorder="1"/>
    <xf numFmtId="0" fontId="6" fillId="0" borderId="40" xfId="14" applyFont="1" applyFill="1" applyBorder="1" applyAlignment="1">
      <alignment horizontal="center"/>
    </xf>
    <xf numFmtId="0" fontId="10" fillId="0" borderId="35" xfId="7" applyFont="1" applyFill="1" applyBorder="1"/>
    <xf numFmtId="0" fontId="10" fillId="0" borderId="38" xfId="7" applyFont="1" applyFill="1" applyBorder="1" applyAlignment="1">
      <alignment horizontal="center"/>
    </xf>
    <xf numFmtId="2" fontId="10" fillId="0" borderId="34" xfId="7" applyNumberFormat="1" applyFont="1" applyFill="1" applyBorder="1" applyAlignment="1">
      <alignment horizontal="center"/>
    </xf>
    <xf numFmtId="2" fontId="10" fillId="0" borderId="36" xfId="7" applyNumberFormat="1" applyFont="1" applyFill="1" applyBorder="1" applyAlignment="1">
      <alignment horizontal="center"/>
    </xf>
    <xf numFmtId="2" fontId="6" fillId="0" borderId="31" xfId="14" applyNumberFormat="1" applyFont="1" applyFill="1" applyBorder="1" applyAlignment="1">
      <alignment horizontal="center"/>
    </xf>
    <xf numFmtId="2" fontId="6" fillId="0" borderId="39" xfId="14" applyNumberFormat="1" applyFont="1" applyFill="1" applyBorder="1" applyAlignment="1">
      <alignment horizontal="center"/>
    </xf>
    <xf numFmtId="2" fontId="6" fillId="0" borderId="36" xfId="14" applyNumberFormat="1" applyFont="1" applyFill="1" applyBorder="1" applyAlignment="1">
      <alignment horizontal="center"/>
    </xf>
    <xf numFmtId="0" fontId="11" fillId="0" borderId="20" xfId="7" applyFont="1" applyFill="1" applyBorder="1" applyAlignment="1">
      <alignment horizontal="center" vertical="center"/>
    </xf>
    <xf numFmtId="0" fontId="11" fillId="0" borderId="22" xfId="7" applyFont="1" applyFill="1" applyBorder="1" applyAlignment="1">
      <alignment horizontal="center" vertical="center"/>
    </xf>
    <xf numFmtId="0" fontId="6" fillId="0" borderId="35" xfId="14" applyFont="1" applyFill="1" applyBorder="1"/>
    <xf numFmtId="0" fontId="6" fillId="0" borderId="38" xfId="14" applyFont="1" applyFill="1" applyBorder="1" applyAlignment="1">
      <alignment horizontal="center"/>
    </xf>
    <xf numFmtId="0" fontId="11" fillId="0" borderId="19" xfId="7" applyFont="1" applyFill="1" applyBorder="1" applyAlignment="1">
      <alignment horizontal="center" vertical="center" wrapText="1"/>
    </xf>
    <xf numFmtId="0" fontId="6" fillId="0" borderId="25" xfId="7" applyFont="1" applyFill="1" applyBorder="1"/>
    <xf numFmtId="0" fontId="6" fillId="0" borderId="40" xfId="7" applyFont="1" applyFill="1" applyBorder="1" applyAlignment="1">
      <alignment horizontal="center"/>
    </xf>
    <xf numFmtId="0" fontId="6" fillId="0" borderId="35" xfId="7" applyFont="1" applyFill="1" applyBorder="1"/>
    <xf numFmtId="0" fontId="6" fillId="0" borderId="38" xfId="7" applyFont="1" applyFill="1" applyBorder="1" applyAlignment="1">
      <alignment horizontal="center"/>
    </xf>
    <xf numFmtId="0" fontId="6" fillId="0" borderId="27" xfId="7" applyFont="1" applyFill="1" applyBorder="1"/>
    <xf numFmtId="0" fontId="6" fillId="0" borderId="26" xfId="7" applyFont="1" applyFill="1" applyBorder="1" applyAlignment="1">
      <alignment horizontal="center"/>
    </xf>
    <xf numFmtId="2" fontId="6" fillId="0" borderId="31" xfId="7" applyNumberFormat="1" applyFont="1" applyFill="1" applyBorder="1" applyAlignment="1">
      <alignment horizontal="center"/>
    </xf>
    <xf numFmtId="2" fontId="6" fillId="0" borderId="39" xfId="7" applyNumberFormat="1" applyFont="1" applyFill="1" applyBorder="1" applyAlignment="1">
      <alignment horizontal="center"/>
    </xf>
    <xf numFmtId="2" fontId="6" fillId="0" borderId="36" xfId="7" applyNumberFormat="1" applyFont="1" applyFill="1" applyBorder="1" applyAlignment="1">
      <alignment horizontal="center"/>
    </xf>
    <xf numFmtId="164" fontId="25" fillId="0" borderId="34" xfId="26" applyNumberFormat="1" applyFont="1" applyFill="1" applyBorder="1" applyAlignment="1">
      <alignment horizontal="center" vertical="center"/>
    </xf>
    <xf numFmtId="164" fontId="25" fillId="0" borderId="39" xfId="26" applyNumberFormat="1" applyFont="1" applyFill="1" applyBorder="1" applyAlignment="1">
      <alignment horizontal="center" vertical="center"/>
    </xf>
    <xf numFmtId="164" fontId="25" fillId="0" borderId="36" xfId="26" applyNumberFormat="1" applyFont="1" applyFill="1" applyBorder="1" applyAlignment="1">
      <alignment horizontal="center" vertical="center"/>
    </xf>
    <xf numFmtId="0" fontId="48" fillId="0" borderId="22" xfId="2" applyNumberFormat="1" applyFont="1" applyFill="1" applyBorder="1" applyAlignment="1">
      <alignment horizontal="center" vertical="center" wrapText="1"/>
    </xf>
    <xf numFmtId="0" fontId="50" fillId="0" borderId="37" xfId="28" applyNumberFormat="1" applyFont="1" applyBorder="1" applyAlignment="1">
      <alignment horizontal="center" vertical="top" wrapText="1"/>
    </xf>
    <xf numFmtId="0" fontId="50" fillId="0" borderId="38" xfId="28" applyNumberFormat="1" applyFont="1" applyBorder="1" applyAlignment="1">
      <alignment horizontal="center" vertical="top" wrapText="1"/>
    </xf>
    <xf numFmtId="0" fontId="23" fillId="0" borderId="26" xfId="28" applyNumberFormat="1" applyFont="1" applyBorder="1" applyAlignment="1">
      <alignment horizontal="center" vertical="top" wrapText="1"/>
    </xf>
    <xf numFmtId="0" fontId="23" fillId="0" borderId="29" xfId="28" applyNumberFormat="1" applyFont="1" applyBorder="1" applyAlignment="1">
      <alignment horizontal="center" vertical="top" wrapText="1"/>
    </xf>
    <xf numFmtId="0" fontId="36" fillId="0" borderId="22" xfId="0" applyNumberFormat="1" applyFont="1" applyBorder="1" applyAlignment="1">
      <alignment horizontal="center" vertical="center" wrapText="1"/>
    </xf>
    <xf numFmtId="0" fontId="37" fillId="0" borderId="25" xfId="0" applyFont="1" applyBorder="1"/>
    <xf numFmtId="0" fontId="37" fillId="0" borderId="40" xfId="0" applyNumberFormat="1" applyFont="1" applyBorder="1" applyAlignment="1">
      <alignment horizontal="center"/>
    </xf>
    <xf numFmtId="0" fontId="35" fillId="0" borderId="40" xfId="0" applyNumberFormat="1" applyFont="1" applyBorder="1" applyAlignment="1">
      <alignment horizontal="center"/>
    </xf>
    <xf numFmtId="0" fontId="35" fillId="0" borderId="38" xfId="0" applyNumberFormat="1" applyFont="1" applyBorder="1" applyAlignment="1">
      <alignment horizontal="center"/>
    </xf>
    <xf numFmtId="164" fontId="35" fillId="0" borderId="2" xfId="0" applyNumberFormat="1" applyFont="1" applyBorder="1" applyAlignment="1">
      <alignment horizontal="center"/>
    </xf>
    <xf numFmtId="0" fontId="35" fillId="0" borderId="26" xfId="0" applyNumberFormat="1" applyFont="1" applyBorder="1" applyAlignment="1">
      <alignment horizontal="center"/>
    </xf>
    <xf numFmtId="164" fontId="37" fillId="0" borderId="34" xfId="0" applyNumberFormat="1" applyFont="1" applyBorder="1" applyAlignment="1">
      <alignment horizontal="center"/>
    </xf>
    <xf numFmtId="164" fontId="37" fillId="0" borderId="39" xfId="0" applyNumberFormat="1" applyFont="1" applyBorder="1" applyAlignment="1">
      <alignment horizontal="center"/>
    </xf>
    <xf numFmtId="164" fontId="35" fillId="0" borderId="31" xfId="0" applyNumberFormat="1" applyFont="1" applyBorder="1" applyAlignment="1">
      <alignment horizontal="center"/>
    </xf>
    <xf numFmtId="164" fontId="35" fillId="0" borderId="39" xfId="0" applyNumberFormat="1" applyFont="1" applyBorder="1" applyAlignment="1">
      <alignment horizontal="center"/>
    </xf>
    <xf numFmtId="164" fontId="35" fillId="0" borderId="36" xfId="0" applyNumberFormat="1" applyFont="1" applyBorder="1" applyAlignment="1">
      <alignment horizontal="center"/>
    </xf>
    <xf numFmtId="2" fontId="37" fillId="0" borderId="34" xfId="0" applyNumberFormat="1" applyFont="1" applyBorder="1" applyAlignment="1">
      <alignment horizontal="center"/>
    </xf>
    <xf numFmtId="2" fontId="37" fillId="0" borderId="39" xfId="0" applyNumberFormat="1" applyFont="1" applyBorder="1" applyAlignment="1">
      <alignment horizontal="center"/>
    </xf>
    <xf numFmtId="2" fontId="35" fillId="0" borderId="31" xfId="0" applyNumberFormat="1" applyFont="1" applyBorder="1" applyAlignment="1">
      <alignment horizontal="center"/>
    </xf>
    <xf numFmtId="2" fontId="35" fillId="0" borderId="39" xfId="0" applyNumberFormat="1" applyFont="1" applyBorder="1" applyAlignment="1">
      <alignment horizontal="center"/>
    </xf>
    <xf numFmtId="2" fontId="35" fillId="0" borderId="36" xfId="0" applyNumberFormat="1" applyFont="1" applyBorder="1" applyAlignment="1">
      <alignment horizontal="center"/>
    </xf>
    <xf numFmtId="0" fontId="37" fillId="0" borderId="33" xfId="0" applyFont="1" applyBorder="1"/>
    <xf numFmtId="0" fontId="37" fillId="0" borderId="37" xfId="0" applyNumberFormat="1" applyFont="1" applyBorder="1" applyAlignment="1">
      <alignment horizontal="center"/>
    </xf>
    <xf numFmtId="0" fontId="37" fillId="0" borderId="35" xfId="0" applyFont="1" applyBorder="1"/>
    <xf numFmtId="0" fontId="37" fillId="0" borderId="38" xfId="0" applyNumberFormat="1" applyFont="1" applyBorder="1" applyAlignment="1">
      <alignment horizontal="center"/>
    </xf>
    <xf numFmtId="164" fontId="37" fillId="0" borderId="36" xfId="0" applyNumberFormat="1" applyFont="1" applyBorder="1" applyAlignment="1">
      <alignment horizontal="center"/>
    </xf>
    <xf numFmtId="2" fontId="37" fillId="0" borderId="36" xfId="0" applyNumberFormat="1" applyFont="1" applyBorder="1" applyAlignment="1">
      <alignment horizontal="center"/>
    </xf>
    <xf numFmtId="164" fontId="36" fillId="0" borderId="19" xfId="0" applyNumberFormat="1" applyFont="1" applyBorder="1" applyAlignment="1">
      <alignment horizontal="center" vertical="center" wrapText="1"/>
    </xf>
    <xf numFmtId="2" fontId="36" fillId="0" borderId="19" xfId="0" applyNumberFormat="1" applyFont="1" applyBorder="1" applyAlignment="1">
      <alignment horizontal="center" vertical="center" wrapText="1"/>
    </xf>
    <xf numFmtId="0" fontId="11" fillId="0" borderId="6" xfId="0" applyFont="1" applyBorder="1" applyAlignment="1">
      <alignment horizontal="left"/>
    </xf>
    <xf numFmtId="0" fontId="17" fillId="0" borderId="0" xfId="0" applyFont="1" applyBorder="1" applyAlignment="1">
      <alignment horizontal="center"/>
    </xf>
    <xf numFmtId="0" fontId="11" fillId="0" borderId="6" xfId="0" applyFont="1" applyFill="1" applyBorder="1" applyAlignment="1">
      <alignment horizontal="left"/>
    </xf>
    <xf numFmtId="0" fontId="6" fillId="0" borderId="0" xfId="13" applyFont="1" applyAlignment="1"/>
    <xf numFmtId="0" fontId="17" fillId="0" borderId="0" xfId="13" applyFont="1" applyBorder="1" applyAlignment="1">
      <alignment horizontal="center" vertical="center" wrapText="1"/>
    </xf>
    <xf numFmtId="0" fontId="17" fillId="0" borderId="0" xfId="13" applyFont="1" applyAlignment="1"/>
    <xf numFmtId="0" fontId="14" fillId="0" borderId="9" xfId="13" applyFont="1" applyBorder="1" applyAlignment="1">
      <alignment horizontal="center" vertical="center" wrapText="1"/>
    </xf>
    <xf numFmtId="0" fontId="6" fillId="0" borderId="9" xfId="13" applyFont="1" applyBorder="1" applyAlignment="1"/>
    <xf numFmtId="0" fontId="12" fillId="0" borderId="9" xfId="13" applyFont="1" applyBorder="1" applyAlignment="1">
      <alignment horizontal="left" vertical="top" wrapText="1"/>
    </xf>
    <xf numFmtId="0" fontId="12" fillId="0" borderId="9" xfId="13" applyFont="1" applyBorder="1" applyAlignment="1"/>
    <xf numFmtId="0" fontId="7" fillId="0" borderId="0" xfId="13" applyFont="1" applyBorder="1" applyAlignment="1">
      <alignment horizontal="left" vertical="top" wrapText="1"/>
    </xf>
    <xf numFmtId="0" fontId="7" fillId="0" borderId="0" xfId="13" applyFont="1" applyAlignment="1"/>
    <xf numFmtId="0" fontId="7" fillId="0" borderId="0" xfId="7" applyFont="1" applyBorder="1" applyAlignment="1">
      <alignment horizontal="left" vertical="top" wrapText="1"/>
    </xf>
    <xf numFmtId="0" fontId="13" fillId="0" borderId="10" xfId="7" applyFont="1" applyBorder="1" applyAlignment="1">
      <alignment horizontal="left" vertical="top" wrapText="1"/>
    </xf>
    <xf numFmtId="0" fontId="17" fillId="0" borderId="6" xfId="7" applyFont="1" applyBorder="1" applyAlignment="1">
      <alignment horizontal="center" vertical="center" wrapText="1"/>
    </xf>
    <xf numFmtId="0" fontId="14" fillId="0" borderId="6" xfId="7" applyFont="1" applyBorder="1" applyAlignment="1">
      <alignment horizontal="center" vertical="center" wrapText="1"/>
    </xf>
    <xf numFmtId="0" fontId="12" fillId="0" borderId="6" xfId="7" applyFont="1" applyBorder="1" applyAlignment="1">
      <alignment horizontal="left" vertical="top" wrapText="1"/>
    </xf>
    <xf numFmtId="0" fontId="14" fillId="0" borderId="9" xfId="7" applyFont="1" applyBorder="1" applyAlignment="1">
      <alignment horizontal="center" vertical="center" wrapText="1"/>
    </xf>
    <xf numFmtId="0" fontId="12" fillId="0" borderId="9" xfId="7" applyFont="1" applyBorder="1" applyAlignment="1">
      <alignment horizontal="left" vertical="top" wrapText="1"/>
    </xf>
    <xf numFmtId="0" fontId="12" fillId="0" borderId="9" xfId="7" applyFont="1" applyBorder="1" applyAlignment="1">
      <alignment wrapText="1"/>
    </xf>
    <xf numFmtId="0" fontId="12" fillId="0" borderId="9" xfId="7" applyFont="1" applyBorder="1" applyAlignment="1"/>
    <xf numFmtId="0" fontId="28" fillId="0" borderId="6" xfId="0" applyFont="1" applyBorder="1" applyAlignment="1">
      <alignment horizontal="center"/>
    </xf>
    <xf numFmtId="0" fontId="29" fillId="0" borderId="6" xfId="0" applyFont="1" applyBorder="1" applyAlignment="1">
      <alignment horizontal="center"/>
    </xf>
    <xf numFmtId="0" fontId="31" fillId="0" borderId="9" xfId="0" applyFont="1" applyBorder="1" applyAlignment="1">
      <alignment horizontal="left" wrapText="1"/>
    </xf>
    <xf numFmtId="0" fontId="32" fillId="0" borderId="10" xfId="0" applyFont="1" applyBorder="1" applyAlignment="1">
      <alignment horizontal="left"/>
    </xf>
    <xf numFmtId="0" fontId="17" fillId="0" borderId="6" xfId="0" applyFont="1" applyFill="1" applyBorder="1" applyAlignment="1">
      <alignment horizontal="center"/>
    </xf>
    <xf numFmtId="0" fontId="14" fillId="0" borderId="6" xfId="0" applyFont="1" applyFill="1" applyBorder="1" applyAlignment="1">
      <alignment horizontal="center"/>
    </xf>
    <xf numFmtId="0" fontId="13" fillId="0" borderId="10" xfId="0" applyFont="1" applyFill="1" applyBorder="1" applyAlignment="1">
      <alignment horizontal="left"/>
    </xf>
    <xf numFmtId="0" fontId="12" fillId="0" borderId="9" xfId="0" applyFont="1" applyFill="1" applyBorder="1" applyAlignment="1">
      <alignment horizontal="left" wrapText="1"/>
    </xf>
    <xf numFmtId="0" fontId="38" fillId="0" borderId="6" xfId="0" applyFont="1" applyBorder="1" applyAlignment="1">
      <alignment horizontal="center"/>
    </xf>
    <xf numFmtId="0" fontId="39" fillId="0" borderId="6" xfId="0" applyFont="1" applyBorder="1" applyAlignment="1">
      <alignment horizontal="center"/>
    </xf>
    <xf numFmtId="0" fontId="41" fillId="0" borderId="8" xfId="0" applyFont="1" applyBorder="1" applyAlignment="1">
      <alignment horizontal="left"/>
    </xf>
    <xf numFmtId="0" fontId="40" fillId="0" borderId="8" xfId="0" applyFont="1" applyBorder="1" applyAlignment="1">
      <alignment horizontal="left"/>
    </xf>
    <xf numFmtId="0" fontId="40" fillId="0" borderId="6" xfId="0" applyFont="1" applyBorder="1" applyAlignment="1">
      <alignment horizontal="left" wrapText="1"/>
    </xf>
    <xf numFmtId="0" fontId="51" fillId="0" borderId="47" xfId="0" applyFont="1" applyBorder="1" applyAlignment="1">
      <alignment horizontal="center" wrapText="1"/>
    </xf>
    <xf numFmtId="0" fontId="51" fillId="0" borderId="48" xfId="0" applyFont="1" applyBorder="1" applyAlignment="1">
      <alignment horizontal="center" wrapText="1"/>
    </xf>
    <xf numFmtId="0" fontId="13" fillId="0" borderId="10" xfId="0" applyFont="1" applyBorder="1" applyAlignment="1">
      <alignment horizontal="left" vertical="top" wrapText="1"/>
    </xf>
    <xf numFmtId="0" fontId="17"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2" fillId="0" borderId="9" xfId="0" applyFont="1" applyBorder="1" applyAlignment="1">
      <alignment horizontal="left" vertical="top" wrapText="1"/>
    </xf>
    <xf numFmtId="0" fontId="14" fillId="0" borderId="7" xfId="7" applyFont="1" applyBorder="1" applyAlignment="1">
      <alignment horizontal="center" vertical="center" wrapText="1"/>
    </xf>
    <xf numFmtId="0" fontId="28" fillId="0" borderId="0" xfId="0" applyFont="1" applyBorder="1" applyAlignment="1">
      <alignment horizontal="center"/>
    </xf>
    <xf numFmtId="0" fontId="29" fillId="0" borderId="0" xfId="0" applyFont="1" applyBorder="1" applyAlignment="1">
      <alignment horizontal="center"/>
    </xf>
    <xf numFmtId="0" fontId="12" fillId="0" borderId="0" xfId="0" applyFont="1" applyBorder="1" applyAlignment="1">
      <alignment horizontal="left" wrapText="1"/>
    </xf>
    <xf numFmtId="0" fontId="12" fillId="0" borderId="10" xfId="0" applyFont="1" applyBorder="1" applyAlignment="1">
      <alignment horizontal="left" vertical="top" wrapText="1"/>
    </xf>
    <xf numFmtId="0" fontId="13" fillId="0" borderId="11" xfId="13" applyFont="1" applyBorder="1" applyAlignment="1">
      <alignment horizontal="left"/>
    </xf>
    <xf numFmtId="0" fontId="17" fillId="0" borderId="6" xfId="13" applyFont="1" applyBorder="1" applyAlignment="1">
      <alignment horizontal="center"/>
    </xf>
    <xf numFmtId="0" fontId="14" fillId="0" borderId="6" xfId="13" applyFont="1" applyBorder="1" applyAlignment="1">
      <alignment horizontal="center"/>
    </xf>
    <xf numFmtId="0" fontId="40" fillId="0" borderId="10" xfId="0" applyFont="1" applyBorder="1" applyAlignment="1">
      <alignment horizontal="left" wrapText="1"/>
    </xf>
    <xf numFmtId="0" fontId="41" fillId="0" borderId="10" xfId="0" applyFont="1" applyBorder="1" applyAlignment="1">
      <alignment horizontal="left"/>
    </xf>
    <xf numFmtId="0" fontId="13" fillId="0" borderId="11" xfId="13" applyFont="1" applyBorder="1" applyAlignment="1">
      <alignment horizontal="left" vertical="top" wrapText="1"/>
    </xf>
    <xf numFmtId="0" fontId="17" fillId="0" borderId="6" xfId="13" applyFont="1" applyBorder="1" applyAlignment="1">
      <alignment horizontal="center" vertical="center" wrapText="1"/>
    </xf>
    <xf numFmtId="0" fontId="23" fillId="0" borderId="6" xfId="13" applyFont="1" applyBorder="1" applyAlignment="1">
      <alignment horizontal="center" vertical="center" wrapText="1"/>
    </xf>
    <xf numFmtId="0" fontId="12" fillId="0" borderId="8" xfId="13" applyFont="1" applyBorder="1" applyAlignment="1">
      <alignment horizontal="left" vertical="top" wrapText="1"/>
    </xf>
    <xf numFmtId="0" fontId="13" fillId="0" borderId="10" xfId="13" applyFont="1" applyBorder="1" applyAlignment="1">
      <alignment horizontal="left" vertical="top" wrapText="1"/>
    </xf>
    <xf numFmtId="0" fontId="7" fillId="0" borderId="0" xfId="13" applyFont="1" applyAlignment="1">
      <alignment horizontal="left" vertical="top"/>
    </xf>
    <xf numFmtId="0" fontId="14" fillId="0" borderId="6" xfId="13" applyFont="1" applyBorder="1" applyAlignment="1">
      <alignment horizontal="center" vertical="center" wrapText="1"/>
    </xf>
    <xf numFmtId="0" fontId="13" fillId="0" borderId="8" xfId="0" applyFont="1" applyBorder="1" applyAlignment="1">
      <alignment horizontal="left" vertical="top" wrapText="1"/>
    </xf>
    <xf numFmtId="0" fontId="12" fillId="0" borderId="6" xfId="0" applyFont="1" applyBorder="1" applyAlignment="1">
      <alignment horizontal="left" vertical="top" wrapText="1"/>
    </xf>
    <xf numFmtId="0" fontId="13" fillId="0" borderId="0" xfId="0" applyFont="1" applyBorder="1" applyAlignment="1">
      <alignment horizontal="left" vertical="top" wrapText="1"/>
    </xf>
    <xf numFmtId="0" fontId="40" fillId="0" borderId="0" xfId="0" applyFont="1" applyAlignment="1">
      <alignment horizontal="left"/>
    </xf>
    <xf numFmtId="0" fontId="14" fillId="0" borderId="9" xfId="0" applyFont="1" applyBorder="1" applyAlignment="1">
      <alignment horizontal="center" vertical="center" wrapText="1"/>
    </xf>
    <xf numFmtId="0" fontId="12" fillId="0" borderId="7" xfId="0" applyFont="1" applyBorder="1" applyAlignment="1">
      <alignment horizontal="left" vertical="top" wrapText="1"/>
    </xf>
    <xf numFmtId="0" fontId="43" fillId="0" borderId="7" xfId="0" applyFont="1" applyBorder="1" applyAlignment="1">
      <alignment horizontal="left" vertical="top" wrapText="1"/>
    </xf>
    <xf numFmtId="0" fontId="13" fillId="0" borderId="0" xfId="7" applyFont="1" applyFill="1" applyBorder="1" applyAlignment="1">
      <alignment horizontal="left" vertical="center" wrapText="1"/>
    </xf>
    <xf numFmtId="0" fontId="0" fillId="0" borderId="0" xfId="0" applyAlignment="1">
      <alignment wrapText="1"/>
    </xf>
    <xf numFmtId="0" fontId="10" fillId="0" borderId="0" xfId="7" applyFont="1" applyFill="1" applyBorder="1" applyAlignment="1">
      <alignment horizontal="left" wrapText="1"/>
    </xf>
    <xf numFmtId="0" fontId="6" fillId="0" borderId="0" xfId="7" applyFont="1" applyFill="1" applyBorder="1" applyAlignment="1">
      <alignment horizontal="left" wrapText="1"/>
    </xf>
    <xf numFmtId="0" fontId="17" fillId="0" borderId="6" xfId="7" applyFont="1" applyFill="1" applyBorder="1" applyAlignment="1">
      <alignment horizontal="center" vertical="center"/>
    </xf>
    <xf numFmtId="0" fontId="14" fillId="0" borderId="6" xfId="7" applyFont="1" applyFill="1" applyBorder="1" applyAlignment="1">
      <alignment horizontal="center" vertical="center"/>
    </xf>
    <xf numFmtId="0" fontId="12" fillId="0" borderId="6" xfId="7" applyFont="1" applyFill="1" applyBorder="1" applyAlignment="1">
      <alignment horizontal="left" vertical="center" wrapText="1"/>
    </xf>
    <xf numFmtId="0" fontId="13" fillId="0" borderId="8" xfId="7" applyFont="1" applyFill="1" applyBorder="1" applyAlignment="1">
      <alignment horizontal="left" vertical="center" wrapText="1"/>
    </xf>
    <xf numFmtId="0" fontId="6" fillId="0" borderId="0" xfId="7" applyFont="1" applyFill="1" applyBorder="1" applyAlignment="1">
      <alignment horizontal="left"/>
    </xf>
    <xf numFmtId="0" fontId="12" fillId="0" borderId="0" xfId="7" applyFont="1" applyFill="1" applyBorder="1" applyAlignment="1">
      <alignment horizontal="left" wrapText="1"/>
    </xf>
    <xf numFmtId="0" fontId="12" fillId="0" borderId="10" xfId="7" applyFont="1" applyFill="1" applyBorder="1" applyAlignment="1">
      <alignment horizontal="left" wrapText="1"/>
    </xf>
    <xf numFmtId="0" fontId="47" fillId="0" borderId="6" xfId="7" applyFont="1" applyFill="1" applyBorder="1" applyAlignment="1">
      <alignment horizontal="center" vertical="center"/>
    </xf>
    <xf numFmtId="0" fontId="13" fillId="0" borderId="8" xfId="7" applyFont="1" applyFill="1" applyBorder="1" applyAlignment="1">
      <alignment horizontal="left" wrapText="1"/>
    </xf>
    <xf numFmtId="0" fontId="27" fillId="0" borderId="0" xfId="6" applyFont="1" applyFill="1" applyBorder="1" applyAlignment="1">
      <alignment horizontal="center" vertical="center"/>
    </xf>
    <xf numFmtId="0" fontId="27" fillId="0" borderId="0" xfId="6" applyFont="1" applyFill="1" applyBorder="1" applyAlignment="1">
      <alignment horizontal="left"/>
    </xf>
    <xf numFmtId="0" fontId="27" fillId="0" borderId="15" xfId="6" applyFont="1" applyFill="1" applyBorder="1" applyAlignment="1">
      <alignment horizontal="left"/>
    </xf>
    <xf numFmtId="0" fontId="27" fillId="0" borderId="0" xfId="6" applyFont="1" applyFill="1" applyBorder="1" applyAlignment="1">
      <alignment horizontal="center" vertical="center" wrapText="1"/>
    </xf>
    <xf numFmtId="0" fontId="27" fillId="0" borderId="15" xfId="6" applyFont="1" applyFill="1" applyBorder="1" applyAlignment="1">
      <alignment horizontal="center" vertical="center" wrapText="1"/>
    </xf>
    <xf numFmtId="0" fontId="28" fillId="0" borderId="6" xfId="6" applyFont="1" applyFill="1" applyBorder="1" applyAlignment="1">
      <alignment horizontal="center" vertical="center"/>
    </xf>
    <xf numFmtId="0" fontId="29" fillId="0" borderId="6" xfId="6" applyFont="1" applyFill="1" applyBorder="1" applyAlignment="1">
      <alignment horizontal="center" vertical="center"/>
    </xf>
    <xf numFmtId="0" fontId="31" fillId="0" borderId="9" xfId="6" applyFont="1" applyFill="1" applyBorder="1" applyAlignment="1">
      <alignment horizontal="left" vertical="center" wrapText="1"/>
    </xf>
    <xf numFmtId="0" fontId="32" fillId="0" borderId="10" xfId="6" applyFont="1" applyFill="1" applyBorder="1" applyAlignment="1">
      <alignment horizontal="left" vertical="center"/>
    </xf>
    <xf numFmtId="0" fontId="27" fillId="0" borderId="0" xfId="0" applyFont="1" applyFill="1" applyBorder="1" applyAlignment="1">
      <alignment horizontal="center" vertical="center"/>
    </xf>
    <xf numFmtId="0" fontId="27" fillId="0" borderId="47" xfId="6" applyFont="1" applyFill="1" applyBorder="1" applyAlignment="1">
      <alignment horizontal="left"/>
    </xf>
    <xf numFmtId="0" fontId="27" fillId="0" borderId="28" xfId="6" applyFont="1" applyFill="1" applyBorder="1" applyAlignment="1">
      <alignment horizontal="left"/>
    </xf>
    <xf numFmtId="0" fontId="27" fillId="0" borderId="55" xfId="6" applyFont="1" applyFill="1" applyBorder="1" applyAlignment="1">
      <alignment horizontal="center" vertical="center" wrapText="1"/>
    </xf>
    <xf numFmtId="0" fontId="27" fillId="0" borderId="32" xfId="6" applyFont="1" applyFill="1" applyBorder="1" applyAlignment="1">
      <alignment horizontal="center" vertical="center" wrapText="1"/>
    </xf>
    <xf numFmtId="0" fontId="27" fillId="0" borderId="20" xfId="6" applyFont="1" applyFill="1" applyBorder="1" applyAlignment="1">
      <alignment horizontal="center" vertical="center"/>
    </xf>
    <xf numFmtId="0" fontId="27" fillId="0" borderId="22" xfId="6" applyFont="1" applyFill="1" applyBorder="1" applyAlignment="1">
      <alignment horizontal="center" vertical="center"/>
    </xf>
    <xf numFmtId="0" fontId="27" fillId="0" borderId="21" xfId="6" applyFont="1" applyFill="1" applyBorder="1" applyAlignment="1">
      <alignment horizontal="center" vertical="center"/>
    </xf>
    <xf numFmtId="0" fontId="27" fillId="0" borderId="22" xfId="0" applyFont="1" applyFill="1" applyBorder="1" applyAlignment="1">
      <alignment horizontal="center" vertical="center"/>
    </xf>
    <xf numFmtId="0" fontId="13" fillId="0" borderId="7" xfId="7" applyFont="1" applyFill="1" applyBorder="1" applyAlignment="1">
      <alignment horizontal="left" vertical="center" wrapText="1"/>
    </xf>
    <xf numFmtId="0" fontId="40" fillId="0" borderId="0" xfId="0" applyFont="1" applyAlignment="1">
      <alignment horizontal="left" wrapText="1"/>
    </xf>
    <xf numFmtId="0" fontId="41" fillId="0" borderId="8" xfId="0" applyFont="1" applyBorder="1" applyAlignment="1">
      <alignment horizontal="left" wrapText="1"/>
    </xf>
    <xf numFmtId="0" fontId="17" fillId="0" borderId="6" xfId="7" applyFont="1" applyFill="1" applyBorder="1" applyAlignment="1">
      <alignment horizontal="center"/>
    </xf>
    <xf numFmtId="3" fontId="14" fillId="0" borderId="6" xfId="7" applyNumberFormat="1" applyFont="1" applyFill="1" applyBorder="1" applyAlignment="1">
      <alignment horizontal="center"/>
    </xf>
    <xf numFmtId="3" fontId="12" fillId="0" borderId="6" xfId="7" applyNumberFormat="1" applyFont="1" applyFill="1" applyBorder="1" applyAlignment="1">
      <alignment horizontal="left" wrapText="1"/>
    </xf>
    <xf numFmtId="1" fontId="13" fillId="0" borderId="8" xfId="7" applyNumberFormat="1" applyFont="1" applyFill="1" applyBorder="1" applyAlignment="1">
      <alignment horizontal="left"/>
    </xf>
    <xf numFmtId="0" fontId="17" fillId="0" borderId="6" xfId="7" applyFont="1" applyBorder="1" applyAlignment="1">
      <alignment horizontal="center"/>
    </xf>
    <xf numFmtId="0" fontId="14" fillId="0" borderId="6" xfId="7" applyFont="1" applyBorder="1" applyAlignment="1">
      <alignment horizontal="center"/>
    </xf>
    <xf numFmtId="0" fontId="12" fillId="0" borderId="6" xfId="7" applyFont="1" applyBorder="1" applyAlignment="1">
      <alignment horizontal="left"/>
    </xf>
    <xf numFmtId="0" fontId="13" fillId="0" borderId="8" xfId="7" applyFont="1" applyBorder="1" applyAlignment="1">
      <alignment horizontal="left"/>
    </xf>
    <xf numFmtId="0" fontId="32" fillId="0" borderId="8" xfId="0" applyFont="1" applyBorder="1" applyAlignment="1">
      <alignment horizontal="left"/>
    </xf>
    <xf numFmtId="0" fontId="14" fillId="0" borderId="20" xfId="13" applyFont="1" applyBorder="1" applyAlignment="1">
      <alignment horizontal="center" vertical="center" wrapText="1"/>
    </xf>
    <xf numFmtId="0" fontId="6" fillId="0" borderId="21" xfId="13" applyFont="1" applyBorder="1" applyAlignment="1"/>
    <xf numFmtId="0" fontId="6" fillId="0" borderId="22" xfId="13" applyFont="1" applyBorder="1" applyAlignment="1"/>
    <xf numFmtId="0" fontId="12" fillId="0" borderId="6" xfId="13" applyFont="1" applyBorder="1" applyAlignment="1">
      <alignment horizontal="left" vertical="top" wrapText="1"/>
    </xf>
    <xf numFmtId="0" fontId="12" fillId="0" borderId="6" xfId="13" applyFont="1" applyBorder="1" applyAlignment="1">
      <alignment horizontal="left" vertical="top"/>
    </xf>
    <xf numFmtId="0" fontId="12" fillId="0" borderId="10" xfId="13" applyFont="1" applyBorder="1" applyAlignment="1"/>
    <xf numFmtId="0" fontId="40" fillId="0" borderId="10" xfId="0" applyFont="1" applyBorder="1" applyAlignment="1">
      <alignment horizontal="left"/>
    </xf>
    <xf numFmtId="0" fontId="39" fillId="0" borderId="0" xfId="0" applyFont="1" applyBorder="1" applyAlignment="1">
      <alignment horizontal="center"/>
    </xf>
    <xf numFmtId="0" fontId="13" fillId="0" borderId="1" xfId="7" applyFont="1" applyFill="1" applyBorder="1" applyAlignment="1">
      <alignment horizontal="left" wrapText="1"/>
    </xf>
    <xf numFmtId="0" fontId="14" fillId="0" borderId="6" xfId="7" applyFont="1" applyFill="1" applyBorder="1" applyAlignment="1">
      <alignment horizontal="center" vertical="center" wrapText="1"/>
    </xf>
    <xf numFmtId="0" fontId="14" fillId="0" borderId="0" xfId="7" applyFont="1" applyFill="1" applyBorder="1" applyAlignment="1">
      <alignment horizontal="center" vertical="center" wrapText="1"/>
    </xf>
    <xf numFmtId="0" fontId="13" fillId="0" borderId="0" xfId="7" applyFont="1" applyFill="1" applyBorder="1" applyAlignment="1">
      <alignment horizontal="left" wrapText="1"/>
    </xf>
  </cellXfs>
  <cellStyles count="30">
    <cellStyle name="Comma" xfId="1" builtinId="3"/>
    <cellStyle name="Comma 2" xfId="2"/>
    <cellStyle name="Comma 3" xfId="3"/>
    <cellStyle name="Comma0" xfId="4"/>
    <cellStyle name="Hyperlink" xfId="5" builtinId="8"/>
    <cellStyle name="Normal" xfId="0" builtinId="0"/>
    <cellStyle name="Normal 2" xfId="6"/>
    <cellStyle name="Normal 2 2" xfId="7"/>
    <cellStyle name="Normal 2 3" xfId="8"/>
    <cellStyle name="Normal 2 4" xfId="9"/>
    <cellStyle name="Normal 2 5" xfId="10"/>
    <cellStyle name="Normal 2 6" xfId="11"/>
    <cellStyle name="Normal 2 7" xfId="12"/>
    <cellStyle name="Normal 3" xfId="13"/>
    <cellStyle name="Normal 3 2" xfId="14"/>
    <cellStyle name="Normal 3 3" xfId="15"/>
    <cellStyle name="Normal 3 4" xfId="16"/>
    <cellStyle name="Normal 3 5" xfId="17"/>
    <cellStyle name="Normal 3 6" xfId="18"/>
    <cellStyle name="Normal 4 2" xfId="19"/>
    <cellStyle name="Normal 4 3" xfId="20"/>
    <cellStyle name="Normal 4 4" xfId="21"/>
    <cellStyle name="Normal 5 2" xfId="22"/>
    <cellStyle name="Normal 5 3" xfId="23"/>
    <cellStyle name="Normal 6 2" xfId="24"/>
    <cellStyle name="Normal_Sheet1" xfId="25"/>
    <cellStyle name="Percent" xfId="26" builtinId="5"/>
    <cellStyle name="Percent 2" xfId="27"/>
    <cellStyle name="Percent 2 2" xfId="28"/>
    <cellStyle name="Percent 3" xfId="29"/>
  </cellStyles>
  <dxfs count="1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Select</a:t>
            </a:r>
            <a:r>
              <a:rPr lang="en-US" baseline="0"/>
              <a:t> MSA Populations in NYS, 2009*</a:t>
            </a:r>
            <a:endParaRPr lang="en-US"/>
          </a:p>
        </c:rich>
      </c:tx>
      <c:overlay val="0"/>
    </c:title>
    <c:autoTitleDeleted val="0"/>
    <c:plotArea>
      <c:layout>
        <c:manualLayout>
          <c:layoutTarget val="inner"/>
          <c:xMode val="edge"/>
          <c:yMode val="edge"/>
          <c:x val="0.13053937784404168"/>
          <c:y val="0.13844928323276512"/>
          <c:w val="0.84776436969047508"/>
          <c:h val="0.630514477718772"/>
        </c:manualLayout>
      </c:layout>
      <c:barChart>
        <c:barDir val="col"/>
        <c:grouping val="clustered"/>
        <c:varyColors val="0"/>
        <c:ser>
          <c:idx val="0"/>
          <c:order val="0"/>
          <c:invertIfNegative val="0"/>
          <c:dLbls>
            <c:dLbl>
              <c:idx val="0"/>
              <c:layout>
                <c:manualLayout>
                  <c:x val="0"/>
                  <c:y val="1.1825556284177429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Population!$N$16:$N$19</c:f>
              <c:numCache>
                <c:formatCode>#,##0</c:formatCode>
                <c:ptCount val="4"/>
                <c:pt idx="0">
                  <c:v>1123804</c:v>
                </c:pt>
                <c:pt idx="1">
                  <c:v>1035566</c:v>
                </c:pt>
                <c:pt idx="2">
                  <c:v>646084</c:v>
                </c:pt>
                <c:pt idx="3">
                  <c:v>857592</c:v>
                </c:pt>
              </c:numCache>
            </c:numRef>
          </c:val>
        </c:ser>
        <c:dLbls>
          <c:showLegendKey val="0"/>
          <c:showVal val="0"/>
          <c:showCatName val="0"/>
          <c:showSerName val="0"/>
          <c:showPercent val="0"/>
          <c:showBubbleSize val="0"/>
        </c:dLbls>
        <c:gapWidth val="150"/>
        <c:axId val="94012160"/>
        <c:axId val="94013696"/>
      </c:barChart>
      <c:catAx>
        <c:axId val="94012160"/>
        <c:scaling>
          <c:orientation val="minMax"/>
        </c:scaling>
        <c:delete val="0"/>
        <c:axPos val="b"/>
        <c:majorTickMark val="out"/>
        <c:minorTickMark val="none"/>
        <c:tickLblPos val="nextTo"/>
        <c:txPr>
          <a:bodyPr/>
          <a:lstStyle/>
          <a:p>
            <a:pPr>
              <a:defRPr sz="1200"/>
            </a:pPr>
            <a:endParaRPr lang="en-US"/>
          </a:p>
        </c:txPr>
        <c:crossAx val="94013696"/>
        <c:crosses val="autoZero"/>
        <c:auto val="1"/>
        <c:lblAlgn val="ctr"/>
        <c:lblOffset val="100"/>
        <c:noMultiLvlLbl val="0"/>
      </c:catAx>
      <c:valAx>
        <c:axId val="94013696"/>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4012160"/>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600"/>
            </a:pPr>
            <a:r>
              <a:rPr lang="en-US" sz="1600"/>
              <a:t>Causes of Productivity Change, 1980 to 2009</a:t>
            </a:r>
          </a:p>
        </c:rich>
      </c:tx>
      <c:overlay val="0"/>
    </c:title>
    <c:autoTitleDeleted val="0"/>
    <c:plotArea>
      <c:layout>
        <c:manualLayout>
          <c:layoutTarget val="inner"/>
          <c:xMode val="edge"/>
          <c:yMode val="edge"/>
          <c:x val="8.4866545527962856E-2"/>
          <c:y val="0.11815058795354624"/>
          <c:w val="0.89633003566861835"/>
          <c:h val="0.64511064308148736"/>
        </c:manualLayout>
      </c:layout>
      <c:barChart>
        <c:barDir val="col"/>
        <c:grouping val="clustered"/>
        <c:varyColors val="0"/>
        <c:ser>
          <c:idx val="0"/>
          <c:order val="0"/>
          <c:tx>
            <c:strRef>
              <c:f>Productivity!$P$5</c:f>
              <c:strCache>
                <c:ptCount val="1"/>
                <c:pt idx="0">
                  <c:v>Change due to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Productivity!$P$7:$P$12</c:f>
              <c:numCache>
                <c:formatCode>0.0%</c:formatCode>
                <c:ptCount val="6"/>
                <c:pt idx="0">
                  <c:v>-8.7699416204603864E-2</c:v>
                </c:pt>
                <c:pt idx="1">
                  <c:v>-8.4861409667431498E-2</c:v>
                </c:pt>
                <c:pt idx="2">
                  <c:v>-0.17996006677730059</c:v>
                </c:pt>
                <c:pt idx="3">
                  <c:v>-7.8276083252508344E-2</c:v>
                </c:pt>
                <c:pt idx="4">
                  <c:v>-0.35571558759438426</c:v>
                </c:pt>
                <c:pt idx="5">
                  <c:v>-3.4481911542573407E-2</c:v>
                </c:pt>
              </c:numCache>
            </c:numRef>
          </c:val>
        </c:ser>
        <c:ser>
          <c:idx val="1"/>
          <c:order val="1"/>
          <c:tx>
            <c:strRef>
              <c:f>Productivity!$Q$5</c:f>
              <c:strCache>
                <c:ptCount val="1"/>
                <c:pt idx="0">
                  <c:v>Expected change absent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Productivity!$Q$7:$Q$12</c:f>
              <c:numCache>
                <c:formatCode>0.0%</c:formatCode>
                <c:ptCount val="6"/>
                <c:pt idx="0">
                  <c:v>0.64892513054406464</c:v>
                </c:pt>
                <c:pt idx="1">
                  <c:v>0.66174265996420711</c:v>
                </c:pt>
                <c:pt idx="2">
                  <c:v>0.69906805756047241</c:v>
                </c:pt>
                <c:pt idx="3">
                  <c:v>0.70310058461993241</c:v>
                </c:pt>
                <c:pt idx="4">
                  <c:v>0.90468400713838493</c:v>
                </c:pt>
                <c:pt idx="5">
                  <c:v>0.53773195986154299</c:v>
                </c:pt>
              </c:numCache>
            </c:numRef>
          </c:val>
        </c:ser>
        <c:dLbls>
          <c:showLegendKey val="0"/>
          <c:showVal val="0"/>
          <c:showCatName val="0"/>
          <c:showSerName val="0"/>
          <c:showPercent val="0"/>
          <c:showBubbleSize val="0"/>
        </c:dLbls>
        <c:gapWidth val="75"/>
        <c:overlap val="-25"/>
        <c:axId val="97531392"/>
        <c:axId val="97532928"/>
      </c:barChart>
      <c:catAx>
        <c:axId val="97531392"/>
        <c:scaling>
          <c:orientation val="minMax"/>
        </c:scaling>
        <c:delete val="0"/>
        <c:axPos val="b"/>
        <c:majorTickMark val="cross"/>
        <c:minorTickMark val="none"/>
        <c:tickLblPos val="low"/>
        <c:crossAx val="97532928"/>
        <c:crosses val="autoZero"/>
        <c:auto val="1"/>
        <c:lblAlgn val="ctr"/>
        <c:lblOffset val="100"/>
        <c:noMultiLvlLbl val="0"/>
      </c:catAx>
      <c:valAx>
        <c:axId val="9753292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97531392"/>
        <c:crosses val="autoZero"/>
        <c:crossBetween val="between"/>
      </c:valAx>
    </c:plotArea>
    <c:legend>
      <c:legendPos val="b"/>
      <c:layout>
        <c:manualLayout>
          <c:xMode val="edge"/>
          <c:yMode val="edge"/>
          <c:x val="0.16644417524732485"/>
          <c:y val="0.88170077372832756"/>
          <c:w val="0.67394912174439736"/>
          <c:h val="5.6647842999100542E-2"/>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Number of Salary and Wage Earning Jobs, 2009</a:t>
            </a:r>
          </a:p>
        </c:rich>
      </c:tx>
      <c:overlay val="0"/>
    </c:title>
    <c:autoTitleDeleted val="0"/>
    <c:plotArea>
      <c:layout>
        <c:manualLayout>
          <c:layoutTarget val="inner"/>
          <c:xMode val="edge"/>
          <c:yMode val="edge"/>
          <c:x val="9.2810471059538616E-2"/>
          <c:y val="0.1130488796846098"/>
          <c:w val="0.88789128332642631"/>
          <c:h val="0.70102841276715622"/>
        </c:manualLayout>
      </c:layout>
      <c:barChart>
        <c:barDir val="col"/>
        <c:grouping val="clustered"/>
        <c:varyColors val="0"/>
        <c:ser>
          <c:idx val="0"/>
          <c:order val="0"/>
          <c:tx>
            <c:strRef>
              <c:f>Employment!$K$9</c:f>
              <c:strCache>
                <c:ptCount val="1"/>
                <c:pt idx="0">
                  <c:v>Buffalo</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Employment!$L$9</c:f>
              <c:numCache>
                <c:formatCode>#,##0</c:formatCode>
                <c:ptCount val="1"/>
                <c:pt idx="0">
                  <c:v>544000</c:v>
                </c:pt>
              </c:numCache>
            </c:numRef>
          </c:val>
        </c:ser>
        <c:ser>
          <c:idx val="1"/>
          <c:order val="1"/>
          <c:tx>
            <c:strRef>
              <c:f>Employment!$K$10</c:f>
              <c:strCache>
                <c:ptCount val="1"/>
                <c:pt idx="0">
                  <c:v>Rochester</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Employment!$L$10</c:f>
              <c:numCache>
                <c:formatCode>#,##0</c:formatCode>
                <c:ptCount val="1"/>
                <c:pt idx="0">
                  <c:v>511460</c:v>
                </c:pt>
              </c:numCache>
            </c:numRef>
          </c:val>
        </c:ser>
        <c:ser>
          <c:idx val="2"/>
          <c:order val="2"/>
          <c:tx>
            <c:strRef>
              <c:f>Employment!$K$11</c:f>
              <c:strCache>
                <c:ptCount val="1"/>
                <c:pt idx="0">
                  <c:v>Albany</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Employment!$L$11</c:f>
              <c:numCache>
                <c:formatCode>#,##0</c:formatCode>
                <c:ptCount val="1"/>
                <c:pt idx="0">
                  <c:v>450130</c:v>
                </c:pt>
              </c:numCache>
            </c:numRef>
          </c:val>
        </c:ser>
        <c:ser>
          <c:idx val="3"/>
          <c:order val="3"/>
          <c:tx>
            <c:strRef>
              <c:f>Employment!$K$12</c:f>
              <c:strCache>
                <c:ptCount val="1"/>
                <c:pt idx="0">
                  <c:v>Syracuse</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Employment!$L$12</c:f>
              <c:numCache>
                <c:formatCode>#,##0</c:formatCode>
                <c:ptCount val="1"/>
                <c:pt idx="0">
                  <c:v>320720</c:v>
                </c:pt>
              </c:numCache>
            </c:numRef>
          </c:val>
        </c:ser>
        <c:dLbls>
          <c:showLegendKey val="0"/>
          <c:showVal val="0"/>
          <c:showCatName val="0"/>
          <c:showSerName val="0"/>
          <c:showPercent val="0"/>
          <c:showBubbleSize val="0"/>
        </c:dLbls>
        <c:gapWidth val="75"/>
        <c:overlap val="-25"/>
        <c:axId val="96178176"/>
        <c:axId val="96179712"/>
      </c:barChart>
      <c:catAx>
        <c:axId val="96178176"/>
        <c:scaling>
          <c:orientation val="minMax"/>
        </c:scaling>
        <c:delete val="0"/>
        <c:axPos val="b"/>
        <c:majorTickMark val="none"/>
        <c:minorTickMark val="none"/>
        <c:tickLblPos val="nextTo"/>
        <c:txPr>
          <a:bodyPr/>
          <a:lstStyle/>
          <a:p>
            <a:pPr>
              <a:defRPr sz="1100"/>
            </a:pPr>
            <a:endParaRPr lang="en-US"/>
          </a:p>
        </c:txPr>
        <c:crossAx val="96179712"/>
        <c:crosses val="autoZero"/>
        <c:auto val="1"/>
        <c:lblAlgn val="ctr"/>
        <c:lblOffset val="100"/>
        <c:noMultiLvlLbl val="0"/>
      </c:catAx>
      <c:valAx>
        <c:axId val="96179712"/>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txPr>
          <a:bodyPr/>
          <a:lstStyle/>
          <a:p>
            <a:pPr>
              <a:defRPr sz="1100"/>
            </a:pPr>
            <a:endParaRPr lang="en-US"/>
          </a:p>
        </c:txPr>
        <c:crossAx val="96178176"/>
        <c:crosses val="autoZero"/>
        <c:crossBetween val="between"/>
      </c:valAx>
      <c:spPr>
        <a:ln>
          <a:solidFill>
            <a:schemeClr val="tx1"/>
          </a:solidFill>
        </a:ln>
      </c:spPr>
    </c:plotArea>
    <c:legend>
      <c:legendPos val="b"/>
      <c:layout>
        <c:manualLayout>
          <c:xMode val="edge"/>
          <c:yMode val="edge"/>
          <c:x val="0.29427517612929965"/>
          <c:y val="0.86945865758156504"/>
          <c:w val="0.38652871728487587"/>
          <c:h val="5.1097441385101285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Factors Effecting</a:t>
            </a:r>
            <a:r>
              <a:rPr lang="en-US" baseline="0"/>
              <a:t> Job Growth, 1980 to 2009</a:t>
            </a:r>
          </a:p>
        </c:rich>
      </c:tx>
      <c:overlay val="0"/>
    </c:title>
    <c:autoTitleDeleted val="0"/>
    <c:plotArea>
      <c:layout>
        <c:manualLayout>
          <c:layoutTarget val="inner"/>
          <c:xMode val="edge"/>
          <c:yMode val="edge"/>
          <c:x val="7.5707127518151146E-2"/>
          <c:y val="0.101345229010068"/>
          <c:w val="0.75365185393749334"/>
          <c:h val="0.74618792385789579"/>
        </c:manualLayout>
      </c:layout>
      <c:barChart>
        <c:barDir val="col"/>
        <c:grouping val="clustered"/>
        <c:varyColors val="0"/>
        <c:ser>
          <c:idx val="0"/>
          <c:order val="0"/>
          <c:tx>
            <c:strRef>
              <c:f>Employment!$P$5</c:f>
              <c:strCache>
                <c:ptCount val="1"/>
                <c:pt idx="0">
                  <c:v>Change due to industry factors</c:v>
                </c:pt>
              </c:strCache>
            </c:strRef>
          </c:tx>
          <c:invertIfNegative val="0"/>
          <c:dLbls>
            <c:dLbl>
              <c:idx val="0"/>
              <c:layout>
                <c:manualLayout>
                  <c:x val="-4.9321824907521579E-3"/>
                  <c:y val="0"/>
                </c:manualLayout>
              </c:layout>
              <c:showLegendKey val="0"/>
              <c:showVal val="1"/>
              <c:showCatName val="0"/>
              <c:showSerName val="0"/>
              <c:showPercent val="0"/>
              <c:showBubbleSize val="0"/>
            </c:dLbl>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Employment!$P$7:$P$12</c:f>
              <c:numCache>
                <c:formatCode>0.0%</c:formatCode>
                <c:ptCount val="6"/>
                <c:pt idx="0">
                  <c:v>2.698036952362395E-2</c:v>
                </c:pt>
                <c:pt idx="1">
                  <c:v>4.8150624796505143E-2</c:v>
                </c:pt>
                <c:pt idx="2">
                  <c:v>2.3206924673527106E-2</c:v>
                </c:pt>
                <c:pt idx="3">
                  <c:v>-5.5392409731240051E-2</c:v>
                </c:pt>
                <c:pt idx="4">
                  <c:v>0.10319267304220434</c:v>
                </c:pt>
                <c:pt idx="5">
                  <c:v>2.8459773082547133E-2</c:v>
                </c:pt>
              </c:numCache>
            </c:numRef>
          </c:val>
        </c:ser>
        <c:ser>
          <c:idx val="1"/>
          <c:order val="1"/>
          <c:tx>
            <c:strRef>
              <c:f>Employment!$Q$5</c:f>
              <c:strCache>
                <c:ptCount val="1"/>
                <c:pt idx="0">
                  <c:v>Change due to local factors</c:v>
                </c:pt>
              </c:strCache>
            </c:strRef>
          </c:tx>
          <c:invertIfNegative val="0"/>
          <c:dLbls>
            <c:dLbl>
              <c:idx val="0"/>
              <c:layout>
                <c:manualLayout>
                  <c:x val="6.5762433210028769E-3"/>
                  <c:y val="0"/>
                </c:manualLayout>
              </c:layout>
              <c:showLegendKey val="0"/>
              <c:showVal val="1"/>
              <c:showCatName val="0"/>
              <c:showSerName val="0"/>
              <c:showPercent val="0"/>
              <c:showBubbleSize val="0"/>
            </c:dLbl>
            <c:dLbl>
              <c:idx val="1"/>
              <c:layout>
                <c:manualLayout>
                  <c:x val="8.2203041512535664E-3"/>
                  <c:y val="0"/>
                </c:manualLayout>
              </c:layout>
              <c:showLegendKey val="0"/>
              <c:showVal val="1"/>
              <c:showCatName val="0"/>
              <c:showSerName val="0"/>
              <c:showPercent val="0"/>
              <c:showBubbleSize val="0"/>
            </c:dLbl>
            <c:txPr>
              <a:bodyPr/>
              <a:lstStyle/>
              <a:p>
                <a:pPr>
                  <a:defRPr sz="105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Employment!$Q$7:$Q$12</c:f>
              <c:numCache>
                <c:formatCode>0.0%</c:formatCode>
                <c:ptCount val="6"/>
                <c:pt idx="0">
                  <c:v>2.294756959389661E-2</c:v>
                </c:pt>
                <c:pt idx="1">
                  <c:v>9.7018065053151056E-4</c:v>
                </c:pt>
                <c:pt idx="2">
                  <c:v>-0.33538932411856104</c:v>
                </c:pt>
                <c:pt idx="3">
                  <c:v>-0.15500821682529375</c:v>
                </c:pt>
                <c:pt idx="4">
                  <c:v>-0.17156788975867804</c:v>
                </c:pt>
                <c:pt idx="5">
                  <c:v>-0.20814530293638828</c:v>
                </c:pt>
              </c:numCache>
            </c:numRef>
          </c:val>
        </c:ser>
        <c:ser>
          <c:idx val="2"/>
          <c:order val="2"/>
          <c:tx>
            <c:strRef>
              <c:f>Employment!$R$5</c:f>
              <c:strCache>
                <c:ptCount val="1"/>
                <c:pt idx="0">
                  <c:v>Expected change absent local factors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Employment!$R$7:$R$12</c:f>
              <c:numCache>
                <c:formatCode>0.0%</c:formatCode>
                <c:ptCount val="6"/>
                <c:pt idx="0">
                  <c:v>0.42431700493384644</c:v>
                </c:pt>
                <c:pt idx="1">
                  <c:v>0.44547722522443622</c:v>
                </c:pt>
                <c:pt idx="2">
                  <c:v>0.49035062978171134</c:v>
                </c:pt>
                <c:pt idx="3">
                  <c:v>0.42571487128990559</c:v>
                </c:pt>
                <c:pt idx="4">
                  <c:v>0.43484119337308019</c:v>
                </c:pt>
                <c:pt idx="5">
                  <c:v>0.33665878954220496</c:v>
                </c:pt>
              </c:numCache>
            </c:numRef>
          </c:val>
        </c:ser>
        <c:dLbls>
          <c:showLegendKey val="0"/>
          <c:showVal val="0"/>
          <c:showCatName val="0"/>
          <c:showSerName val="0"/>
          <c:showPercent val="0"/>
          <c:showBubbleSize val="0"/>
        </c:dLbls>
        <c:gapWidth val="150"/>
        <c:axId val="96285440"/>
        <c:axId val="96286976"/>
      </c:barChart>
      <c:catAx>
        <c:axId val="96285440"/>
        <c:scaling>
          <c:orientation val="minMax"/>
        </c:scaling>
        <c:delete val="0"/>
        <c:axPos val="b"/>
        <c:majorTickMark val="cross"/>
        <c:minorTickMark val="none"/>
        <c:tickLblPos val="low"/>
        <c:txPr>
          <a:bodyPr/>
          <a:lstStyle/>
          <a:p>
            <a:pPr>
              <a:defRPr sz="1050"/>
            </a:pPr>
            <a:endParaRPr lang="en-US"/>
          </a:p>
        </c:txPr>
        <c:crossAx val="96286976"/>
        <c:crosses val="autoZero"/>
        <c:auto val="1"/>
        <c:lblAlgn val="ctr"/>
        <c:lblOffset val="100"/>
        <c:noMultiLvlLbl val="0"/>
      </c:catAx>
      <c:valAx>
        <c:axId val="9628697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6285440"/>
        <c:crosses val="autoZero"/>
        <c:crossBetween val="between"/>
      </c:valAx>
    </c:plotArea>
    <c:legend>
      <c:legendPos val="r"/>
      <c:layout>
        <c:manualLayout>
          <c:xMode val="edge"/>
          <c:yMode val="edge"/>
          <c:x val="0.85401995527377816"/>
          <c:y val="0.19309700288968867"/>
          <c:w val="0.13559048645429803"/>
          <c:h val="0.53452184810091208"/>
        </c:manualLayout>
      </c:layout>
      <c:overlay val="0"/>
      <c:txPr>
        <a:bodyPr/>
        <a:lstStyle/>
        <a:p>
          <a:pPr>
            <a:defRPr sz="1050"/>
          </a:pPr>
          <a:endParaRPr lang="en-US"/>
        </a:p>
      </c:txPr>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Growth in Wage and Salary Earning Jobs, 1980 to 2009</a:t>
            </a:r>
          </a:p>
        </c:rich>
      </c:tx>
      <c:overlay val="0"/>
    </c:title>
    <c:autoTitleDeleted val="0"/>
    <c:plotArea>
      <c:layout>
        <c:manualLayout>
          <c:layoutTarget val="inner"/>
          <c:xMode val="edge"/>
          <c:yMode val="edge"/>
          <c:x val="7.6414199850506334E-2"/>
          <c:y val="0.11349972272156995"/>
          <c:w val="0.90451341176631206"/>
          <c:h val="0.69717741234850961"/>
        </c:manualLayout>
      </c:layout>
      <c:barChart>
        <c:barDir val="col"/>
        <c:grouping val="clustered"/>
        <c:varyColors val="0"/>
        <c:ser>
          <c:idx val="0"/>
          <c:order val="0"/>
          <c:tx>
            <c:strRef>
              <c:f>Employment!$K$7</c:f>
              <c:strCache>
                <c:ptCount val="1"/>
                <c:pt idx="0">
                  <c:v>All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Employment!$N$7</c:f>
              <c:numCache>
                <c:formatCode>0.0%</c:formatCode>
                <c:ptCount val="1"/>
                <c:pt idx="0">
                  <c:v>0.44726457452774304</c:v>
                </c:pt>
              </c:numCache>
            </c:numRef>
          </c:val>
        </c:ser>
        <c:ser>
          <c:idx val="1"/>
          <c:order val="1"/>
          <c:tx>
            <c:strRef>
              <c:f>Employment!$K$8</c:f>
              <c:strCache>
                <c:ptCount val="1"/>
                <c:pt idx="0">
                  <c:v>100 Largest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Employment!$N$8</c:f>
              <c:numCache>
                <c:formatCode>0.0%</c:formatCode>
                <c:ptCount val="1"/>
                <c:pt idx="0">
                  <c:v>0.44644740587496773</c:v>
                </c:pt>
              </c:numCache>
            </c:numRef>
          </c:val>
        </c:ser>
        <c:ser>
          <c:idx val="2"/>
          <c:order val="2"/>
          <c:tx>
            <c:strRef>
              <c:f>Employment!$K$9</c:f>
              <c:strCache>
                <c:ptCount val="1"/>
                <c:pt idx="0">
                  <c:v>Buffalo</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Employment!$N$9</c:f>
              <c:numCache>
                <c:formatCode>0.0%</c:formatCode>
                <c:ptCount val="1"/>
                <c:pt idx="0">
                  <c:v>8.5156888950948514E-2</c:v>
                </c:pt>
              </c:numCache>
            </c:numRef>
          </c:val>
        </c:ser>
        <c:ser>
          <c:idx val="3"/>
          <c:order val="3"/>
          <c:tx>
            <c:strRef>
              <c:f>Employment!$K$10</c:f>
              <c:strCache>
                <c:ptCount val="1"/>
                <c:pt idx="0">
                  <c:v>Rochester</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Employment!$N$10</c:f>
              <c:numCache>
                <c:formatCode>0.0%</c:formatCode>
                <c:ptCount val="1"/>
                <c:pt idx="0">
                  <c:v>0.18701262532491641</c:v>
                </c:pt>
              </c:numCache>
            </c:numRef>
          </c:val>
        </c:ser>
        <c:ser>
          <c:idx val="4"/>
          <c:order val="4"/>
          <c:tx>
            <c:strRef>
              <c:f>Employment!$K$11</c:f>
              <c:strCache>
                <c:ptCount val="1"/>
                <c:pt idx="0">
                  <c:v>Albany</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Employment!$N$11</c:f>
              <c:numCache>
                <c:formatCode>0.0%</c:formatCode>
                <c:ptCount val="1"/>
                <c:pt idx="0">
                  <c:v>0.32883627560961204</c:v>
                </c:pt>
              </c:numCache>
            </c:numRef>
          </c:val>
        </c:ser>
        <c:ser>
          <c:idx val="5"/>
          <c:order val="5"/>
          <c:tx>
            <c:strRef>
              <c:f>Employment!$K$12</c:f>
              <c:strCache>
                <c:ptCount val="1"/>
                <c:pt idx="0">
                  <c:v>Syracuse</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Employment!$N$12</c:f>
              <c:numCache>
                <c:formatCode>0.0%</c:formatCode>
                <c:ptCount val="1"/>
                <c:pt idx="0">
                  <c:v>0.21756956835351732</c:v>
                </c:pt>
              </c:numCache>
            </c:numRef>
          </c:val>
        </c:ser>
        <c:dLbls>
          <c:showLegendKey val="0"/>
          <c:showVal val="0"/>
          <c:showCatName val="0"/>
          <c:showSerName val="0"/>
          <c:showPercent val="0"/>
          <c:showBubbleSize val="0"/>
        </c:dLbls>
        <c:gapWidth val="75"/>
        <c:overlap val="-25"/>
        <c:axId val="98980992"/>
        <c:axId val="98982528"/>
      </c:barChart>
      <c:catAx>
        <c:axId val="98980992"/>
        <c:scaling>
          <c:orientation val="minMax"/>
        </c:scaling>
        <c:delete val="0"/>
        <c:axPos val="b"/>
        <c:majorTickMark val="none"/>
        <c:minorTickMark val="none"/>
        <c:tickLblPos val="nextTo"/>
        <c:txPr>
          <a:bodyPr/>
          <a:lstStyle/>
          <a:p>
            <a:pPr>
              <a:defRPr sz="1100"/>
            </a:pPr>
            <a:endParaRPr lang="en-US"/>
          </a:p>
        </c:txPr>
        <c:crossAx val="98982528"/>
        <c:crosses val="autoZero"/>
        <c:auto val="1"/>
        <c:lblAlgn val="ctr"/>
        <c:lblOffset val="100"/>
        <c:noMultiLvlLbl val="0"/>
      </c:catAx>
      <c:valAx>
        <c:axId val="9898252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txPr>
          <a:bodyPr/>
          <a:lstStyle/>
          <a:p>
            <a:pPr>
              <a:defRPr sz="1100"/>
            </a:pPr>
            <a:endParaRPr lang="en-US"/>
          </a:p>
        </c:txPr>
        <c:crossAx val="98980992"/>
        <c:crosses val="autoZero"/>
        <c:crossBetween val="between"/>
      </c:valAx>
      <c:spPr>
        <a:ln>
          <a:solidFill>
            <a:schemeClr val="tx1"/>
          </a:solidFill>
        </a:ln>
      </c:spPr>
    </c:plotArea>
    <c:legend>
      <c:legendPos val="b"/>
      <c:layout>
        <c:manualLayout>
          <c:xMode val="edge"/>
          <c:yMode val="edge"/>
          <c:x val="9.3128274440337347E-2"/>
          <c:y val="0.86627936309490039"/>
          <c:w val="0.83108184948922992"/>
          <c:h val="5.1301219836681018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600"/>
            </a:pPr>
            <a:r>
              <a:rPr lang="en-US" sz="1600"/>
              <a:t>Average Annual Wage, 2009</a:t>
            </a:r>
          </a:p>
        </c:rich>
      </c:tx>
      <c:overlay val="0"/>
    </c:title>
    <c:autoTitleDeleted val="0"/>
    <c:plotArea>
      <c:layout>
        <c:manualLayout>
          <c:layoutTarget val="inner"/>
          <c:xMode val="edge"/>
          <c:yMode val="edge"/>
          <c:x val="0.10158801825229083"/>
          <c:y val="0.12008962220705963"/>
          <c:w val="0.877288605200917"/>
          <c:h val="0.71178368492380795"/>
        </c:manualLayout>
      </c:layout>
      <c:barChart>
        <c:barDir val="col"/>
        <c:grouping val="clustered"/>
        <c:varyColors val="0"/>
        <c:ser>
          <c:idx val="0"/>
          <c:order val="0"/>
          <c:tx>
            <c:strRef>
              <c:f>Wages!$J$5</c:f>
              <c:strCache>
                <c:ptCount val="1"/>
                <c:pt idx="0">
                  <c:v>Average annual wage, 2009</c:v>
                </c:pt>
              </c:strCache>
            </c:strRef>
          </c:tx>
          <c:invertIfNegative val="0"/>
          <c:dLbls>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Wages!$J$7:$J$12</c:f>
              <c:numCache>
                <c:formatCode>"$"#,##0</c:formatCode>
                <c:ptCount val="6"/>
                <c:pt idx="0">
                  <c:v>48555.679316179747</c:v>
                </c:pt>
                <c:pt idx="1">
                  <c:v>51163.018614226181</c:v>
                </c:pt>
                <c:pt idx="2">
                  <c:v>44685.846311065696</c:v>
                </c:pt>
                <c:pt idx="3">
                  <c:v>40904.43045399445</c:v>
                </c:pt>
                <c:pt idx="4">
                  <c:v>39990.115989024693</c:v>
                </c:pt>
                <c:pt idx="5">
                  <c:v>39242.463235294119</c:v>
                </c:pt>
              </c:numCache>
            </c:numRef>
          </c:val>
        </c:ser>
        <c:dLbls>
          <c:showLegendKey val="0"/>
          <c:showVal val="0"/>
          <c:showCatName val="0"/>
          <c:showSerName val="0"/>
          <c:showPercent val="0"/>
          <c:showBubbleSize val="0"/>
        </c:dLbls>
        <c:gapWidth val="150"/>
        <c:axId val="98750464"/>
        <c:axId val="98752000"/>
      </c:barChart>
      <c:catAx>
        <c:axId val="98750464"/>
        <c:scaling>
          <c:orientation val="minMax"/>
        </c:scaling>
        <c:delete val="0"/>
        <c:axPos val="b"/>
        <c:majorTickMark val="out"/>
        <c:minorTickMark val="none"/>
        <c:tickLblPos val="nextTo"/>
        <c:crossAx val="98752000"/>
        <c:crosses val="autoZero"/>
        <c:auto val="1"/>
        <c:lblAlgn val="ctr"/>
        <c:lblOffset val="100"/>
        <c:noMultiLvlLbl val="0"/>
      </c:catAx>
      <c:valAx>
        <c:axId val="98752000"/>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98750464"/>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a:pPr>
            <a:r>
              <a:rPr lang="en-US"/>
              <a:t>Real Wage Growth, 1980 to 2009</a:t>
            </a:r>
          </a:p>
        </c:rich>
      </c:tx>
      <c:overlay val="0"/>
    </c:title>
    <c:autoTitleDeleted val="0"/>
    <c:plotArea>
      <c:layout>
        <c:manualLayout>
          <c:layoutTarget val="inner"/>
          <c:xMode val="edge"/>
          <c:yMode val="edge"/>
          <c:x val="0.24145277406897561"/>
          <c:y val="0.10419050924800631"/>
          <c:w val="0.71151051134053167"/>
          <c:h val="0.74604135535960014"/>
        </c:manualLayout>
      </c:layout>
      <c:barChart>
        <c:barDir val="bar"/>
        <c:grouping val="clustered"/>
        <c:varyColors val="0"/>
        <c:ser>
          <c:idx val="0"/>
          <c:order val="0"/>
          <c:tx>
            <c:strRef>
              <c:f>Wages!$L$5</c:f>
              <c:strCache>
                <c:ptCount val="1"/>
                <c:pt idx="0">
                  <c:v>Real wage growth, 1980 to 2009</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Wages!$L$7:$L$12</c:f>
              <c:numCache>
                <c:formatCode>0.0%</c:formatCode>
                <c:ptCount val="6"/>
                <c:pt idx="0">
                  <c:v>0.31470028257127741</c:v>
                </c:pt>
                <c:pt idx="1">
                  <c:v>0.34401919241727946</c:v>
                </c:pt>
                <c:pt idx="2">
                  <c:v>0.29159403728696365</c:v>
                </c:pt>
                <c:pt idx="3">
                  <c:v>5.1380723156878673E-2</c:v>
                </c:pt>
                <c:pt idx="4">
                  <c:v>0.11074900099446015</c:v>
                </c:pt>
                <c:pt idx="5">
                  <c:v>7.8031913237691222E-2</c:v>
                </c:pt>
              </c:numCache>
            </c:numRef>
          </c:val>
        </c:ser>
        <c:dLbls>
          <c:showLegendKey val="0"/>
          <c:showVal val="0"/>
          <c:showCatName val="0"/>
          <c:showSerName val="0"/>
          <c:showPercent val="0"/>
          <c:showBubbleSize val="0"/>
        </c:dLbls>
        <c:gapWidth val="150"/>
        <c:axId val="98776960"/>
        <c:axId val="98778496"/>
      </c:barChart>
      <c:catAx>
        <c:axId val="98776960"/>
        <c:scaling>
          <c:orientation val="minMax"/>
        </c:scaling>
        <c:delete val="0"/>
        <c:axPos val="l"/>
        <c:majorTickMark val="out"/>
        <c:minorTickMark val="none"/>
        <c:tickLblPos val="nextTo"/>
        <c:crossAx val="98778496"/>
        <c:crosses val="autoZero"/>
        <c:auto val="1"/>
        <c:lblAlgn val="ctr"/>
        <c:lblOffset val="100"/>
        <c:noMultiLvlLbl val="0"/>
      </c:catAx>
      <c:valAx>
        <c:axId val="98778496"/>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98776960"/>
        <c:crosses val="autoZero"/>
        <c:crossBetween val="between"/>
        <c:minorUnit val="1.0000000000000002E-2"/>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chart>
    <c:title>
      <c:tx>
        <c:rich>
          <a:bodyPr/>
          <a:lstStyle/>
          <a:p>
            <a:pPr>
              <a:defRPr/>
            </a:pPr>
            <a:r>
              <a:rPr lang="en-US"/>
              <a:t>Syracuse Occupations, 2009</a:t>
            </a:r>
          </a:p>
        </c:rich>
      </c:tx>
      <c:overlay val="0"/>
    </c:title>
    <c:autoTitleDeleted val="0"/>
    <c:plotArea>
      <c:layout/>
      <c:pieChart>
        <c:varyColors val="1"/>
        <c:ser>
          <c:idx val="0"/>
          <c:order val="0"/>
          <c:tx>
            <c:strRef>
              <c:f>Occupations!$AA$6</c:f>
              <c:strCache>
                <c:ptCount val="1"/>
                <c:pt idx="0">
                  <c:v>Syracuse</c:v>
                </c:pt>
              </c:strCache>
            </c:strRef>
          </c:tx>
          <c:explosion val="37"/>
          <c:dLbls>
            <c:dLbl>
              <c:idx val="3"/>
              <c:layout>
                <c:manualLayout>
                  <c:x val="0.12440957165921517"/>
                  <c:y val="-2.1773793096123019E-2"/>
                </c:manualLayout>
              </c:layout>
              <c:showLegendKey val="0"/>
              <c:showVal val="0"/>
              <c:showCatName val="1"/>
              <c:showSerName val="0"/>
              <c:showPercent val="1"/>
              <c:showBubbleSize val="0"/>
            </c:dLbl>
            <c:dLbl>
              <c:idx val="8"/>
              <c:layout>
                <c:manualLayout>
                  <c:x val="0.18212699921640987"/>
                  <c:y val="-3.3890407879118865E-2"/>
                </c:manualLayout>
              </c:layout>
              <c:showLegendKey val="0"/>
              <c:showVal val="0"/>
              <c:showCatName val="1"/>
              <c:showSerName val="0"/>
              <c:showPercent val="1"/>
              <c:showBubbleSize val="0"/>
            </c:dLbl>
            <c:dLbl>
              <c:idx val="9"/>
              <c:layout>
                <c:manualLayout>
                  <c:x val="9.5097333343060406E-2"/>
                  <c:y val="0"/>
                </c:manualLayout>
              </c:layout>
              <c:showLegendKey val="0"/>
              <c:showVal val="0"/>
              <c:showCatName val="1"/>
              <c:showSerName val="0"/>
              <c:showPercent val="1"/>
              <c:showBubbleSize val="0"/>
            </c:dLbl>
            <c:dLbl>
              <c:idx val="12"/>
              <c:layout>
                <c:manualLayout>
                  <c:x val="-0.10986330289696397"/>
                  <c:y val="-3.5670945704926045E-4"/>
                </c:manualLayout>
              </c:layout>
              <c:showLegendKey val="0"/>
              <c:showVal val="0"/>
              <c:showCatName val="1"/>
              <c:showSerName val="0"/>
              <c:showPercent val="1"/>
              <c:showBubbleSize val="0"/>
            </c:dLbl>
            <c:dLbl>
              <c:idx val="13"/>
              <c:layout>
                <c:manualLayout>
                  <c:x val="-8.5056614340653508E-2"/>
                  <c:y val="9.4872323683295109E-3"/>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Occupations!$AC$5:$AX$5</c:f>
              <c:strCache>
                <c:ptCount val="22"/>
                <c:pt idx="0">
                  <c:v>Management </c:v>
                </c:pt>
                <c:pt idx="1">
                  <c:v>Business and Financial Operations </c:v>
                </c:pt>
                <c:pt idx="2">
                  <c:v>Computer and Mathematical </c:v>
                </c:pt>
                <c:pt idx="3">
                  <c:v>Architecture and Engineering </c:v>
                </c:pt>
                <c:pt idx="4">
                  <c:v>Life, Physical, and Social Science </c:v>
                </c:pt>
                <c:pt idx="5">
                  <c:v>Community and Social Service </c:v>
                </c:pt>
                <c:pt idx="6">
                  <c:v>Legal </c:v>
                </c:pt>
                <c:pt idx="7">
                  <c:v>Education, Training, and Library </c:v>
                </c:pt>
                <c:pt idx="8">
                  <c:v>Arts, Design, Entertainment, Sports, and Media </c:v>
                </c:pt>
                <c:pt idx="9">
                  <c:v>Healthcare Practitioners and Technical </c:v>
                </c:pt>
                <c:pt idx="10">
                  <c:v>Healthcare Support </c:v>
                </c:pt>
                <c:pt idx="11">
                  <c:v>Protective Service </c:v>
                </c:pt>
                <c:pt idx="12">
                  <c:v>Food Preparation and Serving Related </c:v>
                </c:pt>
                <c:pt idx="13">
                  <c:v>Building and Grounds Cleaning and Maintenance</c:v>
                </c:pt>
                <c:pt idx="14">
                  <c:v>Personal Care and Service </c:v>
                </c:pt>
                <c:pt idx="15">
                  <c:v>Sales and Related </c:v>
                </c:pt>
                <c:pt idx="16">
                  <c:v>Office and Administrative Support </c:v>
                </c:pt>
                <c:pt idx="17">
                  <c:v>Farming, Fishing, and Forestry </c:v>
                </c:pt>
                <c:pt idx="18">
                  <c:v>Construction and Extraction</c:v>
                </c:pt>
                <c:pt idx="19">
                  <c:v>Installation, Maintenance, and Repair </c:v>
                </c:pt>
                <c:pt idx="20">
                  <c:v>Production </c:v>
                </c:pt>
                <c:pt idx="21">
                  <c:v>Transportation and Material Moving </c:v>
                </c:pt>
              </c:strCache>
            </c:strRef>
          </c:cat>
          <c:val>
            <c:numRef>
              <c:f>Occupations!$AC$6:$AX$6</c:f>
              <c:numCache>
                <c:formatCode>0.0%</c:formatCode>
                <c:ptCount val="22"/>
                <c:pt idx="0">
                  <c:v>3.8771618773625935E-2</c:v>
                </c:pt>
                <c:pt idx="1">
                  <c:v>3.9942461445823439E-2</c:v>
                </c:pt>
                <c:pt idx="2">
                  <c:v>1.7529187435185493E-2</c:v>
                </c:pt>
                <c:pt idx="3">
                  <c:v>2.2580537249523299E-2</c:v>
                </c:pt>
                <c:pt idx="4">
                  <c:v>1.1340447596427257E-2</c:v>
                </c:pt>
                <c:pt idx="5">
                  <c:v>1.8465861572943498E-2</c:v>
                </c:pt>
                <c:pt idx="6">
                  <c:v>7.1923192720703844E-3</c:v>
                </c:pt>
                <c:pt idx="7">
                  <c:v>8.6642357742615334E-2</c:v>
                </c:pt>
                <c:pt idx="8">
                  <c:v>9.9688890375673241E-3</c:v>
                </c:pt>
                <c:pt idx="9">
                  <c:v>6.4563610209748101E-2</c:v>
                </c:pt>
                <c:pt idx="10">
                  <c:v>2.8535108553842038E-2</c:v>
                </c:pt>
                <c:pt idx="11">
                  <c:v>2.0807546917338507E-2</c:v>
                </c:pt>
                <c:pt idx="12">
                  <c:v>8.1892081758271174E-2</c:v>
                </c:pt>
                <c:pt idx="13">
                  <c:v>3.7299702271434781E-2</c:v>
                </c:pt>
                <c:pt idx="14">
                  <c:v>2.776569765496939E-2</c:v>
                </c:pt>
                <c:pt idx="15">
                  <c:v>9.5741477937978797E-2</c:v>
                </c:pt>
                <c:pt idx="16">
                  <c:v>0.18010905563175325</c:v>
                </c:pt>
                <c:pt idx="17">
                  <c:v>6.6905295554143109E-4</c:v>
                </c:pt>
                <c:pt idx="18">
                  <c:v>3.9674840263606861E-2</c:v>
                </c:pt>
                <c:pt idx="19">
                  <c:v>4.258522062021209E-2</c:v>
                </c:pt>
                <c:pt idx="20">
                  <c:v>6.7674706453015751E-2</c:v>
                </c:pt>
                <c:pt idx="21">
                  <c:v>6.028167129428294E-2</c:v>
                </c:pt>
              </c:numCache>
            </c:numRef>
          </c:val>
        </c:ser>
        <c:dLbls>
          <c:showLegendKey val="0"/>
          <c:showVal val="0"/>
          <c:showCatName val="1"/>
          <c:showSerName val="0"/>
          <c:showPercent val="1"/>
          <c:showBubbleSize val="0"/>
          <c:showLeaderLines val="1"/>
        </c:dLbls>
        <c:firstSliceAng val="68"/>
      </c:pieChart>
    </c:plotArea>
    <c:plotVisOnly val="1"/>
    <c:dispBlanksAs val="gap"/>
    <c:showDLblsOverMax val="0"/>
  </c:chart>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Share of Jobs by Industry, 2009</a:t>
            </a:r>
          </a:p>
        </c:rich>
      </c:tx>
      <c:overlay val="0"/>
    </c:title>
    <c:autoTitleDeleted val="0"/>
    <c:plotArea>
      <c:layout/>
      <c:pieChart>
        <c:varyColors val="1"/>
        <c:ser>
          <c:idx val="0"/>
          <c:order val="0"/>
          <c:tx>
            <c:strRef>
              <c:f>Industries!$V$6</c:f>
              <c:strCache>
                <c:ptCount val="1"/>
                <c:pt idx="0">
                  <c:v>Syracuse</c:v>
                </c:pt>
              </c:strCache>
            </c:strRef>
          </c:tx>
          <c:explosion val="21"/>
          <c:dLbls>
            <c:dLbl>
              <c:idx val="2"/>
              <c:layout>
                <c:manualLayout>
                  <c:x val="-0.15759236398416299"/>
                  <c:y val="-8.0836894899001012E-3"/>
                </c:manualLayout>
              </c:layout>
              <c:showLegendKey val="0"/>
              <c:showVal val="0"/>
              <c:showCatName val="1"/>
              <c:showSerName val="0"/>
              <c:showPercent val="1"/>
              <c:showBubbleSize val="0"/>
            </c:dLbl>
            <c:dLbl>
              <c:idx val="3"/>
              <c:layout>
                <c:manualLayout>
                  <c:x val="-3.2013379153876954E-2"/>
                  <c:y val="-3.9270711145275583E-2"/>
                </c:manualLayout>
              </c:layout>
              <c:showLegendKey val="0"/>
              <c:showVal val="0"/>
              <c:showCatName val="1"/>
              <c:showSerName val="0"/>
              <c:showPercent val="1"/>
              <c:showBubbleSize val="0"/>
            </c:dLbl>
            <c:dLbl>
              <c:idx val="4"/>
              <c:layout>
                <c:manualLayout>
                  <c:x val="-1.5717447395346769E-3"/>
                  <c:y val="-2.1764874696595916E-2"/>
                </c:manualLayout>
              </c:layout>
              <c:showLegendKey val="0"/>
              <c:showVal val="0"/>
              <c:showCatName val="1"/>
              <c:showSerName val="0"/>
              <c:showPercent val="1"/>
              <c:showBubbleSize val="0"/>
            </c:dLbl>
            <c:dLbl>
              <c:idx val="8"/>
              <c:layout>
                <c:manualLayout>
                  <c:x val="-4.937664041994751E-3"/>
                  <c:y val="-5.6397110744821295E-2"/>
                </c:manualLayout>
              </c:layout>
              <c:showLegendKey val="0"/>
              <c:showVal val="0"/>
              <c:showCatName val="1"/>
              <c:showSerName val="0"/>
              <c:showPercent val="1"/>
              <c:showBubbleSize val="0"/>
            </c:dLbl>
            <c:dLbl>
              <c:idx val="9"/>
              <c:layout>
                <c:manualLayout>
                  <c:x val="8.7647192935628809E-2"/>
                  <c:y val="1.1521483606102033E-3"/>
                </c:manualLayout>
              </c:layout>
              <c:showLegendKey val="0"/>
              <c:showVal val="0"/>
              <c:showCatName val="1"/>
              <c:showSerName val="0"/>
              <c:showPercent val="1"/>
              <c:showBubbleSize val="0"/>
            </c:dLbl>
            <c:dLbl>
              <c:idx val="11"/>
              <c:layout>
                <c:manualLayout>
                  <c:x val="5.726344588282397E-2"/>
                  <c:y val="-6.8934370059624925E-2"/>
                </c:manualLayout>
              </c:layout>
              <c:showLegendKey val="0"/>
              <c:showVal val="0"/>
              <c:showCatName val="1"/>
              <c:showSerName val="0"/>
              <c:showPercent val="1"/>
              <c:showBubbleSize val="0"/>
            </c:dLbl>
            <c:dLbl>
              <c:idx val="12"/>
              <c:layout>
                <c:manualLayout>
                  <c:x val="3.4503425419280219E-2"/>
                  <c:y val="5.594688044550539E-3"/>
                </c:manualLayout>
              </c:layout>
              <c:showLegendKey val="0"/>
              <c:showVal val="0"/>
              <c:showCatName val="1"/>
              <c:showSerName val="0"/>
              <c:showPercent val="1"/>
              <c:showBubbleSize val="0"/>
            </c:dLbl>
            <c:dLbl>
              <c:idx val="13"/>
              <c:layout>
                <c:manualLayout>
                  <c:x val="-2.2757351305663061E-3"/>
                  <c:y val="-2.3985542894513546E-3"/>
                </c:manualLayout>
              </c:layout>
              <c:showLegendKey val="0"/>
              <c:showVal val="0"/>
              <c:showCatName val="1"/>
              <c:showSerName val="0"/>
              <c:showPercent val="1"/>
              <c:showBubbleSize val="0"/>
            </c:dLbl>
            <c:dLbl>
              <c:idx val="14"/>
              <c:layout>
                <c:manualLayout>
                  <c:x val="1.5629587615107434E-2"/>
                  <c:y val="2.9602892865043015E-2"/>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Industries!$W$5:$AN$5</c:f>
              <c:strCache>
                <c:ptCount val="18"/>
                <c:pt idx="0">
                  <c:v>Accommodation and Food Services</c:v>
                </c:pt>
                <c:pt idx="1">
                  <c:v>Administrative and Support and Waste Mgmt and Remediation Services</c:v>
                </c:pt>
                <c:pt idx="2">
                  <c:v>Arts, Entertainment, and Recreation</c:v>
                </c:pt>
                <c:pt idx="3">
                  <c:v>Construction</c:v>
                </c:pt>
                <c:pt idx="4">
                  <c:v>Educational Services</c:v>
                </c:pt>
                <c:pt idx="5">
                  <c:v>Finance and Insurance</c:v>
                </c:pt>
                <c:pt idx="6">
                  <c:v>Government</c:v>
                </c:pt>
                <c:pt idx="7">
                  <c:v>Health Care and Social Assistance</c:v>
                </c:pt>
                <c:pt idx="8">
                  <c:v>Information</c:v>
                </c:pt>
                <c:pt idx="9">
                  <c:v>Management of Companies and Enterprises</c:v>
                </c:pt>
                <c:pt idx="10">
                  <c:v>Manufacturing</c:v>
                </c:pt>
                <c:pt idx="11">
                  <c:v>Mining, Quarrying, and Oil and Gas Extraction</c:v>
                </c:pt>
                <c:pt idx="12">
                  <c:v>Other Services (except Public Administration)</c:v>
                </c:pt>
                <c:pt idx="13">
                  <c:v>Professional, Scientific, and Technical Services</c:v>
                </c:pt>
                <c:pt idx="14">
                  <c:v>Real Estate and Rental and Leasing</c:v>
                </c:pt>
                <c:pt idx="15">
                  <c:v>Retail Trade</c:v>
                </c:pt>
                <c:pt idx="16">
                  <c:v>Utilities</c:v>
                </c:pt>
                <c:pt idx="17">
                  <c:v>Wholesale Trade</c:v>
                </c:pt>
              </c:strCache>
            </c:strRef>
          </c:cat>
          <c:val>
            <c:numRef>
              <c:f>Industries!$W$6:$AN$6</c:f>
              <c:numCache>
                <c:formatCode>0.0%</c:formatCode>
                <c:ptCount val="18"/>
                <c:pt idx="0">
                  <c:v>7.1493945628798752E-2</c:v>
                </c:pt>
                <c:pt idx="1">
                  <c:v>4.6146657089273409E-2</c:v>
                </c:pt>
                <c:pt idx="2">
                  <c:v>1.3241961678298247E-2</c:v>
                </c:pt>
                <c:pt idx="3">
                  <c:v>3.6911707492228094E-2</c:v>
                </c:pt>
                <c:pt idx="4">
                  <c:v>5.6149101796718691E-2</c:v>
                </c:pt>
                <c:pt idx="5">
                  <c:v>4.2019250750582042E-2</c:v>
                </c:pt>
                <c:pt idx="6">
                  <c:v>0.18295385798645122</c:v>
                </c:pt>
                <c:pt idx="7">
                  <c:v>0.12513098860278379</c:v>
                </c:pt>
                <c:pt idx="8">
                  <c:v>1.5928780167914176E-2</c:v>
                </c:pt>
                <c:pt idx="9">
                  <c:v>1.265966191761024E-2</c:v>
                </c:pt>
                <c:pt idx="10">
                  <c:v>8.9738534655061264E-2</c:v>
                </c:pt>
                <c:pt idx="11">
                  <c:v>1.2397787793602666E-3</c:v>
                </c:pt>
                <c:pt idx="12">
                  <c:v>3.7540814129677101E-2</c:v>
                </c:pt>
                <c:pt idx="13">
                  <c:v>4.7065242378452096E-2</c:v>
                </c:pt>
                <c:pt idx="14">
                  <c:v>1.2316488609565012E-2</c:v>
                </c:pt>
                <c:pt idx="15">
                  <c:v>0.10750691856971545</c:v>
                </c:pt>
                <c:pt idx="16">
                  <c:v>1.0677207134862378E-2</c:v>
                </c:pt>
                <c:pt idx="17">
                  <c:v>4.734620156653678E-2</c:v>
                </c:pt>
              </c:numCache>
            </c:numRef>
          </c:val>
        </c:ser>
        <c:dLbls>
          <c:showLegendKey val="0"/>
          <c:showVal val="0"/>
          <c:showCatName val="1"/>
          <c:showSerName val="0"/>
          <c:showPercent val="1"/>
          <c:showBubbleSize val="0"/>
          <c:showLeaderLines val="1"/>
        </c:dLbls>
        <c:firstSliceAng val="182"/>
      </c:pieChart>
    </c:plotArea>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Total Exports in 2009 (Millions)</a:t>
            </a:r>
          </a:p>
        </c:rich>
      </c:tx>
      <c:overlay val="0"/>
    </c:title>
    <c:autoTitleDeleted val="0"/>
    <c:plotArea>
      <c:layout>
        <c:manualLayout>
          <c:layoutTarget val="inner"/>
          <c:xMode val="edge"/>
          <c:yMode val="edge"/>
          <c:x val="8.3285663277770469E-2"/>
          <c:y val="0.11383852157443265"/>
          <c:w val="0.89571195008738469"/>
          <c:h val="0.74804403782765971"/>
        </c:manualLayout>
      </c:layout>
      <c:barChart>
        <c:barDir val="col"/>
        <c:grouping val="clustered"/>
        <c:varyColors val="0"/>
        <c:ser>
          <c:idx val="0"/>
          <c:order val="0"/>
          <c:tx>
            <c:strRef>
              <c:f>Exports!$K$5</c:f>
              <c:strCache>
                <c:ptCount val="1"/>
                <c:pt idx="0">
                  <c:v>Total exports, 2009, (millions)</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Exports!$J$9:$J$12</c:f>
              <c:strCache>
                <c:ptCount val="4"/>
                <c:pt idx="0">
                  <c:v>Rochester</c:v>
                </c:pt>
                <c:pt idx="1">
                  <c:v>Buffalo</c:v>
                </c:pt>
                <c:pt idx="2">
                  <c:v>Albany</c:v>
                </c:pt>
                <c:pt idx="3">
                  <c:v>Syracuse</c:v>
                </c:pt>
              </c:strCache>
            </c:strRef>
          </c:cat>
          <c:val>
            <c:numRef>
              <c:f>Exports!$K$9:$K$12</c:f>
              <c:numCache>
                <c:formatCode>"$"#,##0</c:formatCode>
                <c:ptCount val="4"/>
                <c:pt idx="0">
                  <c:v>7464.5229497897681</c:v>
                </c:pt>
                <c:pt idx="1">
                  <c:v>5904.1243066089328</c:v>
                </c:pt>
                <c:pt idx="2">
                  <c:v>3660.9894572809185</c:v>
                </c:pt>
                <c:pt idx="3">
                  <c:v>3257.3990561881533</c:v>
                </c:pt>
              </c:numCache>
            </c:numRef>
          </c:val>
        </c:ser>
        <c:dLbls>
          <c:showLegendKey val="0"/>
          <c:showVal val="0"/>
          <c:showCatName val="0"/>
          <c:showSerName val="0"/>
          <c:showPercent val="0"/>
          <c:showBubbleSize val="0"/>
        </c:dLbls>
        <c:gapWidth val="150"/>
        <c:axId val="96116096"/>
        <c:axId val="107676800"/>
      </c:barChart>
      <c:catAx>
        <c:axId val="96116096"/>
        <c:scaling>
          <c:orientation val="minMax"/>
        </c:scaling>
        <c:delete val="0"/>
        <c:axPos val="b"/>
        <c:majorTickMark val="out"/>
        <c:minorTickMark val="none"/>
        <c:tickLblPos val="nextTo"/>
        <c:txPr>
          <a:bodyPr/>
          <a:lstStyle/>
          <a:p>
            <a:pPr>
              <a:defRPr sz="1200"/>
            </a:pPr>
            <a:endParaRPr lang="en-US"/>
          </a:p>
        </c:txPr>
        <c:crossAx val="107676800"/>
        <c:crosses val="autoZero"/>
        <c:auto val="1"/>
        <c:lblAlgn val="ctr"/>
        <c:lblOffset val="100"/>
        <c:noMultiLvlLbl val="0"/>
      </c:catAx>
      <c:valAx>
        <c:axId val="107676800"/>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txPr>
          <a:bodyPr/>
          <a:lstStyle/>
          <a:p>
            <a:pPr>
              <a:defRPr sz="1200"/>
            </a:pPr>
            <a:endParaRPr lang="en-US"/>
          </a:p>
        </c:txPr>
        <c:crossAx val="96116096"/>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Export Intensity (Exports as Share of Total Output), 2009</a:t>
            </a:r>
          </a:p>
        </c:rich>
      </c:tx>
      <c:overlay val="0"/>
    </c:title>
    <c:autoTitleDeleted val="0"/>
    <c:plotArea>
      <c:layout>
        <c:manualLayout>
          <c:layoutTarget val="inner"/>
          <c:xMode val="edge"/>
          <c:yMode val="edge"/>
          <c:x val="8.014073557261038E-2"/>
          <c:y val="0.11007329666031608"/>
          <c:w val="0.90129386358350772"/>
          <c:h val="0.76341440175889574"/>
        </c:manualLayout>
      </c:layout>
      <c:barChart>
        <c:barDir val="col"/>
        <c:grouping val="clustered"/>
        <c:varyColors val="0"/>
        <c:ser>
          <c:idx val="0"/>
          <c:order val="0"/>
          <c:tx>
            <c:strRef>
              <c:f>Exports!$M$5</c:f>
              <c:strCache>
                <c:ptCount val="1"/>
                <c:pt idx="0">
                  <c:v>Exports as a share of total output (Export intensity)</c:v>
                </c:pt>
              </c:strCache>
            </c:strRef>
          </c:tx>
          <c:invertIfNegative val="0"/>
          <c:dLbls>
            <c:showLegendKey val="0"/>
            <c:showVal val="1"/>
            <c:showCatName val="0"/>
            <c:showSerName val="0"/>
            <c:showPercent val="0"/>
            <c:showBubbleSize val="0"/>
            <c:showLeaderLines val="0"/>
          </c:dLbls>
          <c:cat>
            <c:strRef>
              <c:f>Exports!$J$7:$J$12</c:f>
              <c:strCache>
                <c:ptCount val="6"/>
                <c:pt idx="0">
                  <c:v>All Metro Areas</c:v>
                </c:pt>
                <c:pt idx="1">
                  <c:v>United States</c:v>
                </c:pt>
                <c:pt idx="2">
                  <c:v>Rochester</c:v>
                </c:pt>
                <c:pt idx="3">
                  <c:v>Buffalo</c:v>
                </c:pt>
                <c:pt idx="4">
                  <c:v>Albany</c:v>
                </c:pt>
                <c:pt idx="5">
                  <c:v>Syracuse</c:v>
                </c:pt>
              </c:strCache>
            </c:strRef>
          </c:cat>
          <c:val>
            <c:numRef>
              <c:f>Exports!$M$7:$M$12</c:f>
              <c:numCache>
                <c:formatCode>0.0%</c:formatCode>
                <c:ptCount val="6"/>
                <c:pt idx="0">
                  <c:v>0.10100000000000001</c:v>
                </c:pt>
                <c:pt idx="1">
                  <c:v>0.114</c:v>
                </c:pt>
                <c:pt idx="2">
                  <c:v>0.14810658382861969</c:v>
                </c:pt>
                <c:pt idx="3">
                  <c:v>0.10831490771061397</c:v>
                </c:pt>
                <c:pt idx="4">
                  <c:v>8.2685454619555898E-2</c:v>
                </c:pt>
                <c:pt idx="5">
                  <c:v>0.10043821266513936</c:v>
                </c:pt>
              </c:numCache>
            </c:numRef>
          </c:val>
        </c:ser>
        <c:dLbls>
          <c:showLegendKey val="0"/>
          <c:showVal val="0"/>
          <c:showCatName val="0"/>
          <c:showSerName val="0"/>
          <c:showPercent val="0"/>
          <c:showBubbleSize val="0"/>
        </c:dLbls>
        <c:gapWidth val="150"/>
        <c:axId val="107709952"/>
        <c:axId val="107711488"/>
      </c:barChart>
      <c:catAx>
        <c:axId val="107709952"/>
        <c:scaling>
          <c:orientation val="minMax"/>
        </c:scaling>
        <c:delete val="0"/>
        <c:axPos val="b"/>
        <c:majorTickMark val="out"/>
        <c:minorTickMark val="none"/>
        <c:tickLblPos val="nextTo"/>
        <c:crossAx val="107711488"/>
        <c:crosses val="autoZero"/>
        <c:auto val="1"/>
        <c:lblAlgn val="ctr"/>
        <c:lblOffset val="100"/>
        <c:noMultiLvlLbl val="0"/>
      </c:catAx>
      <c:valAx>
        <c:axId val="10771148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77099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Percent Population Change in Select NYS</a:t>
            </a:r>
            <a:r>
              <a:rPr lang="en-US" baseline="0"/>
              <a:t> MSA's,</a:t>
            </a:r>
          </a:p>
          <a:p>
            <a:pPr>
              <a:defRPr/>
            </a:pPr>
            <a:r>
              <a:rPr lang="en-US" baseline="0"/>
              <a:t> 2000 to 2009*</a:t>
            </a:r>
            <a:endParaRPr lang="en-US"/>
          </a:p>
        </c:rich>
      </c:tx>
      <c:overlay val="0"/>
    </c:title>
    <c:autoTitleDeleted val="0"/>
    <c:plotArea>
      <c:layout>
        <c:manualLayout>
          <c:layoutTarget val="inner"/>
          <c:xMode val="edge"/>
          <c:yMode val="edge"/>
          <c:x val="0.13053937784404168"/>
          <c:y val="0.17983877669741544"/>
          <c:w val="0.84776436969047508"/>
          <c:h val="0.63051445127207373"/>
        </c:manualLayout>
      </c:layout>
      <c:barChart>
        <c:barDir val="col"/>
        <c:grouping val="clustered"/>
        <c:varyColors val="0"/>
        <c:ser>
          <c:idx val="0"/>
          <c:order val="0"/>
          <c:invertIfNegative val="0"/>
          <c:dLbls>
            <c:dLbl>
              <c:idx val="1"/>
              <c:layout>
                <c:manualLayout>
                  <c:x val="0"/>
                  <c:y val="-1.2066347811050494E-2"/>
                </c:manualLayout>
              </c:layout>
              <c:showLegendKey val="0"/>
              <c:showVal val="1"/>
              <c:showCatName val="0"/>
              <c:showSerName val="0"/>
              <c:showPercent val="0"/>
              <c:showBubbleSize val="0"/>
            </c:dLbl>
            <c:dLbl>
              <c:idx val="2"/>
              <c:layout>
                <c:manualLayout>
                  <c:x val="-6.4242213044410998E-17"/>
                  <c:y val="8.8691672131330709E-3"/>
                </c:manualLayout>
              </c:layout>
              <c:showLegendKey val="0"/>
              <c:showVal val="1"/>
              <c:showCatName val="0"/>
              <c:showSerName val="0"/>
              <c:showPercent val="0"/>
              <c:showBubbleSize val="0"/>
            </c:dLbl>
            <c:dLbl>
              <c:idx val="3"/>
              <c:layout>
                <c:manualLayout>
                  <c:x val="0"/>
                  <c:y val="-2.06947234973105E-2"/>
                </c:manualLayout>
              </c:layout>
              <c:showLegendKey val="0"/>
              <c:showVal val="1"/>
              <c:showCatName val="0"/>
              <c:showSerName val="0"/>
              <c:showPercent val="0"/>
              <c:showBubbleSize val="0"/>
            </c:dLbl>
            <c:dLbl>
              <c:idx val="4"/>
              <c:layout>
                <c:manualLayout>
                  <c:x val="1.7520805957074025E-3"/>
                  <c:y val="-1.4781945355221785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Population!$Q$16:$Q$19</c:f>
              <c:numCache>
                <c:formatCode>0.0%</c:formatCode>
                <c:ptCount val="4"/>
                <c:pt idx="0">
                  <c:v>-3.8792841692190709E-2</c:v>
                </c:pt>
                <c:pt idx="1">
                  <c:v>-5.7882382307902786E-3</c:v>
                </c:pt>
                <c:pt idx="2">
                  <c:v>-5.7446942754652459E-3</c:v>
                </c:pt>
                <c:pt idx="3">
                  <c:v>3.6706974022849836E-2</c:v>
                </c:pt>
              </c:numCache>
            </c:numRef>
          </c:val>
        </c:ser>
        <c:dLbls>
          <c:showLegendKey val="0"/>
          <c:showVal val="0"/>
          <c:showCatName val="0"/>
          <c:showSerName val="0"/>
          <c:showPercent val="0"/>
          <c:showBubbleSize val="0"/>
        </c:dLbls>
        <c:gapWidth val="150"/>
        <c:axId val="95361664"/>
        <c:axId val="95363456"/>
      </c:barChart>
      <c:catAx>
        <c:axId val="95361664"/>
        <c:scaling>
          <c:orientation val="minMax"/>
        </c:scaling>
        <c:delete val="0"/>
        <c:axPos val="b"/>
        <c:majorTickMark val="out"/>
        <c:minorTickMark val="none"/>
        <c:tickLblPos val="low"/>
        <c:txPr>
          <a:bodyPr/>
          <a:lstStyle/>
          <a:p>
            <a:pPr>
              <a:defRPr sz="1200" b="0"/>
            </a:pPr>
            <a:endParaRPr lang="en-US"/>
          </a:p>
        </c:txPr>
        <c:crossAx val="95363456"/>
        <c:crosses val="autoZero"/>
        <c:auto val="1"/>
        <c:lblAlgn val="ctr"/>
        <c:lblOffset val="100"/>
        <c:noMultiLvlLbl val="0"/>
      </c:catAx>
      <c:valAx>
        <c:axId val="9536345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5361664"/>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sz="1800"/>
            </a:pPr>
            <a:r>
              <a:rPr lang="en-US" sz="1800"/>
              <a:t>Share</a:t>
            </a:r>
            <a:r>
              <a:rPr lang="en-US" sz="1800" baseline="0"/>
              <a:t> of Total Exports, 2009</a:t>
            </a:r>
          </a:p>
        </c:rich>
      </c:tx>
      <c:overlay val="0"/>
    </c:title>
    <c:autoTitleDeleted val="0"/>
    <c:plotArea>
      <c:layout>
        <c:manualLayout>
          <c:layoutTarget val="inner"/>
          <c:xMode val="edge"/>
          <c:yMode val="edge"/>
          <c:x val="9.2726862011101072E-2"/>
          <c:y val="0.17634251379265628"/>
          <c:w val="0.89251903962824319"/>
          <c:h val="0.71585287859013247"/>
        </c:manualLayout>
      </c:layout>
      <c:barChart>
        <c:barDir val="col"/>
        <c:grouping val="stacked"/>
        <c:varyColors val="0"/>
        <c:ser>
          <c:idx val="0"/>
          <c:order val="0"/>
          <c:tx>
            <c:strRef>
              <c:f>Exports!$O$5</c:f>
              <c:strCache>
                <c:ptCount val="1"/>
                <c:pt idx="0">
                  <c:v>Service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Exports!$O$8:$O$12</c:f>
              <c:numCache>
                <c:formatCode>0.0%</c:formatCode>
                <c:ptCount val="5"/>
                <c:pt idx="0">
                  <c:v>0.40799999999999997</c:v>
                </c:pt>
                <c:pt idx="1">
                  <c:v>0.33223843844697604</c:v>
                </c:pt>
                <c:pt idx="2">
                  <c:v>0.43855641420194086</c:v>
                </c:pt>
                <c:pt idx="3">
                  <c:v>0.58929054744758746</c:v>
                </c:pt>
                <c:pt idx="4">
                  <c:v>0.47127442063686825</c:v>
                </c:pt>
              </c:numCache>
            </c:numRef>
          </c:val>
        </c:ser>
        <c:ser>
          <c:idx val="1"/>
          <c:order val="1"/>
          <c:tx>
            <c:strRef>
              <c:f>Exports!$P$5</c:f>
              <c:strCache>
                <c:ptCount val="1"/>
                <c:pt idx="0">
                  <c:v>Goods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Exports!$P$8:$P$12</c:f>
              <c:numCache>
                <c:formatCode>0.0%</c:formatCode>
                <c:ptCount val="5"/>
                <c:pt idx="0">
                  <c:v>0.59199999999999997</c:v>
                </c:pt>
                <c:pt idx="1">
                  <c:v>0.6677615615530238</c:v>
                </c:pt>
                <c:pt idx="2">
                  <c:v>0.56144358579805931</c:v>
                </c:pt>
                <c:pt idx="3">
                  <c:v>0.41070945255241254</c:v>
                </c:pt>
                <c:pt idx="4">
                  <c:v>0.5287255793631318</c:v>
                </c:pt>
              </c:numCache>
            </c:numRef>
          </c:val>
        </c:ser>
        <c:dLbls>
          <c:showLegendKey val="0"/>
          <c:showVal val="1"/>
          <c:showCatName val="0"/>
          <c:showSerName val="0"/>
          <c:showPercent val="0"/>
          <c:showBubbleSize val="0"/>
        </c:dLbls>
        <c:gapWidth val="95"/>
        <c:overlap val="100"/>
        <c:axId val="105661568"/>
        <c:axId val="105663104"/>
      </c:barChart>
      <c:catAx>
        <c:axId val="105661568"/>
        <c:scaling>
          <c:orientation val="minMax"/>
        </c:scaling>
        <c:delete val="0"/>
        <c:axPos val="b"/>
        <c:majorTickMark val="out"/>
        <c:minorTickMark val="none"/>
        <c:tickLblPos val="nextTo"/>
        <c:crossAx val="105663104"/>
        <c:crosses val="autoZero"/>
        <c:auto val="1"/>
        <c:lblAlgn val="ctr"/>
        <c:lblOffset val="100"/>
        <c:noMultiLvlLbl val="0"/>
      </c:catAx>
      <c:valAx>
        <c:axId val="105663104"/>
        <c:scaling>
          <c:orientation val="minMax"/>
          <c:max val="1"/>
        </c:scaling>
        <c:delete val="0"/>
        <c:axPos val="l"/>
        <c:majorGridlines>
          <c:spPr>
            <a:ln>
              <a:solidFill>
                <a:schemeClr val="tx1">
                  <a:alpha val="15000"/>
                </a:schemeClr>
              </a:solidFill>
            </a:ln>
          </c:spPr>
        </c:majorGridlines>
        <c:numFmt formatCode="0.0%" sourceLinked="1"/>
        <c:majorTickMark val="out"/>
        <c:minorTickMark val="none"/>
        <c:tickLblPos val="nextTo"/>
        <c:crossAx val="105661568"/>
        <c:crosses val="autoZero"/>
        <c:crossBetween val="between"/>
      </c:valAx>
    </c:plotArea>
    <c:legend>
      <c:legendPos val="t"/>
      <c:layout>
        <c:manualLayout>
          <c:xMode val="edge"/>
          <c:yMode val="edge"/>
          <c:x val="9.6096553504582419E-2"/>
          <c:y val="9.5380955950405591E-2"/>
          <c:w val="0.81108545243319996"/>
          <c:h val="5.0176923297781666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a:pPr>
            <a:r>
              <a:rPr lang="en-US" sz="1800"/>
              <a:t>Patents, 2001 to 2010</a:t>
            </a:r>
          </a:p>
        </c:rich>
      </c:tx>
      <c:overlay val="0"/>
    </c:title>
    <c:autoTitleDeleted val="0"/>
    <c:plotArea>
      <c:layout>
        <c:manualLayout>
          <c:layoutTarget val="inner"/>
          <c:xMode val="edge"/>
          <c:yMode val="edge"/>
          <c:x val="8.8399165415827097E-2"/>
          <c:y val="0.10418502267674597"/>
          <c:w val="0.89254496884222723"/>
          <c:h val="0.71564672274309127"/>
        </c:manualLayout>
      </c:layout>
      <c:barChart>
        <c:barDir val="col"/>
        <c:grouping val="clustered"/>
        <c:varyColors val="0"/>
        <c:ser>
          <c:idx val="0"/>
          <c:order val="0"/>
          <c:tx>
            <c:strRef>
              <c:f>Patents!$J$5</c:f>
              <c:strCache>
                <c:ptCount val="1"/>
                <c:pt idx="0">
                  <c:v>Patent applications </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Patents!$J$8:$J$11</c:f>
              <c:numCache>
                <c:formatCode>#,##0</c:formatCode>
                <c:ptCount val="4"/>
                <c:pt idx="0">
                  <c:v>35764</c:v>
                </c:pt>
                <c:pt idx="1">
                  <c:v>22801</c:v>
                </c:pt>
                <c:pt idx="2">
                  <c:v>7715</c:v>
                </c:pt>
                <c:pt idx="3">
                  <c:v>4339</c:v>
                </c:pt>
              </c:numCache>
            </c:numRef>
          </c:val>
        </c:ser>
        <c:ser>
          <c:idx val="1"/>
          <c:order val="1"/>
          <c:tx>
            <c:strRef>
              <c:f>Patents!$K$5</c:f>
              <c:strCache>
                <c:ptCount val="1"/>
                <c:pt idx="0">
                  <c:v>Number of unique patent inventors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Patents!$K$8:$K$11</c:f>
              <c:numCache>
                <c:formatCode>#,##0</c:formatCode>
                <c:ptCount val="4"/>
                <c:pt idx="0">
                  <c:v>14086</c:v>
                </c:pt>
                <c:pt idx="1">
                  <c:v>11340</c:v>
                </c:pt>
                <c:pt idx="2">
                  <c:v>5080</c:v>
                </c:pt>
                <c:pt idx="3">
                  <c:v>2509</c:v>
                </c:pt>
              </c:numCache>
            </c:numRef>
          </c:val>
        </c:ser>
        <c:dLbls>
          <c:showLegendKey val="0"/>
          <c:showVal val="0"/>
          <c:showCatName val="0"/>
          <c:showSerName val="0"/>
          <c:showPercent val="0"/>
          <c:showBubbleSize val="0"/>
        </c:dLbls>
        <c:gapWidth val="75"/>
        <c:axId val="107787392"/>
        <c:axId val="107788928"/>
      </c:barChart>
      <c:catAx>
        <c:axId val="107787392"/>
        <c:scaling>
          <c:orientation val="minMax"/>
        </c:scaling>
        <c:delete val="0"/>
        <c:axPos val="b"/>
        <c:majorTickMark val="out"/>
        <c:minorTickMark val="none"/>
        <c:tickLblPos val="nextTo"/>
        <c:crossAx val="107788928"/>
        <c:crosses val="autoZero"/>
        <c:auto val="1"/>
        <c:lblAlgn val="ctr"/>
        <c:lblOffset val="100"/>
        <c:noMultiLvlLbl val="0"/>
      </c:catAx>
      <c:valAx>
        <c:axId val="107788928"/>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107787392"/>
        <c:crosses val="autoZero"/>
        <c:crossBetween val="between"/>
      </c:valAx>
    </c:plotArea>
    <c:legend>
      <c:legendPos val="b"/>
      <c:layout>
        <c:manualLayout>
          <c:xMode val="edge"/>
          <c:yMode val="edge"/>
          <c:x val="9.8078917746862809E-2"/>
          <c:y val="0.85268255381535774"/>
          <c:w val="0.8546291134634072"/>
          <c:h val="0.1255688249752173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overlay val="0"/>
      <c:txPr>
        <a:bodyPr/>
        <a:lstStyle/>
        <a:p>
          <a:pPr>
            <a:defRPr sz="1800"/>
          </a:pPr>
          <a:endParaRPr lang="en-US"/>
        </a:p>
      </c:txPr>
    </c:title>
    <c:autoTitleDeleted val="0"/>
    <c:plotArea>
      <c:layout>
        <c:manualLayout>
          <c:layoutTarget val="inner"/>
          <c:xMode val="edge"/>
          <c:yMode val="edge"/>
          <c:x val="0.29993657598285234"/>
          <c:y val="0.13236119694489393"/>
          <c:w val="0.66626970003559094"/>
          <c:h val="0.73593434317727158"/>
        </c:manualLayout>
      </c:layout>
      <c:barChart>
        <c:barDir val="bar"/>
        <c:grouping val="clustered"/>
        <c:varyColors val="0"/>
        <c:ser>
          <c:idx val="0"/>
          <c:order val="0"/>
          <c:tx>
            <c:strRef>
              <c:f>Patents!$L$5</c:f>
              <c:strCache>
                <c:ptCount val="1"/>
                <c:pt idx="0">
                  <c:v>Patent applications per 1,000 workers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Patents!$I$6:$I$11</c:f>
              <c:strCache>
                <c:ptCount val="6"/>
                <c:pt idx="0">
                  <c:v>All Metro Areas</c:v>
                </c:pt>
                <c:pt idx="1">
                  <c:v>100 Largest Metro Areas</c:v>
                </c:pt>
                <c:pt idx="2">
                  <c:v>Rochester</c:v>
                </c:pt>
                <c:pt idx="3">
                  <c:v>Albany</c:v>
                </c:pt>
                <c:pt idx="4">
                  <c:v>Buffalo</c:v>
                </c:pt>
                <c:pt idx="5">
                  <c:v>Syracuse</c:v>
                </c:pt>
              </c:strCache>
            </c:strRef>
          </c:cat>
          <c:val>
            <c:numRef>
              <c:f>Patents!$L$6:$L$11</c:f>
              <c:numCache>
                <c:formatCode>#,##0.0</c:formatCode>
                <c:ptCount val="6"/>
                <c:pt idx="0">
                  <c:v>23.454907968676004</c:v>
                </c:pt>
                <c:pt idx="1">
                  <c:v>25.947686023809215</c:v>
                </c:pt>
                <c:pt idx="2">
                  <c:v>69.9253564700537</c:v>
                </c:pt>
                <c:pt idx="3">
                  <c:v>50.653951482478185</c:v>
                </c:pt>
                <c:pt idx="4">
                  <c:v>14.18198545827876</c:v>
                </c:pt>
                <c:pt idx="5">
                  <c:v>13.528995601312047</c:v>
                </c:pt>
              </c:numCache>
            </c:numRef>
          </c:val>
        </c:ser>
        <c:dLbls>
          <c:showLegendKey val="0"/>
          <c:showVal val="0"/>
          <c:showCatName val="0"/>
          <c:showSerName val="0"/>
          <c:showPercent val="0"/>
          <c:showBubbleSize val="0"/>
        </c:dLbls>
        <c:gapWidth val="150"/>
        <c:axId val="107961728"/>
        <c:axId val="107967616"/>
      </c:barChart>
      <c:catAx>
        <c:axId val="107961728"/>
        <c:scaling>
          <c:orientation val="minMax"/>
        </c:scaling>
        <c:delete val="0"/>
        <c:axPos val="l"/>
        <c:majorTickMark val="out"/>
        <c:minorTickMark val="none"/>
        <c:tickLblPos val="nextTo"/>
        <c:crossAx val="107967616"/>
        <c:crosses val="autoZero"/>
        <c:auto val="1"/>
        <c:lblAlgn val="ctr"/>
        <c:lblOffset val="100"/>
        <c:noMultiLvlLbl val="0"/>
      </c:catAx>
      <c:valAx>
        <c:axId val="107967616"/>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7961728"/>
        <c:crosses val="autoZero"/>
        <c:crossBetween val="between"/>
        <c:majorUnit val="10"/>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Services Exports in Millions, 2009 </a:t>
            </a:r>
          </a:p>
        </c:rich>
      </c:tx>
      <c:overlay val="0"/>
    </c:title>
    <c:autoTitleDeleted val="0"/>
    <c:plotArea>
      <c:layout>
        <c:manualLayout>
          <c:layoutTarget val="inner"/>
          <c:xMode val="edge"/>
          <c:yMode val="edge"/>
          <c:x val="0.11282249908930485"/>
          <c:y val="0.11909065846786078"/>
          <c:w val="0.86654098630426757"/>
          <c:h val="0.75778475449168969"/>
        </c:manualLayout>
      </c:layout>
      <c:barChart>
        <c:barDir val="col"/>
        <c:grouping val="clustered"/>
        <c:varyColors val="0"/>
        <c:ser>
          <c:idx val="0"/>
          <c:order val="0"/>
          <c:tx>
            <c:strRef>
              <c:f>'Services Exports'!$H$5</c:f>
              <c:strCache>
                <c:ptCount val="1"/>
                <c:pt idx="0">
                  <c:v>Services exports, 2009 (millions)</c:v>
                </c:pt>
              </c:strCache>
            </c:strRef>
          </c:tx>
          <c:invertIfNegative val="0"/>
          <c:dLbls>
            <c:showLegendKey val="0"/>
            <c:showVal val="1"/>
            <c:showCatName val="0"/>
            <c:showSerName val="0"/>
            <c:showPercent val="0"/>
            <c:showBubbleSize val="0"/>
            <c:showLeaderLines val="0"/>
          </c:dLbls>
          <c:cat>
            <c:strRef>
              <c:f>'Services Exports'!$G$7:$G$10</c:f>
              <c:strCache>
                <c:ptCount val="4"/>
                <c:pt idx="0">
                  <c:v>Rochester</c:v>
                </c:pt>
                <c:pt idx="1">
                  <c:v>Albany</c:v>
                </c:pt>
                <c:pt idx="2">
                  <c:v>Buffalo</c:v>
                </c:pt>
                <c:pt idx="3">
                  <c:v>Syracuse</c:v>
                </c:pt>
              </c:strCache>
            </c:strRef>
          </c:cat>
          <c:val>
            <c:numRef>
              <c:f>'Services Exports'!$H$7:$H$10</c:f>
              <c:numCache>
                <c:formatCode>"$"#,##0.0</c:formatCode>
                <c:ptCount val="4"/>
                <c:pt idx="0">
                  <c:v>2480.0010000000002</c:v>
                </c:pt>
                <c:pt idx="1">
                  <c:v>2157.386</c:v>
                </c:pt>
                <c:pt idx="2">
                  <c:v>2589.2919999999999</c:v>
                </c:pt>
                <c:pt idx="3">
                  <c:v>1535.1289999999999</c:v>
                </c:pt>
              </c:numCache>
            </c:numRef>
          </c:val>
        </c:ser>
        <c:dLbls>
          <c:showLegendKey val="0"/>
          <c:showVal val="0"/>
          <c:showCatName val="0"/>
          <c:showSerName val="0"/>
          <c:showPercent val="0"/>
          <c:showBubbleSize val="0"/>
        </c:dLbls>
        <c:gapWidth val="150"/>
        <c:axId val="107853696"/>
        <c:axId val="107855232"/>
      </c:barChart>
      <c:catAx>
        <c:axId val="107853696"/>
        <c:scaling>
          <c:orientation val="minMax"/>
        </c:scaling>
        <c:delete val="0"/>
        <c:axPos val="b"/>
        <c:majorTickMark val="out"/>
        <c:minorTickMark val="none"/>
        <c:tickLblPos val="nextTo"/>
        <c:crossAx val="107855232"/>
        <c:crosses val="autoZero"/>
        <c:auto val="1"/>
        <c:lblAlgn val="ctr"/>
        <c:lblOffset val="100"/>
        <c:noMultiLvlLbl val="0"/>
      </c:catAx>
      <c:valAx>
        <c:axId val="107855232"/>
        <c:scaling>
          <c:orientation val="minMax"/>
        </c:scaling>
        <c:delete val="0"/>
        <c:axPos val="l"/>
        <c:majorGridlines>
          <c:spPr>
            <a:ln>
              <a:solidFill>
                <a:schemeClr val="tx1">
                  <a:alpha val="15000"/>
                </a:schemeClr>
              </a:solidFill>
            </a:ln>
          </c:spPr>
        </c:majorGridlines>
        <c:numFmt formatCode="&quot;$&quot;#,##0.0" sourceLinked="1"/>
        <c:majorTickMark val="out"/>
        <c:minorTickMark val="none"/>
        <c:tickLblPos val="nextTo"/>
        <c:crossAx val="10785369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800"/>
            </a:pPr>
            <a:r>
              <a:rPr lang="en-US" sz="1800"/>
              <a:t>Services Exports Intensity,</a:t>
            </a:r>
            <a:r>
              <a:rPr lang="en-US" sz="1800" baseline="0"/>
              <a:t> 2009</a:t>
            </a:r>
            <a:endParaRPr lang="en-US" sz="1800"/>
          </a:p>
          <a:p>
            <a:pPr>
              <a:defRPr sz="1800"/>
            </a:pPr>
            <a:r>
              <a:rPr lang="en-US" sz="1800"/>
              <a:t>(Service Exports Share of All Output) </a:t>
            </a:r>
          </a:p>
        </c:rich>
      </c:tx>
      <c:overlay val="0"/>
    </c:title>
    <c:autoTitleDeleted val="0"/>
    <c:plotArea>
      <c:layout>
        <c:manualLayout>
          <c:layoutTarget val="inner"/>
          <c:xMode val="edge"/>
          <c:yMode val="edge"/>
          <c:x val="7.7441205873845578E-2"/>
          <c:y val="0.17902848261389839"/>
          <c:w val="0.90198431096247345"/>
          <c:h val="0.70916134705709455"/>
        </c:manualLayout>
      </c:layout>
      <c:barChart>
        <c:barDir val="col"/>
        <c:grouping val="clustered"/>
        <c:varyColors val="0"/>
        <c:ser>
          <c:idx val="0"/>
          <c:order val="0"/>
          <c:tx>
            <c:strRef>
              <c:f>'Services Exports'!$I$5</c:f>
              <c:strCache>
                <c:ptCount val="1"/>
                <c:pt idx="0">
                  <c:v>Services exports intensity (service exports share of all output) </c:v>
                </c:pt>
              </c:strCache>
            </c:strRef>
          </c:tx>
          <c:invertIfNegative val="0"/>
          <c:dLbls>
            <c:showLegendKey val="0"/>
            <c:showVal val="1"/>
            <c:showCatName val="0"/>
            <c:showSerName val="0"/>
            <c:showPercent val="0"/>
            <c:showBubbleSize val="0"/>
            <c:showLeaderLines val="0"/>
          </c:dLbls>
          <c:cat>
            <c:strRef>
              <c:f>'Services Exports'!$G$6:$G$10</c:f>
              <c:strCache>
                <c:ptCount val="5"/>
                <c:pt idx="0">
                  <c:v>100 Largest Metros</c:v>
                </c:pt>
                <c:pt idx="1">
                  <c:v>Rochester</c:v>
                </c:pt>
                <c:pt idx="2">
                  <c:v>Albany</c:v>
                </c:pt>
                <c:pt idx="3">
                  <c:v>Buffalo</c:v>
                </c:pt>
                <c:pt idx="4">
                  <c:v>Syracuse</c:v>
                </c:pt>
              </c:strCache>
            </c:strRef>
          </c:cat>
          <c:val>
            <c:numRef>
              <c:f>'Services Exports'!$I$6:$I$10</c:f>
              <c:numCache>
                <c:formatCode>0.0%</c:formatCode>
                <c:ptCount val="5"/>
                <c:pt idx="0">
                  <c:v>4.9754817588299326E-2</c:v>
                </c:pt>
                <c:pt idx="1">
                  <c:v>4.920669123428785E-2</c:v>
                </c:pt>
                <c:pt idx="2">
                  <c:v>4.8725745944200143E-2</c:v>
                </c:pt>
                <c:pt idx="3">
                  <c:v>4.7502205145290091E-2</c:v>
                </c:pt>
                <c:pt idx="4">
                  <c:v>4.7333965016509993E-2</c:v>
                </c:pt>
              </c:numCache>
            </c:numRef>
          </c:val>
        </c:ser>
        <c:dLbls>
          <c:showLegendKey val="0"/>
          <c:showVal val="0"/>
          <c:showCatName val="0"/>
          <c:showSerName val="0"/>
          <c:showPercent val="0"/>
          <c:showBubbleSize val="0"/>
        </c:dLbls>
        <c:gapWidth val="150"/>
        <c:axId val="107909120"/>
        <c:axId val="107910656"/>
      </c:barChart>
      <c:catAx>
        <c:axId val="107909120"/>
        <c:scaling>
          <c:orientation val="minMax"/>
        </c:scaling>
        <c:delete val="0"/>
        <c:axPos val="b"/>
        <c:majorTickMark val="out"/>
        <c:minorTickMark val="none"/>
        <c:tickLblPos val="nextTo"/>
        <c:crossAx val="107910656"/>
        <c:crosses val="autoZero"/>
        <c:auto val="1"/>
        <c:lblAlgn val="ctr"/>
        <c:lblOffset val="100"/>
        <c:noMultiLvlLbl val="0"/>
      </c:catAx>
      <c:valAx>
        <c:axId val="10791065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790912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University Research Expenditures (in thousands), 2008 </a:t>
            </a:r>
          </a:p>
        </c:rich>
      </c:tx>
      <c:overlay val="0"/>
    </c:title>
    <c:autoTitleDeleted val="0"/>
    <c:plotArea>
      <c:layout>
        <c:manualLayout>
          <c:layoutTarget val="inner"/>
          <c:xMode val="edge"/>
          <c:yMode val="edge"/>
          <c:x val="0.11988789450370833"/>
          <c:y val="0.1250995840106866"/>
          <c:w val="0.85924171925969139"/>
          <c:h val="0.73111771137175463"/>
        </c:manualLayout>
      </c:layout>
      <c:barChart>
        <c:barDir val="col"/>
        <c:grouping val="clustered"/>
        <c:varyColors val="0"/>
        <c:ser>
          <c:idx val="0"/>
          <c:order val="0"/>
          <c:tx>
            <c:strRef>
              <c:f>'Higher Ed Research'!$G$5</c:f>
              <c:strCache>
                <c:ptCount val="1"/>
                <c:pt idx="0">
                  <c:v>University research expenditures*, 2008 (thousands)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'Higher Ed Research'!$F$9:$F$12</c:f>
              <c:strCache>
                <c:ptCount val="4"/>
                <c:pt idx="0">
                  <c:v>Rochester</c:v>
                </c:pt>
                <c:pt idx="1">
                  <c:v>Albany</c:v>
                </c:pt>
                <c:pt idx="2">
                  <c:v>Buffalo</c:v>
                </c:pt>
                <c:pt idx="3">
                  <c:v>Syracuse</c:v>
                </c:pt>
              </c:strCache>
            </c:strRef>
          </c:cat>
          <c:val>
            <c:numRef>
              <c:f>'Higher Ed Research'!$G$9:$G$12</c:f>
              <c:numCache>
                <c:formatCode>"$"#,##0</c:formatCode>
                <c:ptCount val="4"/>
                <c:pt idx="0">
                  <c:v>378368</c:v>
                </c:pt>
                <c:pt idx="1">
                  <c:v>349154</c:v>
                </c:pt>
                <c:pt idx="2">
                  <c:v>348155</c:v>
                </c:pt>
                <c:pt idx="3">
                  <c:v>47686</c:v>
                </c:pt>
              </c:numCache>
            </c:numRef>
          </c:val>
        </c:ser>
        <c:dLbls>
          <c:showLegendKey val="0"/>
          <c:showVal val="0"/>
          <c:showCatName val="0"/>
          <c:showSerName val="0"/>
          <c:showPercent val="0"/>
          <c:showBubbleSize val="0"/>
        </c:dLbls>
        <c:gapWidth val="150"/>
        <c:axId val="112924928"/>
        <c:axId val="112930816"/>
      </c:barChart>
      <c:catAx>
        <c:axId val="112924928"/>
        <c:scaling>
          <c:orientation val="minMax"/>
        </c:scaling>
        <c:delete val="0"/>
        <c:axPos val="b"/>
        <c:majorTickMark val="out"/>
        <c:minorTickMark val="none"/>
        <c:tickLblPos val="nextTo"/>
        <c:crossAx val="112930816"/>
        <c:crosses val="autoZero"/>
        <c:auto val="1"/>
        <c:lblAlgn val="ctr"/>
        <c:lblOffset val="100"/>
        <c:noMultiLvlLbl val="0"/>
      </c:catAx>
      <c:valAx>
        <c:axId val="112930816"/>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129249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Hight-Tech Industry Employment as Share of Total Employment, 2009</a:t>
            </a:r>
          </a:p>
        </c:rich>
      </c:tx>
      <c:overlay val="0"/>
    </c:title>
    <c:autoTitleDeleted val="0"/>
    <c:plotArea>
      <c:layout>
        <c:manualLayout>
          <c:layoutTarget val="inner"/>
          <c:xMode val="edge"/>
          <c:yMode val="edge"/>
          <c:x val="8.8795472342220058E-2"/>
          <c:y val="0.1230528543606423"/>
          <c:w val="0.89063417070539685"/>
          <c:h val="0.67001362712392964"/>
        </c:manualLayout>
      </c:layout>
      <c:barChart>
        <c:barDir val="col"/>
        <c:grouping val="clustered"/>
        <c:varyColors val="0"/>
        <c:ser>
          <c:idx val="0"/>
          <c:order val="0"/>
          <c:tx>
            <c:strRef>
              <c:f>'High-Tech'!$I$5</c:f>
              <c:strCache>
                <c:ptCount val="1"/>
                <c:pt idx="0">
                  <c:v>High-Tech Industry Employment as a Share of Total Employment</c:v>
                </c:pt>
              </c:strCache>
            </c:strRef>
          </c:tx>
          <c:invertIfNegative val="0"/>
          <c:dLbls>
            <c:showLegendKey val="0"/>
            <c:showVal val="1"/>
            <c:showCatName val="0"/>
            <c:showSerName val="0"/>
            <c:showPercent val="0"/>
            <c:showBubbleSize val="0"/>
            <c:showLeaderLines val="0"/>
          </c:dLbls>
          <c:cat>
            <c:strRef>
              <c:f>'High-Tech'!$G$6:$G$12</c:f>
              <c:strCache>
                <c:ptCount val="7"/>
                <c:pt idx="0">
                  <c:v>United States</c:v>
                </c:pt>
                <c:pt idx="1">
                  <c:v>All Metro Areas</c:v>
                </c:pt>
                <c:pt idx="2">
                  <c:v>100 Largest Metro Areas</c:v>
                </c:pt>
                <c:pt idx="3">
                  <c:v>Rochester</c:v>
                </c:pt>
                <c:pt idx="4">
                  <c:v>Albany</c:v>
                </c:pt>
                <c:pt idx="5">
                  <c:v>Buffalo</c:v>
                </c:pt>
                <c:pt idx="6">
                  <c:v>Syracuse</c:v>
                </c:pt>
              </c:strCache>
            </c:strRef>
          </c:cat>
          <c:val>
            <c:numRef>
              <c:f>'High-Tech'!$I$6:$I$12</c:f>
              <c:numCache>
                <c:formatCode>0.0%</c:formatCode>
                <c:ptCount val="7"/>
                <c:pt idx="0">
                  <c:v>8.7897889299108523E-2</c:v>
                </c:pt>
                <c:pt idx="1">
                  <c:v>9.523771556903049E-2</c:v>
                </c:pt>
                <c:pt idx="2">
                  <c:v>0.10310546414766189</c:v>
                </c:pt>
                <c:pt idx="3">
                  <c:v>0.11552933188725695</c:v>
                </c:pt>
                <c:pt idx="4">
                  <c:v>9.085952531118828E-2</c:v>
                </c:pt>
                <c:pt idx="5">
                  <c:v>9.0498652820564143E-2</c:v>
                </c:pt>
                <c:pt idx="6">
                  <c:v>8.8278461450006646E-2</c:v>
                </c:pt>
              </c:numCache>
            </c:numRef>
          </c:val>
        </c:ser>
        <c:dLbls>
          <c:showLegendKey val="0"/>
          <c:showVal val="0"/>
          <c:showCatName val="0"/>
          <c:showSerName val="0"/>
          <c:showPercent val="0"/>
          <c:showBubbleSize val="0"/>
        </c:dLbls>
        <c:gapWidth val="150"/>
        <c:axId val="112972544"/>
        <c:axId val="112974080"/>
      </c:barChart>
      <c:catAx>
        <c:axId val="112972544"/>
        <c:scaling>
          <c:orientation val="minMax"/>
        </c:scaling>
        <c:delete val="0"/>
        <c:axPos val="b"/>
        <c:majorTickMark val="out"/>
        <c:minorTickMark val="none"/>
        <c:tickLblPos val="nextTo"/>
        <c:crossAx val="112974080"/>
        <c:crosses val="autoZero"/>
        <c:auto val="1"/>
        <c:lblAlgn val="ctr"/>
        <c:lblOffset val="100"/>
        <c:noMultiLvlLbl val="0"/>
      </c:catAx>
      <c:valAx>
        <c:axId val="11297408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297254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Number of STEM Jobs per 1,000 Jobs</a:t>
            </a:r>
          </a:p>
        </c:rich>
      </c:tx>
      <c:overlay val="0"/>
    </c:title>
    <c:autoTitleDeleted val="0"/>
    <c:plotArea>
      <c:layout>
        <c:manualLayout>
          <c:layoutTarget val="inner"/>
          <c:xMode val="edge"/>
          <c:yMode val="edge"/>
          <c:x val="7.7304293744205971E-2"/>
          <c:y val="0.15133275560730444"/>
          <c:w val="0.90083778275852622"/>
          <c:h val="0.64799670426472433"/>
        </c:manualLayout>
      </c:layout>
      <c:barChart>
        <c:barDir val="col"/>
        <c:grouping val="clustered"/>
        <c:varyColors val="0"/>
        <c:ser>
          <c:idx val="0"/>
          <c:order val="0"/>
          <c:tx>
            <c:strRef>
              <c:f>STEM!$I$5</c:f>
              <c:strCache>
                <c:ptCount val="1"/>
                <c:pt idx="0">
                  <c:v>Number of STEM jobs per 1,000 jobs</c:v>
                </c:pt>
              </c:strCache>
            </c:strRef>
          </c:tx>
          <c:invertIfNegative val="0"/>
          <c:dLbls>
            <c:showLegendKey val="0"/>
            <c:showVal val="1"/>
            <c:showCatName val="0"/>
            <c:showSerName val="0"/>
            <c:showPercent val="0"/>
            <c:showBubbleSize val="0"/>
            <c:showLeaderLines val="0"/>
          </c:dLbls>
          <c:cat>
            <c:strRef>
              <c:f>STEM!$G$6:$G$11</c:f>
              <c:strCache>
                <c:ptCount val="6"/>
                <c:pt idx="0">
                  <c:v>United States</c:v>
                </c:pt>
                <c:pt idx="1">
                  <c:v>All Metro Areas</c:v>
                </c:pt>
                <c:pt idx="2">
                  <c:v>Albany</c:v>
                </c:pt>
                <c:pt idx="3">
                  <c:v>Rochester</c:v>
                </c:pt>
                <c:pt idx="4">
                  <c:v>Buffalo</c:v>
                </c:pt>
                <c:pt idx="5">
                  <c:v>Syracuse</c:v>
                </c:pt>
              </c:strCache>
            </c:strRef>
          </c:cat>
          <c:val>
            <c:numRef>
              <c:f>STEM!$I$6:$I$11</c:f>
              <c:numCache>
                <c:formatCode>0.0</c:formatCode>
                <c:ptCount val="6"/>
                <c:pt idx="0">
                  <c:v>52.771726937829172</c:v>
                </c:pt>
                <c:pt idx="1">
                  <c:v>53.114302522814967</c:v>
                </c:pt>
                <c:pt idx="2" formatCode="#,##0.0">
                  <c:v>66.108285970685017</c:v>
                </c:pt>
                <c:pt idx="3" formatCode="#,##0.0">
                  <c:v>59.065092142360974</c:v>
                </c:pt>
                <c:pt idx="4" formatCode="#,##0.0">
                  <c:v>39.453490548381062</c:v>
                </c:pt>
                <c:pt idx="5" formatCode="#,##0.0">
                  <c:v>37.176178497925584</c:v>
                </c:pt>
              </c:numCache>
            </c:numRef>
          </c:val>
        </c:ser>
        <c:dLbls>
          <c:showLegendKey val="0"/>
          <c:showVal val="0"/>
          <c:showCatName val="0"/>
          <c:showSerName val="0"/>
          <c:showPercent val="0"/>
          <c:showBubbleSize val="0"/>
        </c:dLbls>
        <c:gapWidth val="150"/>
        <c:axId val="113073152"/>
        <c:axId val="113074944"/>
      </c:barChart>
      <c:catAx>
        <c:axId val="113073152"/>
        <c:scaling>
          <c:orientation val="minMax"/>
        </c:scaling>
        <c:delete val="0"/>
        <c:axPos val="b"/>
        <c:majorTickMark val="out"/>
        <c:minorTickMark val="none"/>
        <c:tickLblPos val="nextTo"/>
        <c:crossAx val="113074944"/>
        <c:crosses val="autoZero"/>
        <c:auto val="1"/>
        <c:lblAlgn val="ctr"/>
        <c:lblOffset val="100"/>
        <c:noMultiLvlLbl val="0"/>
      </c:catAx>
      <c:valAx>
        <c:axId val="11307494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30731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Innovation Enabling Infrastructure:</a:t>
            </a:r>
            <a:r>
              <a:rPr lang="en-US" sz="1800" baseline="0"/>
              <a:t> Business Churn, 2007</a:t>
            </a:r>
            <a:endParaRPr lang="en-US" sz="1800"/>
          </a:p>
        </c:rich>
      </c:tx>
      <c:layout/>
      <c:overlay val="0"/>
    </c:title>
    <c:autoTitleDeleted val="0"/>
    <c:plotArea>
      <c:layout>
        <c:manualLayout>
          <c:layoutTarget val="inner"/>
          <c:xMode val="edge"/>
          <c:yMode val="edge"/>
          <c:x val="8.9678662263793479E-2"/>
          <c:y val="0.13123606774859237"/>
          <c:w val="0.67704311093716063"/>
          <c:h val="0.6969316879865064"/>
        </c:manualLayout>
      </c:layout>
      <c:barChart>
        <c:barDir val="col"/>
        <c:grouping val="clustered"/>
        <c:varyColors val="0"/>
        <c:ser>
          <c:idx val="0"/>
          <c:order val="0"/>
          <c:tx>
            <c:strRef>
              <c:f>'Business Dynamics'!$I$5</c:f>
              <c:strCache>
                <c:ptCount val="1"/>
                <c:pt idx="0">
                  <c:v>Establishment Births and Deaths as a Percentage of Total Establishments (Business Churn)</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Dynamics'!$I$6:$I$12</c:f>
              <c:numCache>
                <c:formatCode>0.0%</c:formatCode>
                <c:ptCount val="7"/>
                <c:pt idx="0">
                  <c:v>0.25506939774659082</c:v>
                </c:pt>
                <c:pt idx="1">
                  <c:v>0.24674586301827031</c:v>
                </c:pt>
                <c:pt idx="2">
                  <c:v>0.24535275028452852</c:v>
                </c:pt>
                <c:pt idx="3">
                  <c:v>0.20832456324984214</c:v>
                </c:pt>
                <c:pt idx="4">
                  <c:v>0.20067739204064353</c:v>
                </c:pt>
                <c:pt idx="5">
                  <c:v>0.21710495366232299</c:v>
                </c:pt>
                <c:pt idx="6">
                  <c:v>0.2105517713917214</c:v>
                </c:pt>
              </c:numCache>
            </c:numRef>
          </c:val>
        </c:ser>
        <c:ser>
          <c:idx val="1"/>
          <c:order val="1"/>
          <c:tx>
            <c:strRef>
              <c:f>'Business Dynamics'!$J$5</c:f>
              <c:strCache>
                <c:ptCount val="1"/>
                <c:pt idx="0">
                  <c:v>Employment Turnover from Business Churning as a Percentage of Total Employment</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Dynamics'!$J$6:$J$12</c:f>
              <c:numCache>
                <c:formatCode>0.0%</c:formatCode>
                <c:ptCount val="7"/>
                <c:pt idx="0">
                  <c:v>0.121048867483594</c:v>
                </c:pt>
                <c:pt idx="1">
                  <c:v>0.11645993188869448</c:v>
                </c:pt>
                <c:pt idx="2">
                  <c:v>0.11609000413023139</c:v>
                </c:pt>
                <c:pt idx="3">
                  <c:v>8.90878215599403E-2</c:v>
                </c:pt>
                <c:pt idx="4">
                  <c:v>9.926872029897113E-2</c:v>
                </c:pt>
                <c:pt idx="5">
                  <c:v>8.5570134884926805E-2</c:v>
                </c:pt>
                <c:pt idx="6">
                  <c:v>0.10481802701877256</c:v>
                </c:pt>
              </c:numCache>
            </c:numRef>
          </c:val>
        </c:ser>
        <c:dLbls>
          <c:showLegendKey val="0"/>
          <c:showVal val="0"/>
          <c:showCatName val="0"/>
          <c:showSerName val="0"/>
          <c:showPercent val="0"/>
          <c:showBubbleSize val="0"/>
        </c:dLbls>
        <c:gapWidth val="150"/>
        <c:axId val="105515648"/>
        <c:axId val="105517440"/>
      </c:barChart>
      <c:catAx>
        <c:axId val="105515648"/>
        <c:scaling>
          <c:orientation val="minMax"/>
        </c:scaling>
        <c:delete val="0"/>
        <c:axPos val="b"/>
        <c:majorTickMark val="out"/>
        <c:minorTickMark val="none"/>
        <c:tickLblPos val="nextTo"/>
        <c:crossAx val="105517440"/>
        <c:crosses val="autoZero"/>
        <c:auto val="1"/>
        <c:lblAlgn val="ctr"/>
        <c:lblOffset val="100"/>
        <c:noMultiLvlLbl val="0"/>
      </c:catAx>
      <c:valAx>
        <c:axId val="105517440"/>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05515648"/>
        <c:crosses val="autoZero"/>
        <c:crossBetween val="between"/>
      </c:valAx>
    </c:plotArea>
    <c:legend>
      <c:legendPos val="r"/>
      <c:layout>
        <c:manualLayout>
          <c:xMode val="edge"/>
          <c:yMode val="edge"/>
          <c:x val="0.77084788501584589"/>
          <c:y val="0.16078367617180719"/>
          <c:w val="0.21703090479107534"/>
          <c:h val="0.59414426107280149"/>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sz="1800"/>
            </a:pPr>
            <a:r>
              <a:rPr lang="en-US" sz="1800"/>
              <a:t>Ratio of Establishment Births to Deaths</a:t>
            </a:r>
          </a:p>
        </c:rich>
      </c:tx>
      <c:overlay val="0"/>
    </c:title>
    <c:autoTitleDeleted val="0"/>
    <c:plotArea>
      <c:layout>
        <c:manualLayout>
          <c:layoutTarget val="inner"/>
          <c:xMode val="edge"/>
          <c:yMode val="edge"/>
          <c:x val="0.18224172588182574"/>
          <c:y val="0.11310217264512006"/>
          <c:w val="0.7825794763459446"/>
          <c:h val="0.76896781375715073"/>
        </c:manualLayout>
      </c:layout>
      <c:barChart>
        <c:barDir val="bar"/>
        <c:grouping val="clustered"/>
        <c:varyColors val="0"/>
        <c:ser>
          <c:idx val="0"/>
          <c:order val="0"/>
          <c:tx>
            <c:strRef>
              <c:f>'Business Dynamics'!$K$5</c:f>
              <c:strCache>
                <c:ptCount val="1"/>
                <c:pt idx="0">
                  <c:v>Ratio of Establishment Births to Deaths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Dynamics'!$K$6:$K$12</c:f>
              <c:numCache>
                <c:formatCode>0.00</c:formatCode>
                <c:ptCount val="7"/>
                <c:pt idx="0">
                  <c:v>1.2020206579698824</c:v>
                </c:pt>
                <c:pt idx="1">
                  <c:v>1.2065576040708412</c:v>
                </c:pt>
                <c:pt idx="2">
                  <c:v>1.2023429307209323</c:v>
                </c:pt>
                <c:pt idx="3">
                  <c:v>1.1365353480841878</c:v>
                </c:pt>
                <c:pt idx="4">
                  <c:v>1.0896399706098456</c:v>
                </c:pt>
                <c:pt idx="5">
                  <c:v>1.0835214446952597</c:v>
                </c:pt>
                <c:pt idx="6">
                  <c:v>1.0326848249027238</c:v>
                </c:pt>
              </c:numCache>
            </c:numRef>
          </c:val>
        </c:ser>
        <c:dLbls>
          <c:showLegendKey val="0"/>
          <c:showVal val="0"/>
          <c:showCatName val="0"/>
          <c:showSerName val="0"/>
          <c:showPercent val="0"/>
          <c:showBubbleSize val="0"/>
        </c:dLbls>
        <c:gapWidth val="150"/>
        <c:axId val="105559168"/>
        <c:axId val="105560704"/>
      </c:barChart>
      <c:catAx>
        <c:axId val="105559168"/>
        <c:scaling>
          <c:orientation val="minMax"/>
        </c:scaling>
        <c:delete val="0"/>
        <c:axPos val="l"/>
        <c:majorTickMark val="out"/>
        <c:minorTickMark val="none"/>
        <c:tickLblPos val="nextTo"/>
        <c:crossAx val="105560704"/>
        <c:crosses val="autoZero"/>
        <c:auto val="1"/>
        <c:lblAlgn val="ctr"/>
        <c:lblOffset val="100"/>
        <c:noMultiLvlLbl val="0"/>
      </c:catAx>
      <c:valAx>
        <c:axId val="105560704"/>
        <c:scaling>
          <c:orientation val="minMax"/>
        </c:scaling>
        <c:delete val="0"/>
        <c:axPos val="b"/>
        <c:majorGridlines>
          <c:spPr>
            <a:ln>
              <a:solidFill>
                <a:schemeClr val="tx1">
                  <a:alpha val="15000"/>
                </a:schemeClr>
              </a:solidFill>
            </a:ln>
          </c:spPr>
        </c:majorGridlines>
        <c:numFmt formatCode="0.00" sourceLinked="1"/>
        <c:majorTickMark val="out"/>
        <c:minorTickMark val="none"/>
        <c:tickLblPos val="nextTo"/>
        <c:crossAx val="10555916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Population Change in Select NYS MSA's</a:t>
            </a:r>
            <a:r>
              <a:rPr lang="en-US" baseline="0"/>
              <a:t>, 2000 to 2009*</a:t>
            </a:r>
            <a:endParaRPr lang="en-US"/>
          </a:p>
        </c:rich>
      </c:tx>
      <c:overlay val="0"/>
    </c:title>
    <c:autoTitleDeleted val="0"/>
    <c:plotArea>
      <c:layout>
        <c:manualLayout>
          <c:layoutTarget val="inner"/>
          <c:xMode val="edge"/>
          <c:yMode val="edge"/>
          <c:x val="0.13053937784404168"/>
          <c:y val="0.13844928323276512"/>
          <c:w val="0.84776436969047508"/>
          <c:h val="0.68372945455087208"/>
        </c:manualLayout>
      </c:layout>
      <c:barChart>
        <c:barDir val="col"/>
        <c:grouping val="clustered"/>
        <c:varyColors val="0"/>
        <c:ser>
          <c:idx val="0"/>
          <c:order val="0"/>
          <c:invertIfNegative val="0"/>
          <c:dLbls>
            <c:dLbl>
              <c:idx val="0"/>
              <c:layout>
                <c:manualLayout>
                  <c:x val="0"/>
                  <c:y val="5.9127781420887145E-3"/>
                </c:manualLayout>
              </c:layout>
              <c:showLegendKey val="0"/>
              <c:showVal val="1"/>
              <c:showCatName val="0"/>
              <c:showSerName val="0"/>
              <c:showPercent val="0"/>
              <c:showBubbleSize val="0"/>
            </c:dLbl>
            <c:dLbl>
              <c:idx val="1"/>
              <c:layout>
                <c:manualLayout>
                  <c:x val="0"/>
                  <c:y val="-1.1825323497636401E-2"/>
                </c:manualLayout>
              </c:layout>
              <c:showLegendKey val="0"/>
              <c:showVal val="1"/>
              <c:showCatName val="0"/>
              <c:showSerName val="0"/>
              <c:showPercent val="0"/>
              <c:showBubbleSize val="0"/>
            </c:dLbl>
            <c:dLbl>
              <c:idx val="2"/>
              <c:layout>
                <c:manualLayout>
                  <c:x val="-6.4242213044410998E-17"/>
                  <c:y val="5.9127781420887145E-3"/>
                </c:manualLayout>
              </c:layout>
              <c:showLegendKey val="0"/>
              <c:showVal val="1"/>
              <c:showCatName val="0"/>
              <c:showSerName val="0"/>
              <c:showPercent val="0"/>
              <c:showBubbleSize val="0"/>
            </c:dLbl>
            <c:dLbl>
              <c:idx val="3"/>
              <c:layout>
                <c:manualLayout>
                  <c:x val="0"/>
                  <c:y val="-1.7738101639725116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Population!$P$16:$P$19</c:f>
              <c:numCache>
                <c:formatCode>#,##0</c:formatCode>
                <c:ptCount val="4"/>
                <c:pt idx="0">
                  <c:v>-45355</c:v>
                </c:pt>
                <c:pt idx="1">
                  <c:v>-6029</c:v>
                </c:pt>
                <c:pt idx="2">
                  <c:v>-3733</c:v>
                </c:pt>
                <c:pt idx="3">
                  <c:v>30365</c:v>
                </c:pt>
              </c:numCache>
            </c:numRef>
          </c:val>
        </c:ser>
        <c:dLbls>
          <c:showLegendKey val="0"/>
          <c:showVal val="0"/>
          <c:showCatName val="0"/>
          <c:showSerName val="0"/>
          <c:showPercent val="0"/>
          <c:showBubbleSize val="0"/>
        </c:dLbls>
        <c:gapWidth val="150"/>
        <c:axId val="95404800"/>
        <c:axId val="95406336"/>
      </c:barChart>
      <c:catAx>
        <c:axId val="95404800"/>
        <c:scaling>
          <c:orientation val="minMax"/>
        </c:scaling>
        <c:delete val="0"/>
        <c:axPos val="b"/>
        <c:majorTickMark val="out"/>
        <c:minorTickMark val="none"/>
        <c:tickLblPos val="low"/>
        <c:txPr>
          <a:bodyPr/>
          <a:lstStyle/>
          <a:p>
            <a:pPr>
              <a:defRPr sz="1200" b="0"/>
            </a:pPr>
            <a:endParaRPr lang="en-US"/>
          </a:p>
        </c:txPr>
        <c:crossAx val="95406336"/>
        <c:crosses val="autoZero"/>
        <c:auto val="1"/>
        <c:lblAlgn val="ctr"/>
        <c:lblOffset val="100"/>
        <c:noMultiLvlLbl val="0"/>
      </c:catAx>
      <c:valAx>
        <c:axId val="95406336"/>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5404800"/>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tx>
        <c:rich>
          <a:bodyPr/>
          <a:lstStyle/>
          <a:p>
            <a:pPr>
              <a:defRPr sz="1800"/>
            </a:pPr>
            <a:r>
              <a:rPr lang="en-US" sz="1800"/>
              <a:t>Mid-size Establishments Share of Total Establishments and Births, 2007</a:t>
            </a:r>
          </a:p>
        </c:rich>
      </c:tx>
      <c:layout/>
      <c:overlay val="0"/>
    </c:title>
    <c:autoTitleDeleted val="0"/>
    <c:plotArea>
      <c:layout>
        <c:manualLayout>
          <c:layoutTarget val="inner"/>
          <c:xMode val="edge"/>
          <c:yMode val="edge"/>
          <c:x val="8.0467645339373076E-2"/>
          <c:y val="0.10806438990338037"/>
          <c:w val="0.90490397308520365"/>
          <c:h val="0.7026129708005624"/>
        </c:manualLayout>
      </c:layout>
      <c:barChart>
        <c:barDir val="col"/>
        <c:grouping val="clustered"/>
        <c:varyColors val="0"/>
        <c:ser>
          <c:idx val="0"/>
          <c:order val="0"/>
          <c:tx>
            <c:strRef>
              <c:f>SMEs!$K$5</c:f>
              <c:strCache>
                <c:ptCount val="1"/>
                <c:pt idx="0">
                  <c:v>Mid-size establishment births as a percentage of total establishments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SMEs!$K$6:$K$11</c:f>
              <c:numCache>
                <c:formatCode>0.0%</c:formatCode>
                <c:ptCount val="6"/>
                <c:pt idx="0">
                  <c:v>1.8537053406497625E-2</c:v>
                </c:pt>
                <c:pt idx="1">
                  <c:v>1.1015161703774127E-2</c:v>
                </c:pt>
                <c:pt idx="2">
                  <c:v>1.9311723847611029E-2</c:v>
                </c:pt>
                <c:pt idx="3">
                  <c:v>1.8346034434095399E-2</c:v>
                </c:pt>
                <c:pt idx="4">
                  <c:v>1.4912740316794969E-2</c:v>
                </c:pt>
                <c:pt idx="5">
                  <c:v>1.4912734628592933E-2</c:v>
                </c:pt>
              </c:numCache>
            </c:numRef>
          </c:val>
        </c:ser>
        <c:ser>
          <c:idx val="1"/>
          <c:order val="1"/>
          <c:tx>
            <c:strRef>
              <c:f>SMEs!$L$5</c:f>
              <c:strCache>
                <c:ptCount val="1"/>
                <c:pt idx="0">
                  <c:v>Mid-size establishment births as a percentage of total establishment births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SMEs!$L$6:$L$11</c:f>
              <c:numCache>
                <c:formatCode>0.0%</c:formatCode>
                <c:ptCount val="6"/>
                <c:pt idx="0">
                  <c:v>0.13739091938663053</c:v>
                </c:pt>
                <c:pt idx="1">
                  <c:v>0.13068962927405897</c:v>
                </c:pt>
                <c:pt idx="2">
                  <c:v>0.17426400759734093</c:v>
                </c:pt>
                <c:pt idx="3">
                  <c:v>0.17532029669588672</c:v>
                </c:pt>
                <c:pt idx="4">
                  <c:v>0.13941220798794274</c:v>
                </c:pt>
                <c:pt idx="5">
                  <c:v>0.13208333333333333</c:v>
                </c:pt>
              </c:numCache>
            </c:numRef>
          </c:val>
        </c:ser>
        <c:dLbls>
          <c:showLegendKey val="0"/>
          <c:showVal val="0"/>
          <c:showCatName val="0"/>
          <c:showSerName val="0"/>
          <c:showPercent val="0"/>
          <c:showBubbleSize val="0"/>
        </c:dLbls>
        <c:gapWidth val="75"/>
        <c:overlap val="-25"/>
        <c:axId val="113123712"/>
        <c:axId val="113125248"/>
      </c:barChart>
      <c:catAx>
        <c:axId val="113123712"/>
        <c:scaling>
          <c:orientation val="minMax"/>
        </c:scaling>
        <c:delete val="0"/>
        <c:axPos val="b"/>
        <c:majorTickMark val="none"/>
        <c:minorTickMark val="none"/>
        <c:tickLblPos val="nextTo"/>
        <c:crossAx val="113125248"/>
        <c:crosses val="autoZero"/>
        <c:auto val="1"/>
        <c:lblAlgn val="ctr"/>
        <c:lblOffset val="100"/>
        <c:noMultiLvlLbl val="0"/>
      </c:catAx>
      <c:valAx>
        <c:axId val="11312524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crossAx val="113123712"/>
        <c:crosses val="autoZero"/>
        <c:crossBetween val="between"/>
      </c:valAx>
    </c:plotArea>
    <c:legend>
      <c:legendPos val="b"/>
      <c:layout>
        <c:manualLayout>
          <c:xMode val="edge"/>
          <c:yMode val="edge"/>
          <c:x val="0.24911661664362772"/>
          <c:y val="0.86474261894848214"/>
          <c:w val="0.55284983638832808"/>
          <c:h val="0.10146285354215043"/>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Mid-size Establishment Births per 10,000 Employees, 2007</a:t>
            </a:r>
          </a:p>
        </c:rich>
      </c:tx>
      <c:layout/>
      <c:overlay val="0"/>
    </c:title>
    <c:autoTitleDeleted val="0"/>
    <c:plotArea>
      <c:layout>
        <c:manualLayout>
          <c:layoutTarget val="inner"/>
          <c:xMode val="edge"/>
          <c:yMode val="edge"/>
          <c:x val="6.2533073399563877E-2"/>
          <c:y val="0.11294441578158683"/>
          <c:w val="0.9197855913444738"/>
          <c:h val="0.75724337340291292"/>
        </c:manualLayout>
      </c:layout>
      <c:barChart>
        <c:barDir val="col"/>
        <c:grouping val="clustered"/>
        <c:varyColors val="0"/>
        <c:ser>
          <c:idx val="0"/>
          <c:order val="0"/>
          <c:tx>
            <c:strRef>
              <c:f>SMEs!$I$5</c:f>
              <c:strCache>
                <c:ptCount val="1"/>
                <c:pt idx="0">
                  <c:v>Mid-size Establishment Births per 10,000 Employees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SMEs!$I$6:$I$11</c:f>
              <c:numCache>
                <c:formatCode>0.0</c:formatCode>
                <c:ptCount val="6"/>
                <c:pt idx="0">
                  <c:v>10.442385227718148</c:v>
                </c:pt>
                <c:pt idx="1">
                  <c:v>9.9106189550752699</c:v>
                </c:pt>
                <c:pt idx="2">
                  <c:v>10.782320519901754</c:v>
                </c:pt>
                <c:pt idx="3">
                  <c:v>9.9964627900896605</c:v>
                </c:pt>
                <c:pt idx="4">
                  <c:v>7.7399704625992074</c:v>
                </c:pt>
                <c:pt idx="5">
                  <c:v>7.273094368973025</c:v>
                </c:pt>
              </c:numCache>
            </c:numRef>
          </c:val>
        </c:ser>
        <c:dLbls>
          <c:showLegendKey val="0"/>
          <c:showVal val="0"/>
          <c:showCatName val="0"/>
          <c:showSerName val="0"/>
          <c:showPercent val="0"/>
          <c:showBubbleSize val="0"/>
        </c:dLbls>
        <c:gapWidth val="150"/>
        <c:axId val="113158784"/>
        <c:axId val="113160576"/>
      </c:barChart>
      <c:catAx>
        <c:axId val="113158784"/>
        <c:scaling>
          <c:orientation val="minMax"/>
        </c:scaling>
        <c:delete val="0"/>
        <c:axPos val="b"/>
        <c:majorTickMark val="out"/>
        <c:minorTickMark val="none"/>
        <c:tickLblPos val="nextTo"/>
        <c:crossAx val="113160576"/>
        <c:crosses val="autoZero"/>
        <c:auto val="1"/>
        <c:lblAlgn val="ctr"/>
        <c:lblOffset val="100"/>
        <c:noMultiLvlLbl val="0"/>
      </c:catAx>
      <c:valAx>
        <c:axId val="11316057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31587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tx>
        <c:rich>
          <a:bodyPr/>
          <a:lstStyle/>
          <a:p>
            <a:pPr>
              <a:defRPr sz="1800"/>
            </a:pPr>
            <a:r>
              <a:rPr lang="en-US" sz="1800"/>
              <a:t>Total Value of SBA Loans per $1,000 of GMP, 2007</a:t>
            </a:r>
          </a:p>
        </c:rich>
      </c:tx>
      <c:overlay val="0"/>
    </c:title>
    <c:autoTitleDeleted val="0"/>
    <c:plotArea>
      <c:layout>
        <c:manualLayout>
          <c:layoutTarget val="inner"/>
          <c:xMode val="edge"/>
          <c:yMode val="edge"/>
          <c:x val="9.2493474416254967E-2"/>
          <c:y val="0.13707659036009523"/>
          <c:w val="0.8886125211532151"/>
          <c:h val="0.73244663700181689"/>
        </c:manualLayout>
      </c:layout>
      <c:barChart>
        <c:barDir val="col"/>
        <c:grouping val="clustered"/>
        <c:varyColors val="0"/>
        <c:ser>
          <c:idx val="0"/>
          <c:order val="0"/>
          <c:tx>
            <c:strRef>
              <c:f>'SME Finance'!$H$5</c:f>
              <c:strCache>
                <c:ptCount val="1"/>
                <c:pt idx="0">
                  <c:v>Total Value of SBA Loans per $1,000 of GMP</c:v>
                </c:pt>
              </c:strCache>
            </c:strRef>
          </c:tx>
          <c:invertIfNegative val="0"/>
          <c:dLbls>
            <c:showLegendKey val="0"/>
            <c:showVal val="1"/>
            <c:showCatName val="0"/>
            <c:showSerName val="0"/>
            <c:showPercent val="0"/>
            <c:showBubbleSize val="0"/>
            <c:showLeaderLines val="0"/>
          </c:dLbls>
          <c:cat>
            <c:strRef>
              <c:f>'SME Finance'!$G$6:$G$10</c:f>
              <c:strCache>
                <c:ptCount val="5"/>
                <c:pt idx="0">
                  <c:v>United States</c:v>
                </c:pt>
                <c:pt idx="1">
                  <c:v>Buffalo</c:v>
                </c:pt>
                <c:pt idx="2">
                  <c:v>Rochester</c:v>
                </c:pt>
                <c:pt idx="3">
                  <c:v>Syracuse</c:v>
                </c:pt>
                <c:pt idx="4">
                  <c:v>Albany</c:v>
                </c:pt>
              </c:strCache>
            </c:strRef>
          </c:cat>
          <c:val>
            <c:numRef>
              <c:f>'SME Finance'!$H$6:$H$10</c:f>
              <c:numCache>
                <c:formatCode>"$"#,##0.00</c:formatCode>
                <c:ptCount val="5"/>
                <c:pt idx="0">
                  <c:v>0.34945624252737167</c:v>
                </c:pt>
                <c:pt idx="1">
                  <c:v>0.23555482718379464</c:v>
                </c:pt>
                <c:pt idx="2">
                  <c:v>0.19772196119094357</c:v>
                </c:pt>
                <c:pt idx="3">
                  <c:v>0.17453615844146009</c:v>
                </c:pt>
                <c:pt idx="4">
                  <c:v>0.12063148985086063</c:v>
                </c:pt>
              </c:numCache>
            </c:numRef>
          </c:val>
        </c:ser>
        <c:dLbls>
          <c:showLegendKey val="0"/>
          <c:showVal val="0"/>
          <c:showCatName val="0"/>
          <c:showSerName val="0"/>
          <c:showPercent val="0"/>
          <c:showBubbleSize val="0"/>
        </c:dLbls>
        <c:gapWidth val="150"/>
        <c:axId val="113525888"/>
        <c:axId val="113527424"/>
      </c:barChart>
      <c:catAx>
        <c:axId val="113525888"/>
        <c:scaling>
          <c:orientation val="minMax"/>
        </c:scaling>
        <c:delete val="0"/>
        <c:axPos val="b"/>
        <c:majorTickMark val="out"/>
        <c:minorTickMark val="none"/>
        <c:tickLblPos val="nextTo"/>
        <c:crossAx val="113527424"/>
        <c:crosses val="autoZero"/>
        <c:auto val="1"/>
        <c:lblAlgn val="ctr"/>
        <c:lblOffset val="100"/>
        <c:noMultiLvlLbl val="0"/>
      </c:catAx>
      <c:valAx>
        <c:axId val="113527424"/>
        <c:scaling>
          <c:orientation val="minMax"/>
        </c:scaling>
        <c:delete val="0"/>
        <c:axPos val="l"/>
        <c:majorGridlines>
          <c:spPr>
            <a:ln>
              <a:solidFill>
                <a:schemeClr val="tx1">
                  <a:alpha val="15000"/>
                </a:schemeClr>
              </a:solidFill>
            </a:ln>
          </c:spPr>
        </c:majorGridlines>
        <c:numFmt formatCode="&quot;$&quot;#,##0.00" sourceLinked="1"/>
        <c:majorTickMark val="out"/>
        <c:minorTickMark val="none"/>
        <c:tickLblPos val="nextTo"/>
        <c:crossAx val="1135258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1800"/>
            </a:pPr>
            <a:r>
              <a:rPr lang="en-US" sz="1800"/>
              <a:t>Number of SBA Loans Received by Businesses, 2007</a:t>
            </a:r>
          </a:p>
        </c:rich>
      </c:tx>
      <c:overlay val="0"/>
    </c:title>
    <c:autoTitleDeleted val="0"/>
    <c:plotArea>
      <c:layout>
        <c:manualLayout>
          <c:layoutTarget val="inner"/>
          <c:xMode val="edge"/>
          <c:yMode val="edge"/>
          <c:x val="5.9433030157218431E-2"/>
          <c:y val="0.15431170974030492"/>
          <c:w val="0.91946818372526928"/>
          <c:h val="0.71714279691471872"/>
        </c:manualLayout>
      </c:layout>
      <c:barChart>
        <c:barDir val="col"/>
        <c:grouping val="clustered"/>
        <c:varyColors val="0"/>
        <c:ser>
          <c:idx val="0"/>
          <c:order val="0"/>
          <c:tx>
            <c:strRef>
              <c:f>'SME Finance'!$J$5</c:f>
              <c:strCache>
                <c:ptCount val="1"/>
                <c:pt idx="0">
                  <c:v>Number of SBA Loans Received by Businesses</c:v>
                </c:pt>
              </c:strCache>
            </c:strRef>
          </c:tx>
          <c:invertIfNegative val="0"/>
          <c:dLbls>
            <c:showLegendKey val="0"/>
            <c:showVal val="1"/>
            <c:showCatName val="0"/>
            <c:showSerName val="0"/>
            <c:showPercent val="0"/>
            <c:showBubbleSize val="0"/>
            <c:showLeaderLines val="0"/>
          </c:dLbls>
          <c:cat>
            <c:strRef>
              <c:f>'SME Finance'!$G$7:$G$10</c:f>
              <c:strCache>
                <c:ptCount val="4"/>
                <c:pt idx="0">
                  <c:v>Buffalo</c:v>
                </c:pt>
                <c:pt idx="1">
                  <c:v>Rochester</c:v>
                </c:pt>
                <c:pt idx="2">
                  <c:v>Syracuse</c:v>
                </c:pt>
                <c:pt idx="3">
                  <c:v>Albany</c:v>
                </c:pt>
              </c:strCache>
            </c:strRef>
          </c:cat>
          <c:val>
            <c:numRef>
              <c:f>'SME Finance'!$J$7:$J$10</c:f>
              <c:numCache>
                <c:formatCode>General</c:formatCode>
                <c:ptCount val="4"/>
                <c:pt idx="0">
                  <c:v>108</c:v>
                </c:pt>
                <c:pt idx="1">
                  <c:v>93</c:v>
                </c:pt>
                <c:pt idx="2">
                  <c:v>44</c:v>
                </c:pt>
                <c:pt idx="3">
                  <c:v>45</c:v>
                </c:pt>
              </c:numCache>
            </c:numRef>
          </c:val>
        </c:ser>
        <c:dLbls>
          <c:showLegendKey val="0"/>
          <c:showVal val="0"/>
          <c:showCatName val="0"/>
          <c:showSerName val="0"/>
          <c:showPercent val="0"/>
          <c:showBubbleSize val="0"/>
        </c:dLbls>
        <c:gapWidth val="150"/>
        <c:axId val="113585152"/>
        <c:axId val="113591040"/>
      </c:barChart>
      <c:catAx>
        <c:axId val="113585152"/>
        <c:scaling>
          <c:orientation val="minMax"/>
        </c:scaling>
        <c:delete val="0"/>
        <c:axPos val="b"/>
        <c:majorTickMark val="out"/>
        <c:minorTickMark val="none"/>
        <c:tickLblPos val="nextTo"/>
        <c:crossAx val="113591040"/>
        <c:crosses val="autoZero"/>
        <c:auto val="1"/>
        <c:lblAlgn val="ctr"/>
        <c:lblOffset val="100"/>
        <c:noMultiLvlLbl val="0"/>
      </c:catAx>
      <c:valAx>
        <c:axId val="113591040"/>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135851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tx>
        <c:rich>
          <a:bodyPr/>
          <a:lstStyle/>
          <a:p>
            <a:pPr>
              <a:defRPr sz="1800"/>
            </a:pPr>
            <a:r>
              <a:rPr lang="en-US" sz="1800"/>
              <a:t>Approximate Share of Population with Residential High-Speed Internet Access, 2008</a:t>
            </a:r>
          </a:p>
        </c:rich>
      </c:tx>
      <c:overlay val="0"/>
    </c:title>
    <c:autoTitleDeleted val="0"/>
    <c:plotArea>
      <c:layout>
        <c:manualLayout>
          <c:layoutTarget val="inner"/>
          <c:xMode val="edge"/>
          <c:yMode val="edge"/>
          <c:x val="8.0604495883882063E-2"/>
          <c:y val="0.2016996440664646"/>
          <c:w val="0.89944990406266312"/>
          <c:h val="0.63633247097288903"/>
        </c:manualLayout>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'Broadband Penetration'!$E$6:$E$11</c:f>
              <c:strCache>
                <c:ptCount val="6"/>
                <c:pt idx="0">
                  <c:v>100 Largest Metros</c:v>
                </c:pt>
                <c:pt idx="1">
                  <c:v>United States</c:v>
                </c:pt>
                <c:pt idx="2">
                  <c:v>Albany</c:v>
                </c:pt>
                <c:pt idx="3">
                  <c:v>Rochester</c:v>
                </c:pt>
                <c:pt idx="4">
                  <c:v>Syracuse</c:v>
                </c:pt>
                <c:pt idx="5">
                  <c:v>Buffalo</c:v>
                </c:pt>
              </c:strCache>
            </c:strRef>
          </c:cat>
          <c:val>
            <c:numRef>
              <c:f>'Broadband Penetration'!$F$6:$F$11</c:f>
              <c:numCache>
                <c:formatCode>0%</c:formatCode>
                <c:ptCount val="6"/>
                <c:pt idx="0">
                  <c:v>0.66093477729099803</c:v>
                </c:pt>
                <c:pt idx="1">
                  <c:v>0.72</c:v>
                </c:pt>
                <c:pt idx="2">
                  <c:v>0.89252622321320874</c:v>
                </c:pt>
                <c:pt idx="3">
                  <c:v>0.87963639528474302</c:v>
                </c:pt>
                <c:pt idx="4">
                  <c:v>0.86228762616613386</c:v>
                </c:pt>
                <c:pt idx="5">
                  <c:v>0.70000000000000007</c:v>
                </c:pt>
              </c:numCache>
            </c:numRef>
          </c:val>
        </c:ser>
        <c:dLbls>
          <c:showLegendKey val="0"/>
          <c:showVal val="0"/>
          <c:showCatName val="0"/>
          <c:showSerName val="0"/>
          <c:showPercent val="0"/>
          <c:showBubbleSize val="0"/>
        </c:dLbls>
        <c:gapWidth val="75"/>
        <c:overlap val="-25"/>
        <c:axId val="113264128"/>
        <c:axId val="113265664"/>
      </c:barChart>
      <c:catAx>
        <c:axId val="113264128"/>
        <c:scaling>
          <c:orientation val="minMax"/>
        </c:scaling>
        <c:delete val="0"/>
        <c:axPos val="b"/>
        <c:majorTickMark val="none"/>
        <c:minorTickMark val="none"/>
        <c:tickLblPos val="nextTo"/>
        <c:crossAx val="113265664"/>
        <c:crosses val="autoZero"/>
        <c:auto val="1"/>
        <c:lblAlgn val="ctr"/>
        <c:lblOffset val="100"/>
        <c:noMultiLvlLbl val="0"/>
      </c:catAx>
      <c:valAx>
        <c:axId val="11326566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crossAx val="1132641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overlay val="0"/>
      <c:txPr>
        <a:bodyPr/>
        <a:lstStyle/>
        <a:p>
          <a:pPr>
            <a:defRPr sz="1800"/>
          </a:pPr>
          <a:endParaRPr lang="en-US"/>
        </a:p>
      </c:txPr>
    </c:title>
    <c:autoTitleDeleted val="0"/>
    <c:plotArea>
      <c:layout>
        <c:manualLayout>
          <c:layoutTarget val="inner"/>
          <c:xMode val="edge"/>
          <c:yMode val="edge"/>
          <c:x val="6.4856344540674307E-2"/>
          <c:y val="0.13729710133891332"/>
          <c:w val="0.91119807928025465"/>
          <c:h val="0.70688789746749681"/>
        </c:manualLayout>
      </c:layout>
      <c:barChart>
        <c:barDir val="col"/>
        <c:grouping val="clustered"/>
        <c:varyColors val="0"/>
        <c:ser>
          <c:idx val="0"/>
          <c:order val="0"/>
          <c:tx>
            <c:strRef>
              <c:f>'Air Connections'!$H$5</c:f>
              <c:strCache>
                <c:ptCount val="1"/>
                <c:pt idx="0">
                  <c:v>Metropolitan and Micropolitan Connections</c:v>
                </c:pt>
              </c:strCache>
            </c:strRef>
          </c:tx>
          <c:invertIfNegative val="0"/>
          <c:dLbls>
            <c:showLegendKey val="0"/>
            <c:showVal val="1"/>
            <c:showCatName val="0"/>
            <c:showSerName val="0"/>
            <c:showPercent val="0"/>
            <c:showBubbleSize val="0"/>
            <c:showLeaderLines val="0"/>
          </c:dLbls>
          <c:cat>
            <c:strRef>
              <c:f>'Air Connections'!$G$6:$G$9</c:f>
              <c:strCache>
                <c:ptCount val="4"/>
                <c:pt idx="0">
                  <c:v>Buffalo</c:v>
                </c:pt>
                <c:pt idx="1">
                  <c:v>Albany</c:v>
                </c:pt>
                <c:pt idx="2">
                  <c:v>Rochester</c:v>
                </c:pt>
                <c:pt idx="3">
                  <c:v>Syracuse</c:v>
                </c:pt>
              </c:strCache>
            </c:strRef>
          </c:cat>
          <c:val>
            <c:numRef>
              <c:f>'Air Connections'!$H$6:$H$9</c:f>
              <c:numCache>
                <c:formatCode>General</c:formatCode>
                <c:ptCount val="4"/>
                <c:pt idx="0">
                  <c:v>20</c:v>
                </c:pt>
                <c:pt idx="1">
                  <c:v>19</c:v>
                </c:pt>
                <c:pt idx="2">
                  <c:v>17</c:v>
                </c:pt>
                <c:pt idx="3">
                  <c:v>14</c:v>
                </c:pt>
              </c:numCache>
            </c:numRef>
          </c:val>
        </c:ser>
        <c:dLbls>
          <c:showLegendKey val="0"/>
          <c:showVal val="0"/>
          <c:showCatName val="0"/>
          <c:showSerName val="0"/>
          <c:showPercent val="0"/>
          <c:showBubbleSize val="0"/>
        </c:dLbls>
        <c:gapWidth val="150"/>
        <c:axId val="113623040"/>
        <c:axId val="113624576"/>
      </c:barChart>
      <c:catAx>
        <c:axId val="113623040"/>
        <c:scaling>
          <c:orientation val="minMax"/>
        </c:scaling>
        <c:delete val="0"/>
        <c:axPos val="b"/>
        <c:majorTickMark val="out"/>
        <c:minorTickMark val="none"/>
        <c:tickLblPos val="nextTo"/>
        <c:crossAx val="113624576"/>
        <c:crosses val="autoZero"/>
        <c:auto val="1"/>
        <c:lblAlgn val="ctr"/>
        <c:lblOffset val="100"/>
        <c:noMultiLvlLbl val="0"/>
      </c:catAx>
      <c:valAx>
        <c:axId val="113624576"/>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1362304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title>
      <c:tx>
        <c:rich>
          <a:bodyPr/>
          <a:lstStyle/>
          <a:p>
            <a:pPr>
              <a:defRPr sz="1800"/>
            </a:pPr>
            <a:r>
              <a:rPr lang="en-US" sz="1800"/>
              <a:t>Transit Coverage Rate, 2009 </a:t>
            </a:r>
          </a:p>
        </c:rich>
      </c:tx>
      <c:overlay val="0"/>
    </c:title>
    <c:autoTitleDeleted val="0"/>
    <c:plotArea>
      <c:layout>
        <c:manualLayout>
          <c:layoutTarget val="inner"/>
          <c:xMode val="edge"/>
          <c:yMode val="edge"/>
          <c:x val="7.9040176157755562E-2"/>
          <c:y val="0.11512152415420658"/>
          <c:w val="0.90264937856550698"/>
          <c:h val="0.76725836996049079"/>
        </c:manualLayout>
      </c:layout>
      <c:barChart>
        <c:barDir val="col"/>
        <c:grouping val="clustered"/>
        <c:varyColors val="0"/>
        <c:ser>
          <c:idx val="0"/>
          <c:order val="0"/>
          <c:tx>
            <c:strRef>
              <c:f>'Transit Accessibility'!$N$5:$N$6</c:f>
              <c:strCache>
                <c:ptCount val="1"/>
                <c:pt idx="0">
                  <c:v>Transit Coverage Rate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Accessibility'!$N$7:$N$10</c:f>
              <c:numCache>
                <c:formatCode>0.0%</c:formatCode>
                <c:ptCount val="4"/>
                <c:pt idx="0">
                  <c:v>0.77706444209598791</c:v>
                </c:pt>
                <c:pt idx="1">
                  <c:v>0.64292525410138046</c:v>
                </c:pt>
                <c:pt idx="2">
                  <c:v>0.63147455016862586</c:v>
                </c:pt>
                <c:pt idx="3">
                  <c:v>0.57646962303022198</c:v>
                </c:pt>
              </c:numCache>
            </c:numRef>
          </c:val>
        </c:ser>
        <c:dLbls>
          <c:showLegendKey val="0"/>
          <c:showVal val="0"/>
          <c:showCatName val="0"/>
          <c:showSerName val="0"/>
          <c:showPercent val="0"/>
          <c:showBubbleSize val="0"/>
        </c:dLbls>
        <c:gapWidth val="150"/>
        <c:axId val="112892928"/>
        <c:axId val="112894720"/>
      </c:barChart>
      <c:catAx>
        <c:axId val="112892928"/>
        <c:scaling>
          <c:orientation val="minMax"/>
        </c:scaling>
        <c:delete val="0"/>
        <c:axPos val="b"/>
        <c:majorTickMark val="out"/>
        <c:minorTickMark val="none"/>
        <c:tickLblPos val="nextTo"/>
        <c:crossAx val="112894720"/>
        <c:crosses val="autoZero"/>
        <c:auto val="1"/>
        <c:lblAlgn val="ctr"/>
        <c:lblOffset val="100"/>
        <c:noMultiLvlLbl val="0"/>
      </c:catAx>
      <c:valAx>
        <c:axId val="11289472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28929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Job Access Rate - Low Skill Jobs, 2009</a:t>
            </a:r>
          </a:p>
        </c:rich>
      </c:tx>
      <c:overlay val="0"/>
    </c:title>
    <c:autoTitleDeleted val="0"/>
    <c:plotArea>
      <c:layout>
        <c:manualLayout>
          <c:layoutTarget val="inner"/>
          <c:xMode val="edge"/>
          <c:yMode val="edge"/>
          <c:x val="7.8161951978224939E-2"/>
          <c:y val="0.11353676357943966"/>
          <c:w val="0.90373105213700144"/>
          <c:h val="0.77170276137192784"/>
        </c:manualLayout>
      </c:layout>
      <c:barChart>
        <c:barDir val="col"/>
        <c:grouping val="clustered"/>
        <c:varyColors val="0"/>
        <c:ser>
          <c:idx val="0"/>
          <c:order val="0"/>
          <c:tx>
            <c:strRef>
              <c:f>'Transit Accessibility'!$R$5:$R$6</c:f>
              <c:strCache>
                <c:ptCount val="1"/>
                <c:pt idx="0">
                  <c:v>Job Access Rate - Low Skill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Accessibility'!$R$7:$R$10</c:f>
              <c:numCache>
                <c:formatCode>0.0%</c:formatCode>
                <c:ptCount val="4"/>
                <c:pt idx="0">
                  <c:v>0.26311328392234462</c:v>
                </c:pt>
                <c:pt idx="1">
                  <c:v>0.2703420812679071</c:v>
                </c:pt>
                <c:pt idx="2">
                  <c:v>0.27479819424353097</c:v>
                </c:pt>
                <c:pt idx="3">
                  <c:v>0.2607653600608803</c:v>
                </c:pt>
              </c:numCache>
            </c:numRef>
          </c:val>
        </c:ser>
        <c:dLbls>
          <c:showLegendKey val="0"/>
          <c:showVal val="0"/>
          <c:showCatName val="0"/>
          <c:showSerName val="0"/>
          <c:showPercent val="0"/>
          <c:showBubbleSize val="0"/>
        </c:dLbls>
        <c:gapWidth val="150"/>
        <c:axId val="112915584"/>
        <c:axId val="112917120"/>
      </c:barChart>
      <c:catAx>
        <c:axId val="112915584"/>
        <c:scaling>
          <c:orientation val="minMax"/>
        </c:scaling>
        <c:delete val="0"/>
        <c:axPos val="b"/>
        <c:majorTickMark val="out"/>
        <c:minorTickMark val="none"/>
        <c:tickLblPos val="nextTo"/>
        <c:crossAx val="112917120"/>
        <c:crosses val="autoZero"/>
        <c:auto val="1"/>
        <c:lblAlgn val="ctr"/>
        <c:lblOffset val="100"/>
        <c:noMultiLvlLbl val="0"/>
      </c:catAx>
      <c:valAx>
        <c:axId val="112917120"/>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29155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Job Access Rate - All Jobs, 2009</a:t>
            </a:r>
          </a:p>
        </c:rich>
      </c:tx>
      <c:overlay val="0"/>
    </c:title>
    <c:autoTitleDeleted val="0"/>
    <c:plotArea>
      <c:layout>
        <c:manualLayout>
          <c:layoutTarget val="inner"/>
          <c:xMode val="edge"/>
          <c:yMode val="edge"/>
          <c:x val="7.8647429940822619E-2"/>
          <c:y val="0.11466423900562092"/>
          <c:w val="0.90313310836145477"/>
          <c:h val="0.76351565430676982"/>
        </c:manualLayout>
      </c:layout>
      <c:barChart>
        <c:barDir val="col"/>
        <c:grouping val="clustered"/>
        <c:varyColors val="0"/>
        <c:ser>
          <c:idx val="0"/>
          <c:order val="0"/>
          <c:tx>
            <c:strRef>
              <c:f>'Transit Accessibility'!$P$5:$P$6</c:f>
              <c:strCache>
                <c:ptCount val="1"/>
                <c:pt idx="0">
                  <c:v>Job Access Rate - All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Accessibility'!$P$7:$P$10</c:f>
              <c:numCache>
                <c:formatCode>0.0%</c:formatCode>
                <c:ptCount val="4"/>
                <c:pt idx="0">
                  <c:v>0.33095202882323022</c:v>
                </c:pt>
                <c:pt idx="1">
                  <c:v>0.35641485891474389</c:v>
                </c:pt>
                <c:pt idx="2">
                  <c:v>0.35800879671604746</c:v>
                </c:pt>
                <c:pt idx="3">
                  <c:v>0.32358788887220896</c:v>
                </c:pt>
              </c:numCache>
            </c:numRef>
          </c:val>
        </c:ser>
        <c:dLbls>
          <c:showLegendKey val="0"/>
          <c:showVal val="0"/>
          <c:showCatName val="0"/>
          <c:showSerName val="0"/>
          <c:showPercent val="0"/>
          <c:showBubbleSize val="0"/>
        </c:dLbls>
        <c:gapWidth val="150"/>
        <c:axId val="113921024"/>
        <c:axId val="113939200"/>
      </c:barChart>
      <c:catAx>
        <c:axId val="113921024"/>
        <c:scaling>
          <c:orientation val="minMax"/>
        </c:scaling>
        <c:delete val="0"/>
        <c:axPos val="b"/>
        <c:majorTickMark val="out"/>
        <c:minorTickMark val="none"/>
        <c:tickLblPos val="nextTo"/>
        <c:crossAx val="113939200"/>
        <c:crosses val="autoZero"/>
        <c:auto val="1"/>
        <c:lblAlgn val="ctr"/>
        <c:lblOffset val="100"/>
        <c:noMultiLvlLbl val="0"/>
      </c:catAx>
      <c:valAx>
        <c:axId val="113939200"/>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39210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Spatial</a:t>
            </a:r>
            <a:r>
              <a:rPr lang="en-US" sz="1800" baseline="0"/>
              <a:t> Efficiency/Job Accessibility, 2006</a:t>
            </a:r>
            <a:endParaRPr lang="en-US" sz="1800"/>
          </a:p>
        </c:rich>
      </c:tx>
      <c:overlay val="0"/>
    </c:title>
    <c:autoTitleDeleted val="0"/>
    <c:plotArea>
      <c:layout>
        <c:manualLayout>
          <c:layoutTarget val="inner"/>
          <c:xMode val="edge"/>
          <c:yMode val="edge"/>
          <c:x val="8.264208188778871E-2"/>
          <c:y val="0.18154836732112434"/>
          <c:w val="0.90102727086465007"/>
          <c:h val="0.69388685223276492"/>
        </c:manualLayout>
      </c:layout>
      <c:barChart>
        <c:barDir val="col"/>
        <c:grouping val="clustered"/>
        <c:varyColors val="0"/>
        <c:ser>
          <c:idx val="0"/>
          <c:order val="0"/>
          <c:tx>
            <c:strRef>
              <c:f>'Job Sprawl'!$G$6</c:f>
              <c:strCache>
                <c:ptCount val="1"/>
                <c:pt idx="0">
                  <c:v>98 Largest Metros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Sprawl'!$H$6:$J$6</c:f>
              <c:numCache>
                <c:formatCode>0.0%</c:formatCode>
                <c:ptCount val="3"/>
                <c:pt idx="0">
                  <c:v>0.21260037902790246</c:v>
                </c:pt>
                <c:pt idx="1">
                  <c:v>0.33643400235044574</c:v>
                </c:pt>
                <c:pt idx="2">
                  <c:v>0.45096561862165141</c:v>
                </c:pt>
              </c:numCache>
            </c:numRef>
          </c:val>
        </c:ser>
        <c:ser>
          <c:idx val="1"/>
          <c:order val="1"/>
          <c:tx>
            <c:strRef>
              <c:f>'Job Sprawl'!$G$7</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Sprawl'!$H$7:$J$7</c:f>
              <c:numCache>
                <c:formatCode>0.0%</c:formatCode>
                <c:ptCount val="3"/>
                <c:pt idx="0">
                  <c:v>0.23991609221981408</c:v>
                </c:pt>
                <c:pt idx="1">
                  <c:v>0.39773979585262831</c:v>
                </c:pt>
                <c:pt idx="2">
                  <c:v>0.36234411192755767</c:v>
                </c:pt>
              </c:numCache>
            </c:numRef>
          </c:val>
        </c:ser>
        <c:ser>
          <c:idx val="2"/>
          <c:order val="2"/>
          <c:tx>
            <c:strRef>
              <c:f>'Job Sprawl'!$G$8</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Sprawl'!$H$8:$J$8</c:f>
              <c:numCache>
                <c:formatCode>0.0%</c:formatCode>
                <c:ptCount val="3"/>
                <c:pt idx="0">
                  <c:v>0.19454988895390388</c:v>
                </c:pt>
                <c:pt idx="1">
                  <c:v>0.51094715949173675</c:v>
                </c:pt>
                <c:pt idx="2">
                  <c:v>0.2945029515543594</c:v>
                </c:pt>
              </c:numCache>
            </c:numRef>
          </c:val>
        </c:ser>
        <c:ser>
          <c:idx val="3"/>
          <c:order val="3"/>
          <c:tx>
            <c:strRef>
              <c:f>'Job Sprawl'!$G$9</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Sprawl'!$H$9:$J$9</c:f>
              <c:numCache>
                <c:formatCode>0.0%</c:formatCode>
                <c:ptCount val="3"/>
                <c:pt idx="0">
                  <c:v>0.31998760561293177</c:v>
                </c:pt>
                <c:pt idx="1">
                  <c:v>0.47312267469781366</c:v>
                </c:pt>
                <c:pt idx="2">
                  <c:v>0.20688971968925457</c:v>
                </c:pt>
              </c:numCache>
            </c:numRef>
          </c:val>
        </c:ser>
        <c:ser>
          <c:idx val="4"/>
          <c:order val="4"/>
          <c:tx>
            <c:strRef>
              <c:f>'Job Sprawl'!$G$10</c:f>
              <c:strCache>
                <c:ptCount val="1"/>
                <c:pt idx="0">
                  <c:v>Syracuse</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Sprawl'!$H$10:$J$10</c:f>
              <c:numCache>
                <c:formatCode>0.0%</c:formatCode>
                <c:ptCount val="3"/>
                <c:pt idx="0">
                  <c:v>0.37738966317184169</c:v>
                </c:pt>
                <c:pt idx="1">
                  <c:v>0.40387844652541455</c:v>
                </c:pt>
                <c:pt idx="2">
                  <c:v>0.21873189030274376</c:v>
                </c:pt>
              </c:numCache>
            </c:numRef>
          </c:val>
        </c:ser>
        <c:dLbls>
          <c:showLegendKey val="0"/>
          <c:showVal val="1"/>
          <c:showCatName val="0"/>
          <c:showSerName val="0"/>
          <c:showPercent val="0"/>
          <c:showBubbleSize val="0"/>
        </c:dLbls>
        <c:gapWidth val="126"/>
        <c:overlap val="-20"/>
        <c:axId val="113703168"/>
        <c:axId val="113786880"/>
      </c:barChart>
      <c:catAx>
        <c:axId val="113703168"/>
        <c:scaling>
          <c:orientation val="minMax"/>
        </c:scaling>
        <c:delete val="0"/>
        <c:axPos val="b"/>
        <c:majorTickMark val="out"/>
        <c:minorTickMark val="none"/>
        <c:tickLblPos val="nextTo"/>
        <c:crossAx val="113786880"/>
        <c:crosses val="autoZero"/>
        <c:auto val="1"/>
        <c:lblAlgn val="ctr"/>
        <c:lblOffset val="100"/>
        <c:noMultiLvlLbl val="0"/>
      </c:catAx>
      <c:valAx>
        <c:axId val="11378688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3703168"/>
        <c:crosses val="autoZero"/>
        <c:crossBetween val="between"/>
      </c:valAx>
    </c:plotArea>
    <c:legend>
      <c:legendPos val="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Causes of Population Change in Select NYS MSA's, </a:t>
            </a:r>
          </a:p>
          <a:p>
            <a:pPr>
              <a:defRPr/>
            </a:pPr>
            <a:r>
              <a:rPr lang="en-US"/>
              <a:t>2000 to 2009*</a:t>
            </a:r>
          </a:p>
        </c:rich>
      </c:tx>
      <c:overlay val="0"/>
    </c:title>
    <c:autoTitleDeleted val="0"/>
    <c:plotArea>
      <c:layout>
        <c:manualLayout>
          <c:layoutTarget val="inner"/>
          <c:xMode val="edge"/>
          <c:yMode val="edge"/>
          <c:x val="0.27155596213315547"/>
          <c:y val="0.10630048948920479"/>
          <c:w val="0.71367449264683935"/>
          <c:h val="0.70164163120417855"/>
        </c:manualLayout>
      </c:layout>
      <c:barChart>
        <c:barDir val="col"/>
        <c:grouping val="clustered"/>
        <c:varyColors val="0"/>
        <c:ser>
          <c:idx val="0"/>
          <c:order val="0"/>
          <c:tx>
            <c:strRef>
              <c:f>Population!$X$5</c:f>
              <c:strCache>
                <c:ptCount val="1"/>
                <c:pt idx="0">
                  <c:v>Population change due to births and deaths</c:v>
                </c:pt>
              </c:strCache>
            </c:strRef>
          </c:tx>
          <c:invertIfNegative val="0"/>
          <c:cat>
            <c:strRef>
              <c:f>Population!$W$6:$W$9</c:f>
              <c:strCache>
                <c:ptCount val="4"/>
                <c:pt idx="0">
                  <c:v>Buffalo</c:v>
                </c:pt>
                <c:pt idx="1">
                  <c:v>Rochester</c:v>
                </c:pt>
                <c:pt idx="2">
                  <c:v>Albany</c:v>
                </c:pt>
                <c:pt idx="3">
                  <c:v>Syracuse</c:v>
                </c:pt>
              </c:strCache>
            </c:strRef>
          </c:cat>
          <c:val>
            <c:numRef>
              <c:f>Population!$X$6:$X$9</c:f>
              <c:numCache>
                <c:formatCode>#,##0</c:formatCode>
                <c:ptCount val="4"/>
                <c:pt idx="0">
                  <c:v>5905</c:v>
                </c:pt>
                <c:pt idx="1">
                  <c:v>30510</c:v>
                </c:pt>
                <c:pt idx="2">
                  <c:v>17808</c:v>
                </c:pt>
                <c:pt idx="3">
                  <c:v>19607</c:v>
                </c:pt>
              </c:numCache>
            </c:numRef>
          </c:val>
        </c:ser>
        <c:ser>
          <c:idx val="1"/>
          <c:order val="1"/>
          <c:tx>
            <c:strRef>
              <c:f>Population!$Y$5</c:f>
              <c:strCache>
                <c:ptCount val="1"/>
                <c:pt idx="0">
                  <c:v>Population change due to internat'l immigration</c:v>
                </c:pt>
              </c:strCache>
            </c:strRef>
          </c:tx>
          <c:invertIfNegative val="0"/>
          <c:cat>
            <c:strRef>
              <c:f>Population!$W$6:$W$9</c:f>
              <c:strCache>
                <c:ptCount val="4"/>
                <c:pt idx="0">
                  <c:v>Buffalo</c:v>
                </c:pt>
                <c:pt idx="1">
                  <c:v>Rochester</c:v>
                </c:pt>
                <c:pt idx="2">
                  <c:v>Albany</c:v>
                </c:pt>
                <c:pt idx="3">
                  <c:v>Syracuse</c:v>
                </c:pt>
              </c:strCache>
            </c:strRef>
          </c:cat>
          <c:val>
            <c:numRef>
              <c:f>Population!$Y$6:$Y$9</c:f>
              <c:numCache>
                <c:formatCode>#,##0</c:formatCode>
                <c:ptCount val="4"/>
                <c:pt idx="0">
                  <c:v>10092</c:v>
                </c:pt>
                <c:pt idx="1">
                  <c:v>13361</c:v>
                </c:pt>
                <c:pt idx="2">
                  <c:v>10426</c:v>
                </c:pt>
                <c:pt idx="3">
                  <c:v>8042</c:v>
                </c:pt>
              </c:numCache>
            </c:numRef>
          </c:val>
        </c:ser>
        <c:ser>
          <c:idx val="2"/>
          <c:order val="2"/>
          <c:tx>
            <c:strRef>
              <c:f>Population!$Z$5</c:f>
              <c:strCache>
                <c:ptCount val="1"/>
                <c:pt idx="0">
                  <c:v>Population change due to domestic migration</c:v>
                </c:pt>
              </c:strCache>
            </c:strRef>
          </c:tx>
          <c:invertIfNegative val="0"/>
          <c:cat>
            <c:strRef>
              <c:f>Population!$W$6:$W$9</c:f>
              <c:strCache>
                <c:ptCount val="4"/>
                <c:pt idx="0">
                  <c:v>Buffalo</c:v>
                </c:pt>
                <c:pt idx="1">
                  <c:v>Rochester</c:v>
                </c:pt>
                <c:pt idx="2">
                  <c:v>Albany</c:v>
                </c:pt>
                <c:pt idx="3">
                  <c:v>Syracuse</c:v>
                </c:pt>
              </c:strCache>
            </c:strRef>
          </c:cat>
          <c:val>
            <c:numRef>
              <c:f>Population!$Z$6:$Z$9</c:f>
              <c:numCache>
                <c:formatCode>#,##0</c:formatCode>
                <c:ptCount val="4"/>
                <c:pt idx="0">
                  <c:v>-55162</c:v>
                </c:pt>
                <c:pt idx="1">
                  <c:v>-40219</c:v>
                </c:pt>
                <c:pt idx="2">
                  <c:v>8457</c:v>
                </c:pt>
                <c:pt idx="3">
                  <c:v>-27743</c:v>
                </c:pt>
              </c:numCache>
            </c:numRef>
          </c:val>
        </c:ser>
        <c:dLbls>
          <c:showLegendKey val="0"/>
          <c:showVal val="0"/>
          <c:showCatName val="0"/>
          <c:showSerName val="0"/>
          <c:showPercent val="0"/>
          <c:showBubbleSize val="0"/>
        </c:dLbls>
        <c:gapWidth val="150"/>
        <c:axId val="95913856"/>
        <c:axId val="95915392"/>
      </c:barChart>
      <c:catAx>
        <c:axId val="95913856"/>
        <c:scaling>
          <c:orientation val="minMax"/>
        </c:scaling>
        <c:delete val="0"/>
        <c:axPos val="b"/>
        <c:majorTickMark val="cross"/>
        <c:minorTickMark val="none"/>
        <c:tickLblPos val="nextTo"/>
        <c:txPr>
          <a:bodyPr/>
          <a:lstStyle/>
          <a:p>
            <a:pPr>
              <a:defRPr sz="1100" b="1"/>
            </a:pPr>
            <a:endParaRPr lang="en-US"/>
          </a:p>
        </c:txPr>
        <c:crossAx val="95915392"/>
        <c:crosses val="autoZero"/>
        <c:auto val="1"/>
        <c:lblAlgn val="ctr"/>
        <c:lblOffset val="100"/>
        <c:noMultiLvlLbl val="0"/>
      </c:catAx>
      <c:valAx>
        <c:axId val="95915392"/>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9591385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a:pPr>
            <a:r>
              <a:rPr lang="en-US"/>
              <a:t>Percent of Population Living within Urbanized Area,</a:t>
            </a:r>
            <a:r>
              <a:rPr lang="en-US" baseline="0"/>
              <a:t> </a:t>
            </a:r>
            <a:r>
              <a:rPr lang="en-US"/>
              <a:t>2009*</a:t>
            </a:r>
          </a:p>
        </c:rich>
      </c:tx>
      <c:overlay val="0"/>
    </c:title>
    <c:autoTitleDeleted val="0"/>
    <c:plotArea>
      <c:layout>
        <c:manualLayout>
          <c:layoutTarget val="inner"/>
          <c:xMode val="edge"/>
          <c:yMode val="edge"/>
          <c:x val="9.3959251627342075E-2"/>
          <c:y val="0.14515966234251659"/>
          <c:w val="0.88062191532817502"/>
          <c:h val="0.59765143714158642"/>
        </c:manualLayout>
      </c:layout>
      <c:barChart>
        <c:barDir val="col"/>
        <c:grouping val="clustered"/>
        <c:varyColors val="0"/>
        <c:ser>
          <c:idx val="0"/>
          <c:order val="0"/>
          <c:tx>
            <c:strRef>
              <c:f>Density!$E$5</c:f>
              <c:strCache>
                <c:ptCount val="1"/>
                <c:pt idx="0">
                  <c:v>Percent of Population Living within Urbanized Area*</c:v>
                </c:pt>
              </c:strCache>
            </c:strRef>
          </c:tx>
          <c:invertIfNegative val="0"/>
          <c:dLbls>
            <c:txPr>
              <a:bodyPr/>
              <a:lstStyle/>
              <a:p>
                <a:pPr>
                  <a:defRPr sz="1200" b="1"/>
                </a:pPr>
                <a:endParaRPr lang="en-US"/>
              </a:p>
            </c:txPr>
            <c:showLegendKey val="0"/>
            <c:showVal val="1"/>
            <c:showCatName val="0"/>
            <c:showSerName val="0"/>
            <c:showPercent val="0"/>
            <c:showBubbleSize val="0"/>
            <c:showLeaderLines val="0"/>
          </c:dLbls>
          <c:cat>
            <c:strRef>
              <c:f>Density!$D$6:$D$11</c:f>
              <c:strCache>
                <c:ptCount val="6"/>
                <c:pt idx="0">
                  <c:v>100 Largest Metros</c:v>
                </c:pt>
                <c:pt idx="1">
                  <c:v>United States</c:v>
                </c:pt>
                <c:pt idx="2">
                  <c:v>Buffalo</c:v>
                </c:pt>
                <c:pt idx="3">
                  <c:v>Albany</c:v>
                </c:pt>
                <c:pt idx="4">
                  <c:v>Rochester</c:v>
                </c:pt>
                <c:pt idx="5">
                  <c:v>Syracuse</c:v>
                </c:pt>
              </c:strCache>
            </c:strRef>
          </c:cat>
          <c:val>
            <c:numRef>
              <c:f>Density!$E$6:$E$11</c:f>
              <c:numCache>
                <c:formatCode>0.0%</c:formatCode>
                <c:ptCount val="6"/>
                <c:pt idx="0">
                  <c:v>0.79064902557450634</c:v>
                </c:pt>
                <c:pt idx="1">
                  <c:v>0.66364879191700388</c:v>
                </c:pt>
                <c:pt idx="2">
                  <c:v>0.82699296318575122</c:v>
                </c:pt>
                <c:pt idx="3">
                  <c:v>0.66405353594716365</c:v>
                </c:pt>
                <c:pt idx="4">
                  <c:v>0.66127509014394059</c:v>
                </c:pt>
                <c:pt idx="5">
                  <c:v>0.6087784250964271</c:v>
                </c:pt>
              </c:numCache>
            </c:numRef>
          </c:val>
        </c:ser>
        <c:ser>
          <c:idx val="1"/>
          <c:order val="1"/>
          <c:invertIfNegative val="0"/>
          <c:cat>
            <c:strRef>
              <c:f>Density!$A$4</c:f>
              <c:strCache>
                <c:ptCount val="1"/>
                <c:pt idx="0">
                  <c:v>Source: American Community Survey</c:v>
                </c:pt>
              </c:strCache>
            </c:strRef>
          </c:cat>
          <c:val>
            <c:numRef>
              <c:f>Density!$B$4</c:f>
              <c:numCache>
                <c:formatCode>General</c:formatCode>
                <c:ptCount val="1"/>
              </c:numCache>
            </c:numRef>
          </c:val>
        </c:ser>
        <c:dLbls>
          <c:showLegendKey val="0"/>
          <c:showVal val="0"/>
          <c:showCatName val="0"/>
          <c:showSerName val="0"/>
          <c:showPercent val="0"/>
          <c:showBubbleSize val="0"/>
        </c:dLbls>
        <c:gapWidth val="150"/>
        <c:axId val="113874816"/>
        <c:axId val="113876352"/>
      </c:barChart>
      <c:catAx>
        <c:axId val="113874816"/>
        <c:scaling>
          <c:orientation val="minMax"/>
        </c:scaling>
        <c:delete val="0"/>
        <c:axPos val="b"/>
        <c:majorTickMark val="out"/>
        <c:minorTickMark val="none"/>
        <c:tickLblPos val="nextTo"/>
        <c:txPr>
          <a:bodyPr/>
          <a:lstStyle/>
          <a:p>
            <a:pPr>
              <a:defRPr sz="1200"/>
            </a:pPr>
            <a:endParaRPr lang="en-US"/>
          </a:p>
        </c:txPr>
        <c:crossAx val="113876352"/>
        <c:crosses val="autoZero"/>
        <c:auto val="1"/>
        <c:lblAlgn val="ctr"/>
        <c:lblOffset val="100"/>
        <c:noMultiLvlLbl val="0"/>
      </c:catAx>
      <c:valAx>
        <c:axId val="1138763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113874816"/>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Dissimilarity Index Change, 1990-2010</a:t>
            </a:r>
          </a:p>
        </c:rich>
      </c:tx>
      <c:overlay val="0"/>
    </c:title>
    <c:autoTitleDeleted val="0"/>
    <c:plotArea>
      <c:layout>
        <c:manualLayout>
          <c:layoutTarget val="inner"/>
          <c:xMode val="edge"/>
          <c:yMode val="edge"/>
          <c:x val="6.0904257811315775E-2"/>
          <c:y val="0.1096432779746447"/>
          <c:w val="0.92369497215018226"/>
          <c:h val="0.73366153376457344"/>
        </c:manualLayout>
      </c:layout>
      <c:barChart>
        <c:barDir val="col"/>
        <c:grouping val="clustered"/>
        <c:varyColors val="0"/>
        <c:ser>
          <c:idx val="0"/>
          <c:order val="0"/>
          <c:tx>
            <c:strRef>
              <c:f>Segregation!$K$6</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Segregation!$N$6:$P$6</c:f>
              <c:numCache>
                <c:formatCode>0.0</c:formatCode>
                <c:ptCount val="3"/>
                <c:pt idx="0">
                  <c:v>0.82</c:v>
                </c:pt>
                <c:pt idx="1">
                  <c:v>-1.0400000000000063</c:v>
                </c:pt>
                <c:pt idx="2">
                  <c:v>-0.22000000000000597</c:v>
                </c:pt>
              </c:numCache>
            </c:numRef>
          </c:val>
        </c:ser>
        <c:ser>
          <c:idx val="1"/>
          <c:order val="1"/>
          <c:tx>
            <c:strRef>
              <c:f>Segregation!$K$7</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Segregation!$N$7:$P$7</c:f>
              <c:numCache>
                <c:formatCode>0.0</c:formatCode>
                <c:ptCount val="3"/>
                <c:pt idx="0">
                  <c:v>0.5</c:v>
                </c:pt>
                <c:pt idx="1">
                  <c:v>-2.5299999999999998</c:v>
                </c:pt>
                <c:pt idx="2">
                  <c:v>-2.0299999999999998</c:v>
                </c:pt>
              </c:numCache>
            </c:numRef>
          </c:val>
        </c:ser>
        <c:ser>
          <c:idx val="2"/>
          <c:order val="2"/>
          <c:tx>
            <c:strRef>
              <c:f>Segregation!$K$8</c:f>
              <c:strCache>
                <c:ptCount val="1"/>
                <c:pt idx="0">
                  <c:v>Syracuse</c:v>
                </c:pt>
              </c:strCache>
            </c:strRef>
          </c:tx>
          <c:invertIfNegative val="0"/>
          <c:dLbls>
            <c:dLbl>
              <c:idx val="0"/>
              <c:layout>
                <c:manualLayout>
                  <c:x val="-1.4000700035002008E-3"/>
                  <c:y val="-2.0845938868463514E-2"/>
                </c:manualLayout>
              </c:layout>
              <c:showLegendKey val="0"/>
              <c:showVal val="1"/>
              <c:showCatName val="0"/>
              <c:showSerName val="0"/>
              <c:showPercent val="0"/>
              <c:showBubbleSize val="0"/>
            </c:dLbl>
            <c:dLbl>
              <c:idx val="1"/>
              <c:layout>
                <c:manualLayout>
                  <c:x val="1.400070003500175E-3"/>
                  <c:y val="-2.0845938868463563E-2"/>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Segregation!$N$8:$P$8</c:f>
              <c:numCache>
                <c:formatCode>0.0</c:formatCode>
                <c:ptCount val="3"/>
                <c:pt idx="0">
                  <c:v>-1.6000000000000085</c:v>
                </c:pt>
                <c:pt idx="1">
                  <c:v>-3.5799999999999841</c:v>
                </c:pt>
                <c:pt idx="2">
                  <c:v>-5.1799999999999926</c:v>
                </c:pt>
              </c:numCache>
            </c:numRef>
          </c:val>
        </c:ser>
        <c:ser>
          <c:idx val="3"/>
          <c:order val="3"/>
          <c:tx>
            <c:strRef>
              <c:f>Segregation!$K$9</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Segregation!$N$9:$P$9</c:f>
              <c:numCache>
                <c:formatCode>0.0</c:formatCode>
                <c:ptCount val="3"/>
                <c:pt idx="0">
                  <c:v>-2.09</c:v>
                </c:pt>
                <c:pt idx="1">
                  <c:v>-4.789999999999992</c:v>
                </c:pt>
                <c:pt idx="2">
                  <c:v>-6.88</c:v>
                </c:pt>
              </c:numCache>
            </c:numRef>
          </c:val>
        </c:ser>
        <c:dLbls>
          <c:showLegendKey val="0"/>
          <c:showVal val="0"/>
          <c:showCatName val="0"/>
          <c:showSerName val="0"/>
          <c:showPercent val="0"/>
          <c:showBubbleSize val="0"/>
        </c:dLbls>
        <c:gapWidth val="75"/>
        <c:overlap val="1"/>
        <c:axId val="114274688"/>
        <c:axId val="114276224"/>
      </c:barChart>
      <c:catAx>
        <c:axId val="114274688"/>
        <c:scaling>
          <c:orientation val="minMax"/>
        </c:scaling>
        <c:delete val="0"/>
        <c:axPos val="b"/>
        <c:majorTickMark val="cross"/>
        <c:minorTickMark val="none"/>
        <c:tickLblPos val="low"/>
        <c:crossAx val="114276224"/>
        <c:crosses val="autoZero"/>
        <c:auto val="1"/>
        <c:lblAlgn val="ctr"/>
        <c:lblOffset val="100"/>
        <c:noMultiLvlLbl val="0"/>
      </c:catAx>
      <c:valAx>
        <c:axId val="11427622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4274688"/>
        <c:crosses val="autoZero"/>
        <c:crossBetween val="between"/>
      </c:valAx>
    </c:plotArea>
    <c:legend>
      <c:legendPos val="b"/>
      <c:layout>
        <c:manualLayout>
          <c:xMode val="edge"/>
          <c:yMode val="edge"/>
          <c:x val="0.28590917734863119"/>
          <c:y val="0.9033714818118157"/>
          <c:w val="0.35820361096794995"/>
          <c:h val="5.3426951295802841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overlay val="0"/>
      <c:txPr>
        <a:bodyPr/>
        <a:lstStyle/>
        <a:p>
          <a:pPr>
            <a:defRPr sz="1800"/>
          </a:pPr>
          <a:endParaRPr lang="en-US"/>
        </a:p>
      </c:txPr>
    </c:title>
    <c:autoTitleDeleted val="0"/>
    <c:plotArea>
      <c:layout>
        <c:manualLayout>
          <c:layoutTarget val="inner"/>
          <c:xMode val="edge"/>
          <c:yMode val="edge"/>
          <c:x val="5.510393978453082E-2"/>
          <c:y val="0.11141867642771192"/>
          <c:w val="0.92931532540927864"/>
          <c:h val="0.77338858973197855"/>
        </c:manualLayout>
      </c:layout>
      <c:barChart>
        <c:barDir val="col"/>
        <c:grouping val="clustered"/>
        <c:varyColors val="0"/>
        <c:ser>
          <c:idx val="0"/>
          <c:order val="0"/>
          <c:tx>
            <c:strRef>
              <c:f>Segregation!$L$5</c:f>
              <c:strCache>
                <c:ptCount val="1"/>
                <c:pt idx="0">
                  <c:v>Black-White Segregation Index, 2010</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Segregation!$L$6:$L$9</c:f>
              <c:numCache>
                <c:formatCode>0.0</c:formatCode>
                <c:ptCount val="4"/>
                <c:pt idx="0">
                  <c:v>61.33</c:v>
                </c:pt>
                <c:pt idx="1">
                  <c:v>65.33</c:v>
                </c:pt>
                <c:pt idx="2">
                  <c:v>67.820000000000007</c:v>
                </c:pt>
                <c:pt idx="3">
                  <c:v>73.240000000000009</c:v>
                </c:pt>
              </c:numCache>
            </c:numRef>
          </c:val>
        </c:ser>
        <c:dLbls>
          <c:showLegendKey val="0"/>
          <c:showVal val="0"/>
          <c:showCatName val="0"/>
          <c:showSerName val="0"/>
          <c:showPercent val="0"/>
          <c:showBubbleSize val="0"/>
        </c:dLbls>
        <c:gapWidth val="150"/>
        <c:axId val="114309760"/>
        <c:axId val="114319744"/>
      </c:barChart>
      <c:catAx>
        <c:axId val="114309760"/>
        <c:scaling>
          <c:orientation val="minMax"/>
        </c:scaling>
        <c:delete val="0"/>
        <c:axPos val="b"/>
        <c:majorTickMark val="out"/>
        <c:minorTickMark val="none"/>
        <c:tickLblPos val="nextTo"/>
        <c:crossAx val="114319744"/>
        <c:crosses val="autoZero"/>
        <c:auto val="1"/>
        <c:lblAlgn val="ctr"/>
        <c:lblOffset val="100"/>
        <c:noMultiLvlLbl val="0"/>
      </c:catAx>
      <c:valAx>
        <c:axId val="114319744"/>
        <c:scaling>
          <c:orientation val="minMax"/>
          <c:max val="80"/>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4309760"/>
        <c:crosses val="autoZero"/>
        <c:crossBetween val="between"/>
        <c:majorUnit val="5"/>
        <c:minorUnit val="0.4"/>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overlay val="0"/>
      <c:txPr>
        <a:bodyPr/>
        <a:lstStyle/>
        <a:p>
          <a:pPr>
            <a:defRPr sz="1800"/>
          </a:pPr>
          <a:endParaRPr lang="en-US"/>
        </a:p>
      </c:txPr>
    </c:title>
    <c:autoTitleDeleted val="0"/>
    <c:plotArea>
      <c:layout>
        <c:manualLayout>
          <c:layoutTarget val="inner"/>
          <c:xMode val="edge"/>
          <c:yMode val="edge"/>
          <c:x val="6.6807436970484219E-2"/>
          <c:y val="9.8387815652718383E-2"/>
          <c:w val="0.91771595381389848"/>
          <c:h val="0.80103229028877598"/>
        </c:manualLayout>
      </c:layout>
      <c:barChart>
        <c:barDir val="col"/>
        <c:grouping val="clustered"/>
        <c:varyColors val="0"/>
        <c:ser>
          <c:idx val="0"/>
          <c:order val="0"/>
          <c:tx>
            <c:strRef>
              <c:f>Segregation!$S$5</c:f>
              <c:strCache>
                <c:ptCount val="1"/>
                <c:pt idx="0">
                  <c:v>Non-Hispanic Black Share of Population</c:v>
                </c:pt>
              </c:strCache>
            </c:strRef>
          </c:tx>
          <c:invertIfNegative val="0"/>
          <c:dLbls>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Segregation!$S$6:$S$9</c:f>
              <c:numCache>
                <c:formatCode>0.0%</c:formatCode>
                <c:ptCount val="4"/>
                <c:pt idx="0">
                  <c:v>7.2311752626573994E-2</c:v>
                </c:pt>
                <c:pt idx="1">
                  <c:v>0.11028498856612252</c:v>
                </c:pt>
                <c:pt idx="2">
                  <c:v>7.669750081877276E-2</c:v>
                </c:pt>
                <c:pt idx="3">
                  <c:v>0.11838479483650063</c:v>
                </c:pt>
              </c:numCache>
            </c:numRef>
          </c:val>
        </c:ser>
        <c:dLbls>
          <c:showLegendKey val="0"/>
          <c:showVal val="0"/>
          <c:showCatName val="0"/>
          <c:showSerName val="0"/>
          <c:showPercent val="0"/>
          <c:showBubbleSize val="0"/>
        </c:dLbls>
        <c:gapWidth val="150"/>
        <c:axId val="114354048"/>
        <c:axId val="114355584"/>
      </c:barChart>
      <c:catAx>
        <c:axId val="114354048"/>
        <c:scaling>
          <c:orientation val="minMax"/>
        </c:scaling>
        <c:delete val="0"/>
        <c:axPos val="b"/>
        <c:majorTickMark val="out"/>
        <c:minorTickMark val="none"/>
        <c:tickLblPos val="nextTo"/>
        <c:crossAx val="114355584"/>
        <c:crosses val="autoZero"/>
        <c:auto val="1"/>
        <c:lblAlgn val="ctr"/>
        <c:lblOffset val="100"/>
        <c:noMultiLvlLbl val="0"/>
      </c:catAx>
      <c:valAx>
        <c:axId val="11435558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435404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Percent of Mortgaged Homeowners Spending 30 Percent or More of Household Income on Selected Owner Costs, 2009</a:t>
            </a:r>
          </a:p>
        </c:rich>
      </c:tx>
      <c:layout>
        <c:manualLayout>
          <c:xMode val="edge"/>
          <c:yMode val="edge"/>
          <c:x val="0.13089605734767026"/>
          <c:y val="1.7797554914916244E-2"/>
        </c:manualLayout>
      </c:layout>
      <c:overlay val="0"/>
    </c:title>
    <c:autoTitleDeleted val="0"/>
    <c:plotArea>
      <c:layout>
        <c:manualLayout>
          <c:layoutTarget val="inner"/>
          <c:xMode val="edge"/>
          <c:yMode val="edge"/>
          <c:x val="6.3865778835523371E-2"/>
          <c:y val="0.17696841782166639"/>
          <c:w val="0.91255437121806715"/>
          <c:h val="0.6591144618680379"/>
        </c:manualLayout>
      </c:layout>
      <c:barChart>
        <c:barDir val="col"/>
        <c:grouping val="clustered"/>
        <c:varyColors val="0"/>
        <c:ser>
          <c:idx val="0"/>
          <c:order val="0"/>
          <c:tx>
            <c:strRef>
              <c:f>'Housing Costs'!$F$5</c:f>
              <c:strCache>
                <c:ptCount val="1"/>
                <c:pt idx="0">
                  <c:v>Percent of Mortgaged Homeowners Spending 30 Percent or More of Household Income on Selected Owner Costs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'Housing Costs'!$E$6:$E$11</c:f>
              <c:strCache>
                <c:ptCount val="6"/>
                <c:pt idx="0">
                  <c:v>All Metro Areas</c:v>
                </c:pt>
                <c:pt idx="1">
                  <c:v>United States</c:v>
                </c:pt>
                <c:pt idx="2">
                  <c:v>Buffalo</c:v>
                </c:pt>
                <c:pt idx="3">
                  <c:v>Syracuse</c:v>
                </c:pt>
                <c:pt idx="4">
                  <c:v>Rochester</c:v>
                </c:pt>
                <c:pt idx="5">
                  <c:v>Albany</c:v>
                </c:pt>
              </c:strCache>
            </c:strRef>
          </c:cat>
          <c:val>
            <c:numRef>
              <c:f>'Housing Costs'!$F$6:$F$11</c:f>
              <c:numCache>
                <c:formatCode>General</c:formatCode>
                <c:ptCount val="6"/>
                <c:pt idx="0">
                  <c:v>37.799999999999997</c:v>
                </c:pt>
                <c:pt idx="1">
                  <c:v>37.5</c:v>
                </c:pt>
                <c:pt idx="2">
                  <c:v>27.8</c:v>
                </c:pt>
                <c:pt idx="3">
                  <c:v>28.6</c:v>
                </c:pt>
                <c:pt idx="4">
                  <c:v>29.4</c:v>
                </c:pt>
                <c:pt idx="5">
                  <c:v>30.4</c:v>
                </c:pt>
              </c:numCache>
            </c:numRef>
          </c:val>
        </c:ser>
        <c:dLbls>
          <c:showLegendKey val="0"/>
          <c:showVal val="0"/>
          <c:showCatName val="0"/>
          <c:showSerName val="0"/>
          <c:showPercent val="0"/>
          <c:showBubbleSize val="0"/>
        </c:dLbls>
        <c:gapWidth val="150"/>
        <c:axId val="112842624"/>
        <c:axId val="112844160"/>
      </c:barChart>
      <c:catAx>
        <c:axId val="112842624"/>
        <c:scaling>
          <c:orientation val="minMax"/>
        </c:scaling>
        <c:delete val="0"/>
        <c:axPos val="b"/>
        <c:majorTickMark val="out"/>
        <c:minorTickMark val="none"/>
        <c:tickLblPos val="nextTo"/>
        <c:crossAx val="112844160"/>
        <c:crosses val="autoZero"/>
        <c:auto val="1"/>
        <c:lblAlgn val="ctr"/>
        <c:lblOffset val="100"/>
        <c:noMultiLvlLbl val="0"/>
      </c:catAx>
      <c:valAx>
        <c:axId val="112844160"/>
        <c:scaling>
          <c:orientation val="minMax"/>
          <c:max val="45"/>
        </c:scaling>
        <c:delete val="0"/>
        <c:axPos val="l"/>
        <c:majorGridlines>
          <c:spPr>
            <a:ln>
              <a:solidFill>
                <a:schemeClr val="tx1">
                  <a:alpha val="15000"/>
                </a:schemeClr>
              </a:solidFill>
            </a:ln>
          </c:spPr>
        </c:majorGridlines>
        <c:numFmt formatCode="General" sourceLinked="1"/>
        <c:majorTickMark val="out"/>
        <c:minorTickMark val="none"/>
        <c:tickLblPos val="nextTo"/>
        <c:crossAx val="1128426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Working Age Population (2009) and Change in Working Age Population (2000-2009)</a:t>
            </a:r>
          </a:p>
        </c:rich>
      </c:tx>
      <c:overlay val="0"/>
    </c:title>
    <c:autoTitleDeleted val="0"/>
    <c:plotArea>
      <c:layout>
        <c:manualLayout>
          <c:layoutTarget val="inner"/>
          <c:xMode val="edge"/>
          <c:yMode val="edge"/>
          <c:x val="8.5459661006723878E-2"/>
          <c:y val="0.16092917688567618"/>
          <c:w val="0.89807943558307657"/>
          <c:h val="0.65253990792134575"/>
        </c:manualLayout>
      </c:layout>
      <c:barChart>
        <c:barDir val="col"/>
        <c:grouping val="clustered"/>
        <c:varyColors val="0"/>
        <c:ser>
          <c:idx val="0"/>
          <c:order val="0"/>
          <c:tx>
            <c:strRef>
              <c:f>Workforce!$K$5</c:f>
              <c:strCache>
                <c:ptCount val="1"/>
                <c:pt idx="0">
                  <c:v>Working age population,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Workforce!$K$9:$K$12</c:f>
              <c:numCache>
                <c:formatCode>#,##0</c:formatCode>
                <c:ptCount val="4"/>
                <c:pt idx="0">
                  <c:v>704585</c:v>
                </c:pt>
                <c:pt idx="1">
                  <c:v>660799</c:v>
                </c:pt>
                <c:pt idx="2">
                  <c:v>555132</c:v>
                </c:pt>
                <c:pt idx="3">
                  <c:v>410866</c:v>
                </c:pt>
              </c:numCache>
            </c:numRef>
          </c:val>
        </c:ser>
        <c:ser>
          <c:idx val="1"/>
          <c:order val="1"/>
          <c:tx>
            <c:strRef>
              <c:f>Workforce!$L$5</c:f>
              <c:strCache>
                <c:ptCount val="1"/>
                <c:pt idx="0">
                  <c:v>Change in working age population, 2000 to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Workforce!$L$9:$L$12</c:f>
              <c:numCache>
                <c:formatCode>#,##0</c:formatCode>
                <c:ptCount val="4"/>
                <c:pt idx="0">
                  <c:v>4629</c:v>
                </c:pt>
                <c:pt idx="1">
                  <c:v>21699</c:v>
                </c:pt>
                <c:pt idx="2">
                  <c:v>41167</c:v>
                </c:pt>
                <c:pt idx="3">
                  <c:v>14861</c:v>
                </c:pt>
              </c:numCache>
            </c:numRef>
          </c:val>
        </c:ser>
        <c:dLbls>
          <c:showLegendKey val="0"/>
          <c:showVal val="0"/>
          <c:showCatName val="0"/>
          <c:showSerName val="0"/>
          <c:showPercent val="0"/>
          <c:showBubbleSize val="0"/>
        </c:dLbls>
        <c:gapWidth val="75"/>
        <c:overlap val="-25"/>
        <c:axId val="119170176"/>
        <c:axId val="119171712"/>
      </c:barChart>
      <c:catAx>
        <c:axId val="119170176"/>
        <c:scaling>
          <c:orientation val="minMax"/>
        </c:scaling>
        <c:delete val="0"/>
        <c:axPos val="b"/>
        <c:majorTickMark val="none"/>
        <c:minorTickMark val="none"/>
        <c:tickLblPos val="nextTo"/>
        <c:crossAx val="119171712"/>
        <c:crosses val="autoZero"/>
        <c:auto val="1"/>
        <c:lblAlgn val="ctr"/>
        <c:lblOffset val="100"/>
        <c:noMultiLvlLbl val="0"/>
      </c:catAx>
      <c:valAx>
        <c:axId val="119171712"/>
        <c:scaling>
          <c:orientation val="minMax"/>
        </c:scaling>
        <c:delete val="0"/>
        <c:axPos val="l"/>
        <c:majorGridlines>
          <c:spPr>
            <a:ln>
              <a:solidFill>
                <a:schemeClr val="tx1">
                  <a:alpha val="5000"/>
                </a:schemeClr>
              </a:solidFill>
            </a:ln>
          </c:spPr>
        </c:majorGridlines>
        <c:numFmt formatCode="#,##0" sourceLinked="1"/>
        <c:majorTickMark val="none"/>
        <c:minorTickMark val="none"/>
        <c:tickLblPos val="nextTo"/>
        <c:spPr>
          <a:ln w="9525">
            <a:noFill/>
          </a:ln>
        </c:spPr>
        <c:crossAx val="119170176"/>
        <c:crosses val="autoZero"/>
        <c:crossBetween val="between"/>
      </c:valAx>
    </c:plotArea>
    <c:legend>
      <c:legendPos val="b"/>
      <c:layout>
        <c:manualLayout>
          <c:xMode val="edge"/>
          <c:yMode val="edge"/>
          <c:x val="0.13193137181893336"/>
          <c:y val="0.88660234069102017"/>
          <c:w val="0.73519422165767478"/>
          <c:h val="5.556515801378485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 Force Change over Time, 2000 to 2009</a:t>
            </a:r>
          </a:p>
        </c:rich>
      </c:tx>
      <c:overlay val="0"/>
    </c:title>
    <c:autoTitleDeleted val="0"/>
    <c:plotArea>
      <c:layout>
        <c:manualLayout>
          <c:layoutTarget val="inner"/>
          <c:xMode val="edge"/>
          <c:yMode val="edge"/>
          <c:x val="1.5309672929714684E-2"/>
          <c:y val="0.19941702522217339"/>
          <c:w val="0.96938065414057062"/>
          <c:h val="0.65316780624508375"/>
        </c:manualLayout>
      </c:layout>
      <c:barChart>
        <c:barDir val="col"/>
        <c:grouping val="clustered"/>
        <c:varyColors val="0"/>
        <c:ser>
          <c:idx val="0"/>
          <c:order val="0"/>
          <c:tx>
            <c:strRef>
              <c:f>Workforce!$M$5</c:f>
              <c:strCache>
                <c:ptCount val="1"/>
                <c:pt idx="0">
                  <c:v>Percent of population that is working age, 2000</c:v>
                </c:pt>
              </c:strCache>
            </c:strRef>
          </c:tx>
          <c:invertIfNegative val="0"/>
          <c:dLbls>
            <c:dLbl>
              <c:idx val="0"/>
              <c:layout>
                <c:manualLayout>
                  <c:x val="-8.350730688935281E-3"/>
                  <c:y val="0"/>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6.9589422407794017E-3"/>
                  <c:y val="-2.4002397971854069E-3"/>
                </c:manualLayout>
              </c:layout>
              <c:showLegendKey val="0"/>
              <c:showVal val="1"/>
              <c:showCatName val="0"/>
              <c:showSerName val="0"/>
              <c:showPercent val="0"/>
              <c:showBubbleSize val="0"/>
            </c:dLbl>
            <c:dLbl>
              <c:idx val="3"/>
              <c:layout>
                <c:manualLayout>
                  <c:x val="-4.1753653444676405E-3"/>
                  <c:y val="7.200719391556221E-3"/>
                </c:manualLayout>
              </c:layout>
              <c:showLegendKey val="0"/>
              <c:showVal val="1"/>
              <c:showCatName val="0"/>
              <c:showSerName val="0"/>
              <c:showPercent val="0"/>
              <c:showBubbleSize val="0"/>
            </c:dLbl>
            <c:dLbl>
              <c:idx val="4"/>
              <c:layout>
                <c:manualLayout>
                  <c:x val="-4.1753653444676405E-3"/>
                  <c:y val="2.4002397971854069E-3"/>
                </c:manualLayout>
              </c:layout>
              <c:showLegendKey val="0"/>
              <c:showVal val="1"/>
              <c:showCatName val="0"/>
              <c:showSerName val="0"/>
              <c:showPercent val="0"/>
              <c:showBubbleSize val="0"/>
            </c:dLbl>
            <c:dLbl>
              <c:idx val="5"/>
              <c:layout>
                <c:manualLayout>
                  <c:x val="-8.350730688935281E-3"/>
                  <c:y val="2.4002397971854069E-3"/>
                </c:manualLayout>
              </c:layout>
              <c:showLegendKey val="0"/>
              <c:showVal val="1"/>
              <c:showCatName val="0"/>
              <c:showSerName val="0"/>
              <c:showPercent val="0"/>
              <c:showBubbleSize val="0"/>
            </c:dLbl>
            <c:dLbl>
              <c:idx val="6"/>
              <c:layout>
                <c:manualLayout>
                  <c:x val="-8.350730688935281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Workforce!$M$6:$M$12</c:f>
              <c:numCache>
                <c:formatCode>0.0%</c:formatCode>
                <c:ptCount val="7"/>
                <c:pt idx="0">
                  <c:v>0.61935539943361761</c:v>
                </c:pt>
                <c:pt idx="1">
                  <c:v>0.62367641667211016</c:v>
                </c:pt>
                <c:pt idx="2">
                  <c:v>0.62478021761978919</c:v>
                </c:pt>
                <c:pt idx="3">
                  <c:v>0.59819623950206435</c:v>
                </c:pt>
                <c:pt idx="4">
                  <c:v>0.61580353641392482</c:v>
                </c:pt>
                <c:pt idx="5">
                  <c:v>0.62232783411533221</c:v>
                </c:pt>
                <c:pt idx="6">
                  <c:v>0.60909415307757853</c:v>
                </c:pt>
              </c:numCache>
            </c:numRef>
          </c:val>
        </c:ser>
        <c:ser>
          <c:idx val="1"/>
          <c:order val="1"/>
          <c:tx>
            <c:strRef>
              <c:f>Workforce!$N$5</c:f>
              <c:strCache>
                <c:ptCount val="1"/>
                <c:pt idx="0">
                  <c:v>Percent of population that is working age, 2009</c:v>
                </c:pt>
              </c:strCache>
            </c:strRef>
          </c:tx>
          <c:invertIfNegative val="0"/>
          <c:dLbls>
            <c:dLbl>
              <c:idx val="0"/>
              <c:layout>
                <c:manualLayout>
                  <c:x val="6.9589422407794017E-3"/>
                  <c:y val="-2.4002397971854069E-3"/>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1.1134307585247043E-2"/>
                  <c:y val="0"/>
                </c:manualLayout>
              </c:layout>
              <c:showLegendKey val="0"/>
              <c:showVal val="1"/>
              <c:showCatName val="0"/>
              <c:showSerName val="0"/>
              <c:showPercent val="0"/>
              <c:showBubbleSize val="0"/>
            </c:dLbl>
            <c:dLbl>
              <c:idx val="4"/>
              <c:layout>
                <c:manualLayout>
                  <c:x val="8.350730688935281E-3"/>
                  <c:y val="-4.8004795943708137E-3"/>
                </c:manualLayout>
              </c:layout>
              <c:showLegendKey val="0"/>
              <c:showVal val="1"/>
              <c:showCatName val="0"/>
              <c:showSerName val="0"/>
              <c:showPercent val="0"/>
              <c:showBubbleSize val="0"/>
            </c:dLbl>
            <c:dLbl>
              <c:idx val="5"/>
              <c:layout>
                <c:manualLayout>
                  <c:x val="6.9589422407794017E-3"/>
                  <c:y val="0"/>
                </c:manualLayout>
              </c:layout>
              <c:showLegendKey val="0"/>
              <c:showVal val="1"/>
              <c:showCatName val="0"/>
              <c:showSerName val="0"/>
              <c:showPercent val="0"/>
              <c:showBubbleSize val="0"/>
            </c:dLbl>
            <c:dLbl>
              <c:idx val="6"/>
              <c:layout>
                <c:manualLayout>
                  <c:x val="6.9589422407794017E-3"/>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Workforce!$N$6:$N$12</c:f>
              <c:numCache>
                <c:formatCode>0.0%</c:formatCode>
                <c:ptCount val="7"/>
                <c:pt idx="0">
                  <c:v>0.62866059772352223</c:v>
                </c:pt>
                <c:pt idx="1">
                  <c:v>0.63230893266848853</c:v>
                </c:pt>
                <c:pt idx="2">
                  <c:v>0.63387370409760246</c:v>
                </c:pt>
                <c:pt idx="3">
                  <c:v>0.6269643105025432</c:v>
                </c:pt>
                <c:pt idx="4">
                  <c:v>0.63810418650283995</c:v>
                </c:pt>
                <c:pt idx="5">
                  <c:v>0.64731480704111044</c:v>
                </c:pt>
                <c:pt idx="6">
                  <c:v>0.63593278892527905</c:v>
                </c:pt>
              </c:numCache>
            </c:numRef>
          </c:val>
        </c:ser>
        <c:ser>
          <c:idx val="2"/>
          <c:order val="2"/>
          <c:tx>
            <c:strRef>
              <c:f>Workforce!$O$5</c:f>
              <c:strCache>
                <c:ptCount val="1"/>
                <c:pt idx="0">
                  <c:v>Percent change in working age population, 2000 to 2009</c:v>
                </c:pt>
              </c:strCache>
            </c:strRef>
          </c:tx>
          <c:invertIfNegative val="0"/>
          <c:dLbls>
            <c:dLbl>
              <c:idx val="0"/>
              <c:layout>
                <c:manualLayout>
                  <c:x val="1.2526096033402909E-2"/>
                  <c:y val="-2.4002397971854069E-3"/>
                </c:manualLayout>
              </c:layout>
              <c:showLegendKey val="0"/>
              <c:showVal val="1"/>
              <c:showCatName val="0"/>
              <c:showSerName val="0"/>
              <c:showPercent val="0"/>
              <c:showBubbleSize val="0"/>
            </c:dLbl>
            <c:dLbl>
              <c:idx val="1"/>
              <c:layout>
                <c:manualLayout>
                  <c:x val="1.2526096033402923E-2"/>
                  <c:y val="0"/>
                </c:manualLayout>
              </c:layout>
              <c:showLegendKey val="0"/>
              <c:showVal val="1"/>
              <c:showCatName val="0"/>
              <c:showSerName val="0"/>
              <c:showPercent val="0"/>
              <c:showBubbleSize val="0"/>
            </c:dLbl>
            <c:dLbl>
              <c:idx val="2"/>
              <c:layout>
                <c:manualLayout>
                  <c:x val="1.6701461377870614E-2"/>
                  <c:y val="-8.8007775890127848E-17"/>
                </c:manualLayout>
              </c:layout>
              <c:showLegendKey val="0"/>
              <c:showVal val="1"/>
              <c:showCatName val="0"/>
              <c:showSerName val="0"/>
              <c:showPercent val="0"/>
              <c:showBubbleSize val="0"/>
            </c:dLbl>
            <c:dLbl>
              <c:idx val="3"/>
              <c:layout>
                <c:manualLayout>
                  <c:x val="9.7425191370911629E-3"/>
                  <c:y val="0"/>
                </c:manualLayout>
              </c:layout>
              <c:showLegendKey val="0"/>
              <c:showVal val="1"/>
              <c:showCatName val="0"/>
              <c:showSerName val="0"/>
              <c:showPercent val="0"/>
              <c:showBubbleSize val="0"/>
            </c:dLbl>
            <c:dLbl>
              <c:idx val="4"/>
              <c:layout>
                <c:manualLayout>
                  <c:x val="6.9589422407794017E-3"/>
                  <c:y val="8.8007775890127848E-17"/>
                </c:manualLayout>
              </c:layout>
              <c:showLegendKey val="0"/>
              <c:showVal val="1"/>
              <c:showCatName val="0"/>
              <c:showSerName val="0"/>
              <c:showPercent val="0"/>
              <c:showBubbleSize val="0"/>
            </c:dLbl>
            <c:dLbl>
              <c:idx val="5"/>
              <c:layout>
                <c:manualLayout>
                  <c:x val="8.3507306889353834E-3"/>
                  <c:y val="8.8007775890127848E-17"/>
                </c:manualLayout>
              </c:layout>
              <c:showLegendKey val="0"/>
              <c:showVal val="1"/>
              <c:showCatName val="0"/>
              <c:showSerName val="0"/>
              <c:showPercent val="0"/>
              <c:showBubbleSize val="0"/>
            </c:dLbl>
            <c:dLbl>
              <c:idx val="6"/>
              <c:layout>
                <c:manualLayout>
                  <c:x val="5.5671537926235215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Workforce!$O$6:$O$12</c:f>
              <c:numCache>
                <c:formatCode>0.0%</c:formatCode>
                <c:ptCount val="7"/>
                <c:pt idx="0">
                  <c:v>0.10730194496589629</c:v>
                </c:pt>
                <c:pt idx="1">
                  <c:v>0.11943804870112684</c:v>
                </c:pt>
                <c:pt idx="2">
                  <c:v>0.1247322796558787</c:v>
                </c:pt>
                <c:pt idx="3">
                  <c:v>6.6132728342924718E-3</c:v>
                </c:pt>
                <c:pt idx="4">
                  <c:v>3.395243310905971E-2</c:v>
                </c:pt>
                <c:pt idx="5">
                  <c:v>8.0096893757356957E-2</c:v>
                </c:pt>
                <c:pt idx="6">
                  <c:v>3.7527303948182489E-2</c:v>
                </c:pt>
              </c:numCache>
            </c:numRef>
          </c:val>
        </c:ser>
        <c:dLbls>
          <c:showLegendKey val="0"/>
          <c:showVal val="1"/>
          <c:showCatName val="0"/>
          <c:showSerName val="0"/>
          <c:showPercent val="0"/>
          <c:showBubbleSize val="0"/>
        </c:dLbls>
        <c:gapWidth val="150"/>
        <c:axId val="114104576"/>
        <c:axId val="114130944"/>
      </c:barChart>
      <c:catAx>
        <c:axId val="114104576"/>
        <c:scaling>
          <c:orientation val="minMax"/>
        </c:scaling>
        <c:delete val="0"/>
        <c:axPos val="b"/>
        <c:majorTickMark val="out"/>
        <c:minorTickMark val="none"/>
        <c:tickLblPos val="nextTo"/>
        <c:crossAx val="114130944"/>
        <c:crosses val="autoZero"/>
        <c:auto val="1"/>
        <c:lblAlgn val="ctr"/>
        <c:lblOffset val="100"/>
        <c:noMultiLvlLbl val="0"/>
      </c:catAx>
      <c:valAx>
        <c:axId val="114130944"/>
        <c:scaling>
          <c:orientation val="minMax"/>
        </c:scaling>
        <c:delete val="1"/>
        <c:axPos val="l"/>
        <c:numFmt formatCode="0.0%" sourceLinked="1"/>
        <c:majorTickMark val="out"/>
        <c:minorTickMark val="none"/>
        <c:tickLblPos val="nextTo"/>
        <c:crossAx val="114104576"/>
        <c:crosses val="autoZero"/>
        <c:crossBetween val="between"/>
      </c:valAx>
    </c:plotArea>
    <c:legend>
      <c:legendPos val="t"/>
      <c:layout>
        <c:manualLayout>
          <c:xMode val="edge"/>
          <c:yMode val="edge"/>
          <c:x val="1.6324144241886249E-2"/>
          <c:y val="7.8187905890944445E-2"/>
          <c:w val="0.96456813461991575"/>
          <c:h val="8.042504277907699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Educational Attainment, 2009</a:t>
            </a:r>
          </a:p>
        </c:rich>
      </c:tx>
      <c:overlay val="0"/>
    </c:title>
    <c:autoTitleDeleted val="0"/>
    <c:plotArea>
      <c:layout>
        <c:manualLayout>
          <c:layoutTarget val="inner"/>
          <c:xMode val="edge"/>
          <c:yMode val="edge"/>
          <c:x val="0.11264500236650747"/>
          <c:y val="0.13292219069916977"/>
          <c:w val="0.68733122499031885"/>
          <c:h val="0.81013829688463523"/>
        </c:manualLayout>
      </c:layout>
      <c:barChart>
        <c:barDir val="bar"/>
        <c:grouping val="clustered"/>
        <c:varyColors val="0"/>
        <c:ser>
          <c:idx val="0"/>
          <c:order val="0"/>
          <c:tx>
            <c:strRef>
              <c:f>'Ed Attainment Dist'!$K$6</c:f>
              <c:strCache>
                <c:ptCount val="1"/>
                <c:pt idx="0">
                  <c:v>United States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Dist'!$L$6:$Q$6</c:f>
              <c:numCache>
                <c:formatCode>0.0%</c:formatCode>
                <c:ptCount val="6"/>
                <c:pt idx="0">
                  <c:v>0.14748648942656942</c:v>
                </c:pt>
                <c:pt idx="1">
                  <c:v>0.28497643922329952</c:v>
                </c:pt>
                <c:pt idx="2">
                  <c:v>0.21335466984808987</c:v>
                </c:pt>
                <c:pt idx="3">
                  <c:v>7.5227267805995632E-2</c:v>
                </c:pt>
                <c:pt idx="4">
                  <c:v>0.17575611870843832</c:v>
                </c:pt>
                <c:pt idx="5">
                  <c:v>0.10319901498760725</c:v>
                </c:pt>
              </c:numCache>
            </c:numRef>
          </c:val>
        </c:ser>
        <c:ser>
          <c:idx val="1"/>
          <c:order val="1"/>
          <c:tx>
            <c:strRef>
              <c:f>'Ed Attainment Dist'!$K$7</c:f>
              <c:strCache>
                <c:ptCount val="1"/>
                <c:pt idx="0">
                  <c:v>All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Dist'!$L$7:$Q$7</c:f>
              <c:numCache>
                <c:formatCode>0.0%</c:formatCode>
                <c:ptCount val="6"/>
                <c:pt idx="0">
                  <c:v>0.14283138523776578</c:v>
                </c:pt>
                <c:pt idx="1">
                  <c:v>0.26965617762940142</c:v>
                </c:pt>
                <c:pt idx="2">
                  <c:v>0.21299242762155327</c:v>
                </c:pt>
                <c:pt idx="3">
                  <c:v>7.485657119247742E-2</c:v>
                </c:pt>
                <c:pt idx="4">
                  <c:v>0.18803468006482738</c:v>
                </c:pt>
                <c:pt idx="5">
                  <c:v>0.11162875825397479</c:v>
                </c:pt>
              </c:numCache>
            </c:numRef>
          </c:val>
        </c:ser>
        <c:ser>
          <c:idx val="2"/>
          <c:order val="2"/>
          <c:tx>
            <c:strRef>
              <c:f>'Ed Attainment Dist'!$K$8</c:f>
              <c:strCache>
                <c:ptCount val="1"/>
                <c:pt idx="0">
                  <c:v>100 Largest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Dist'!$L$8:$Q$8</c:f>
              <c:numCache>
                <c:formatCode>0.0%</c:formatCode>
                <c:ptCount val="6"/>
                <c:pt idx="0">
                  <c:v>0.14292655483470518</c:v>
                </c:pt>
                <c:pt idx="1">
                  <c:v>0.26017147275265351</c:v>
                </c:pt>
                <c:pt idx="2">
                  <c:v>0.20872927756634502</c:v>
                </c:pt>
                <c:pt idx="3">
                  <c:v>7.3263734384725471E-2</c:v>
                </c:pt>
                <c:pt idx="4">
                  <c:v>0.19691699227158754</c:v>
                </c:pt>
                <c:pt idx="5">
                  <c:v>0.11799196818998321</c:v>
                </c:pt>
              </c:numCache>
            </c:numRef>
          </c:val>
        </c:ser>
        <c:ser>
          <c:idx val="3"/>
          <c:order val="3"/>
          <c:tx>
            <c:strRef>
              <c:f>'Ed Attainment Dist'!$K$9</c:f>
              <c:strCache>
                <c:ptCount val="1"/>
                <c:pt idx="0">
                  <c:v>Albany</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Dist'!$L$9:$Q$9</c:f>
              <c:numCache>
                <c:formatCode>0.0%</c:formatCode>
                <c:ptCount val="6"/>
                <c:pt idx="0">
                  <c:v>9.6242958267668544E-2</c:v>
                </c:pt>
                <c:pt idx="1">
                  <c:v>0.28325221373779941</c:v>
                </c:pt>
                <c:pt idx="2">
                  <c:v>0.17577208731312743</c:v>
                </c:pt>
                <c:pt idx="3">
                  <c:v>0.11311002951650399</c:v>
                </c:pt>
                <c:pt idx="4">
                  <c:v>0.18330880880445097</c:v>
                </c:pt>
                <c:pt idx="5">
                  <c:v>0.14831390236044964</c:v>
                </c:pt>
              </c:numCache>
            </c:numRef>
          </c:val>
        </c:ser>
        <c:ser>
          <c:idx val="4"/>
          <c:order val="4"/>
          <c:tx>
            <c:strRef>
              <c:f>'Ed Attainment Dist'!$K$10</c:f>
              <c:strCache>
                <c:ptCount val="1"/>
                <c:pt idx="0">
                  <c:v>Buffalo</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Dist'!$L$10:$Q$10</c:f>
              <c:numCache>
                <c:formatCode>0.0%</c:formatCode>
                <c:ptCount val="6"/>
                <c:pt idx="0">
                  <c:v>0.11230711426091237</c:v>
                </c:pt>
                <c:pt idx="1">
                  <c:v>0.30909785833668035</c:v>
                </c:pt>
                <c:pt idx="2">
                  <c:v>0.18940181127968594</c:v>
                </c:pt>
                <c:pt idx="3">
                  <c:v>0.10707020976121685</c:v>
                </c:pt>
                <c:pt idx="4">
                  <c:v>0.15693352163041085</c:v>
                </c:pt>
                <c:pt idx="5">
                  <c:v>0.12518948473109365</c:v>
                </c:pt>
              </c:numCache>
            </c:numRef>
          </c:val>
        </c:ser>
        <c:ser>
          <c:idx val="5"/>
          <c:order val="5"/>
          <c:tx>
            <c:strRef>
              <c:f>'Ed Attainment Dist'!$K$11</c:f>
              <c:strCache>
                <c:ptCount val="1"/>
                <c:pt idx="0">
                  <c:v>Rochester</c:v>
                </c:pt>
              </c:strCache>
            </c:strRef>
          </c:tx>
          <c:spPr>
            <a:solidFill>
              <a:schemeClr val="accent4">
                <a:lumMod val="60000"/>
                <a:lumOff val="40000"/>
              </a:schemeClr>
            </a:solidFill>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Dist'!$L$11:$Q$11</c:f>
              <c:numCache>
                <c:formatCode>0.0%</c:formatCode>
                <c:ptCount val="6"/>
                <c:pt idx="0">
                  <c:v>0.1136881148812741</c:v>
                </c:pt>
                <c:pt idx="1">
                  <c:v>0.27895159328276131</c:v>
                </c:pt>
                <c:pt idx="2">
                  <c:v>0.17732764385289906</c:v>
                </c:pt>
                <c:pt idx="3">
                  <c:v>0.11343899372535193</c:v>
                </c:pt>
                <c:pt idx="4">
                  <c:v>0.18614303633526752</c:v>
                </c:pt>
                <c:pt idx="5">
                  <c:v>0.13045061792244611</c:v>
                </c:pt>
              </c:numCache>
            </c:numRef>
          </c:val>
        </c:ser>
        <c:ser>
          <c:idx val="6"/>
          <c:order val="6"/>
          <c:tx>
            <c:strRef>
              <c:f>'Ed Attainment Dist'!$K$12</c:f>
              <c:strCache>
                <c:ptCount val="1"/>
                <c:pt idx="0">
                  <c:v>Syracuse</c:v>
                </c:pt>
              </c:strCache>
            </c:strRef>
          </c:tx>
          <c:spPr>
            <a:solidFill>
              <a:schemeClr val="accent6">
                <a:lumMod val="75000"/>
              </a:schemeClr>
            </a:solidFill>
            <a:ln w="19050" cmpd="sng">
              <a:solidFill>
                <a:schemeClr val="tx1"/>
              </a:solidFill>
            </a:ln>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Dist'!$L$12:$Q$12</c:f>
              <c:numCache>
                <c:formatCode>0.0%</c:formatCode>
                <c:ptCount val="6"/>
                <c:pt idx="0">
                  <c:v>0.10702802558196635</c:v>
                </c:pt>
                <c:pt idx="1">
                  <c:v>0.30454699575582544</c:v>
                </c:pt>
                <c:pt idx="2">
                  <c:v>0.19382431689836196</c:v>
                </c:pt>
                <c:pt idx="3">
                  <c:v>0.10895953419308071</c:v>
                </c:pt>
                <c:pt idx="4">
                  <c:v>0.16435361105589918</c:v>
                </c:pt>
                <c:pt idx="5">
                  <c:v>0.1212875165148663</c:v>
                </c:pt>
              </c:numCache>
            </c:numRef>
          </c:val>
        </c:ser>
        <c:dLbls>
          <c:showLegendKey val="0"/>
          <c:showVal val="0"/>
          <c:showCatName val="0"/>
          <c:showSerName val="0"/>
          <c:showPercent val="0"/>
          <c:showBubbleSize val="0"/>
        </c:dLbls>
        <c:gapWidth val="150"/>
        <c:axId val="119354880"/>
        <c:axId val="119356416"/>
      </c:barChart>
      <c:catAx>
        <c:axId val="119354880"/>
        <c:scaling>
          <c:orientation val="maxMin"/>
        </c:scaling>
        <c:delete val="0"/>
        <c:axPos val="l"/>
        <c:majorTickMark val="out"/>
        <c:minorTickMark val="none"/>
        <c:tickLblPos val="nextTo"/>
        <c:crossAx val="119356416"/>
        <c:crosses val="autoZero"/>
        <c:auto val="1"/>
        <c:lblAlgn val="ctr"/>
        <c:lblOffset val="100"/>
        <c:noMultiLvlLbl val="0"/>
      </c:catAx>
      <c:valAx>
        <c:axId val="119356416"/>
        <c:scaling>
          <c:orientation val="minMax"/>
        </c:scaling>
        <c:delete val="0"/>
        <c:axPos val="t"/>
        <c:majorGridlines/>
        <c:numFmt formatCode="0.0%" sourceLinked="1"/>
        <c:majorTickMark val="none"/>
        <c:minorTickMark val="none"/>
        <c:tickLblPos val="nextTo"/>
        <c:crossAx val="119354880"/>
        <c:crosses val="autoZero"/>
        <c:crossBetween val="between"/>
      </c:valAx>
    </c:plotArea>
    <c:legend>
      <c:legendPos val="r"/>
      <c:layout>
        <c:manualLayout>
          <c:xMode val="edge"/>
          <c:yMode val="edge"/>
          <c:x val="0.83170022804526489"/>
          <c:y val="0.23125755060340378"/>
          <c:w val="0.16010305064325972"/>
          <c:h val="0.5991099651805914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Bachelor's Degree or Better Attainment by Age Cohort (2009)</a:t>
            </a:r>
          </a:p>
        </c:rich>
      </c:tx>
      <c:overlay val="0"/>
    </c:title>
    <c:autoTitleDeleted val="0"/>
    <c:plotArea>
      <c:layout>
        <c:manualLayout>
          <c:layoutTarget val="inner"/>
          <c:xMode val="edge"/>
          <c:yMode val="edge"/>
          <c:x val="0.16953798140077123"/>
          <c:y val="9.2115604697785111E-2"/>
          <c:w val="0.81585014683519097"/>
          <c:h val="0.52222657003795103"/>
        </c:manualLayout>
      </c:layout>
      <c:barChart>
        <c:barDir val="col"/>
        <c:grouping val="clustered"/>
        <c:varyColors val="0"/>
        <c:ser>
          <c:idx val="0"/>
          <c:order val="0"/>
          <c:tx>
            <c:strRef>
              <c:f>'Ed Attainment Age'!$J$6</c:f>
              <c:strCache>
                <c:ptCount val="1"/>
                <c:pt idx="0">
                  <c:v>United States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Age'!$K$6:$O$6</c:f>
              <c:numCache>
                <c:formatCode>0.0%</c:formatCode>
                <c:ptCount val="5"/>
                <c:pt idx="0">
                  <c:v>0.38215414868365283</c:v>
                </c:pt>
                <c:pt idx="1">
                  <c:v>0.30885393351413631</c:v>
                </c:pt>
                <c:pt idx="2">
                  <c:v>0.30916540643490975</c:v>
                </c:pt>
                <c:pt idx="3">
                  <c:v>0.28560153540497807</c:v>
                </c:pt>
                <c:pt idx="4">
                  <c:v>0.2024181347908838</c:v>
                </c:pt>
              </c:numCache>
            </c:numRef>
          </c:val>
        </c:ser>
        <c:ser>
          <c:idx val="1"/>
          <c:order val="1"/>
          <c:tx>
            <c:strRef>
              <c:f>'Ed Attainment Age'!$J$7</c:f>
              <c:strCache>
                <c:ptCount val="1"/>
                <c:pt idx="0">
                  <c:v>All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Age'!$K$7:$O$7</c:f>
              <c:numCache>
                <c:formatCode>0.0%</c:formatCode>
                <c:ptCount val="5"/>
                <c:pt idx="0">
                  <c:v>0.41129219657277694</c:v>
                </c:pt>
                <c:pt idx="1">
                  <c:v>0.33032731505831553</c:v>
                </c:pt>
                <c:pt idx="2">
                  <c:v>0.33076006384735435</c:v>
                </c:pt>
                <c:pt idx="3">
                  <c:v>0.30578437862409369</c:v>
                </c:pt>
                <c:pt idx="4">
                  <c:v>0.21736350037101632</c:v>
                </c:pt>
              </c:numCache>
            </c:numRef>
          </c:val>
        </c:ser>
        <c:ser>
          <c:idx val="2"/>
          <c:order val="2"/>
          <c:tx>
            <c:strRef>
              <c:f>'Ed Attainment Age'!$J$8</c:f>
              <c:strCache>
                <c:ptCount val="1"/>
                <c:pt idx="0">
                  <c:v>100 Largest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Age'!$K$8:$O$8</c:f>
              <c:numCache>
                <c:formatCode>0.0%</c:formatCode>
                <c:ptCount val="5"/>
                <c:pt idx="0">
                  <c:v>0.43290092865155394</c:v>
                </c:pt>
                <c:pt idx="1">
                  <c:v>0.34785926181639321</c:v>
                </c:pt>
                <c:pt idx="2">
                  <c:v>0.34795931278897729</c:v>
                </c:pt>
                <c:pt idx="3">
                  <c:v>0.32009420489327001</c:v>
                </c:pt>
                <c:pt idx="4">
                  <c:v>0.22549858097103653</c:v>
                </c:pt>
              </c:numCache>
            </c:numRef>
          </c:val>
        </c:ser>
        <c:ser>
          <c:idx val="3"/>
          <c:order val="3"/>
          <c:tx>
            <c:strRef>
              <c:f>'Ed Attainment Age'!$J$9</c:f>
              <c:strCache>
                <c:ptCount val="1"/>
                <c:pt idx="0">
                  <c:v>Albany</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Age'!$K$9:$O$9</c:f>
              <c:numCache>
                <c:formatCode>0.0%</c:formatCode>
                <c:ptCount val="5"/>
                <c:pt idx="0">
                  <c:v>0.47993661352535022</c:v>
                </c:pt>
                <c:pt idx="1">
                  <c:v>0.41657210039360015</c:v>
                </c:pt>
                <c:pt idx="2">
                  <c:v>0.37002668713261588</c:v>
                </c:pt>
                <c:pt idx="3">
                  <c:v>0.32943401223175789</c:v>
                </c:pt>
                <c:pt idx="4">
                  <c:v>0.23018516051685095</c:v>
                </c:pt>
              </c:numCache>
            </c:numRef>
          </c:val>
        </c:ser>
        <c:ser>
          <c:idx val="4"/>
          <c:order val="4"/>
          <c:tx>
            <c:strRef>
              <c:f>'Ed Attainment Age'!$J$10</c:f>
              <c:strCache>
                <c:ptCount val="1"/>
                <c:pt idx="0">
                  <c:v>Buffalo</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Age'!$K$10:$O$10</c:f>
              <c:numCache>
                <c:formatCode>0.0%</c:formatCode>
                <c:ptCount val="5"/>
                <c:pt idx="0">
                  <c:v>0.40731249109259815</c:v>
                </c:pt>
                <c:pt idx="1">
                  <c:v>0.36019393687399304</c:v>
                </c:pt>
                <c:pt idx="2">
                  <c:v>0.35314066647006781</c:v>
                </c:pt>
                <c:pt idx="3">
                  <c:v>0.27191215911705291</c:v>
                </c:pt>
                <c:pt idx="4">
                  <c:v>0.18411263414194246</c:v>
                </c:pt>
              </c:numCache>
            </c:numRef>
          </c:val>
        </c:ser>
        <c:ser>
          <c:idx val="5"/>
          <c:order val="5"/>
          <c:tx>
            <c:strRef>
              <c:f>'Ed Attainment Age'!$J$11</c:f>
              <c:strCache>
                <c:ptCount val="1"/>
                <c:pt idx="0">
                  <c:v>Rochester</c:v>
                </c:pt>
              </c:strCache>
            </c:strRef>
          </c:tx>
          <c:spPr>
            <a:solidFill>
              <a:schemeClr val="accent4">
                <a:lumMod val="60000"/>
                <a:lumOff val="40000"/>
              </a:schemeClr>
            </a:solidFill>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Age'!$K$11:$O$11</c:f>
              <c:numCache>
                <c:formatCode>0.0%</c:formatCode>
                <c:ptCount val="5"/>
                <c:pt idx="0">
                  <c:v>0.44704427218015974</c:v>
                </c:pt>
                <c:pt idx="1">
                  <c:v>0.37117079127463126</c:v>
                </c:pt>
                <c:pt idx="2">
                  <c:v>0.36108896653975964</c:v>
                </c:pt>
                <c:pt idx="3">
                  <c:v>0.31640810887979443</c:v>
                </c:pt>
                <c:pt idx="4">
                  <c:v>0.23245635330757652</c:v>
                </c:pt>
              </c:numCache>
            </c:numRef>
          </c:val>
        </c:ser>
        <c:ser>
          <c:idx val="6"/>
          <c:order val="6"/>
          <c:tx>
            <c:strRef>
              <c:f>'Ed Attainment Age'!$J$12</c:f>
              <c:strCache>
                <c:ptCount val="1"/>
                <c:pt idx="0">
                  <c:v>Syracuse</c:v>
                </c:pt>
              </c:strCache>
            </c:strRef>
          </c:tx>
          <c:spPr>
            <a:solidFill>
              <a:schemeClr val="accent6">
                <a:lumMod val="75000"/>
              </a:schemeClr>
            </a:solidFill>
            <a:ln w="19050">
              <a:solidFill>
                <a:schemeClr val="tx1"/>
              </a:solidFill>
            </a:ln>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Age'!$K$12:$O$12</c:f>
              <c:numCache>
                <c:formatCode>0.0%</c:formatCode>
                <c:ptCount val="5"/>
                <c:pt idx="0">
                  <c:v>0.40692864408563179</c:v>
                </c:pt>
                <c:pt idx="1">
                  <c:v>0.36800861476186153</c:v>
                </c:pt>
                <c:pt idx="2">
                  <c:v>0.30140274729937805</c:v>
                </c:pt>
                <c:pt idx="3">
                  <c:v>0.27910216545744315</c:v>
                </c:pt>
                <c:pt idx="4">
                  <c:v>0.21258447756478965</c:v>
                </c:pt>
              </c:numCache>
            </c:numRef>
          </c:val>
        </c:ser>
        <c:dLbls>
          <c:showLegendKey val="0"/>
          <c:showVal val="0"/>
          <c:showCatName val="0"/>
          <c:showSerName val="0"/>
          <c:showPercent val="0"/>
          <c:showBubbleSize val="0"/>
        </c:dLbls>
        <c:gapWidth val="150"/>
        <c:axId val="119247616"/>
        <c:axId val="119249152"/>
      </c:barChart>
      <c:catAx>
        <c:axId val="119247616"/>
        <c:scaling>
          <c:orientation val="minMax"/>
        </c:scaling>
        <c:delete val="0"/>
        <c:axPos val="b"/>
        <c:majorTickMark val="none"/>
        <c:minorTickMark val="none"/>
        <c:tickLblPos val="nextTo"/>
        <c:crossAx val="119249152"/>
        <c:crosses val="autoZero"/>
        <c:auto val="1"/>
        <c:lblAlgn val="ctr"/>
        <c:lblOffset val="100"/>
        <c:noMultiLvlLbl val="0"/>
      </c:catAx>
      <c:valAx>
        <c:axId val="119249152"/>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9247616"/>
        <c:crosses val="autoZero"/>
        <c:crossBetween val="between"/>
      </c:valAx>
      <c:dTable>
        <c:showHorzBorder val="1"/>
        <c:showVertBorder val="1"/>
        <c:showOutline val="1"/>
        <c:showKeys val="1"/>
      </c:dTable>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overlay val="0"/>
      <c:txPr>
        <a:bodyPr/>
        <a:lstStyle/>
        <a:p>
          <a:pPr>
            <a:defRPr sz="1800"/>
          </a:pPr>
          <a:endParaRPr lang="en-US"/>
        </a:p>
      </c:txPr>
    </c:title>
    <c:autoTitleDeleted val="0"/>
    <c:plotArea>
      <c:layout>
        <c:manualLayout>
          <c:layoutTarget val="inner"/>
          <c:xMode val="edge"/>
          <c:yMode val="edge"/>
          <c:x val="7.8119236296487315E-2"/>
          <c:y val="0.15375081291425075"/>
          <c:w val="0.89979241378230812"/>
          <c:h val="0.59528593238991279"/>
        </c:manualLayout>
      </c:layout>
      <c:barChart>
        <c:barDir val="col"/>
        <c:grouping val="clustered"/>
        <c:varyColors val="0"/>
        <c:ser>
          <c:idx val="0"/>
          <c:order val="0"/>
          <c:tx>
            <c:strRef>
              <c:f>'Special Districts'!$G$5</c:f>
              <c:strCache>
                <c:ptCount val="1"/>
                <c:pt idx="0">
                  <c:v>Special District Governments per 10,000 People</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'Special Districts'!$F$6:$F$11</c:f>
              <c:strCache>
                <c:ptCount val="6"/>
                <c:pt idx="0">
                  <c:v>100 Largest Metros</c:v>
                </c:pt>
                <c:pt idx="1">
                  <c:v>United States</c:v>
                </c:pt>
                <c:pt idx="2">
                  <c:v>Buffalo</c:v>
                </c:pt>
                <c:pt idx="3">
                  <c:v>Rochester</c:v>
                </c:pt>
                <c:pt idx="4">
                  <c:v>Syracuse</c:v>
                </c:pt>
                <c:pt idx="5">
                  <c:v>Albany</c:v>
                </c:pt>
              </c:strCache>
            </c:strRef>
          </c:cat>
          <c:val>
            <c:numRef>
              <c:f>'Special Districts'!$G$6:$G$11</c:f>
              <c:numCache>
                <c:formatCode>0.00</c:formatCode>
                <c:ptCount val="6"/>
                <c:pt idx="0">
                  <c:v>0.58594168184554729</c:v>
                </c:pt>
                <c:pt idx="1">
                  <c:v>1.2395057037870514</c:v>
                </c:pt>
                <c:pt idx="2">
                  <c:v>0.3290910239089076</c:v>
                </c:pt>
                <c:pt idx="3">
                  <c:v>0.63824231933390707</c:v>
                </c:pt>
                <c:pt idx="4">
                  <c:v>0.65238259443238056</c:v>
                </c:pt>
                <c:pt idx="5">
                  <c:v>1.3701533752030344</c:v>
                </c:pt>
              </c:numCache>
            </c:numRef>
          </c:val>
        </c:ser>
        <c:dLbls>
          <c:showLegendKey val="0"/>
          <c:showVal val="0"/>
          <c:showCatName val="0"/>
          <c:showSerName val="0"/>
          <c:showPercent val="0"/>
          <c:showBubbleSize val="0"/>
        </c:dLbls>
        <c:gapWidth val="150"/>
        <c:axId val="113386240"/>
        <c:axId val="113387776"/>
      </c:barChart>
      <c:catAx>
        <c:axId val="113386240"/>
        <c:scaling>
          <c:orientation val="minMax"/>
        </c:scaling>
        <c:delete val="0"/>
        <c:axPos val="b"/>
        <c:majorTickMark val="out"/>
        <c:minorTickMark val="none"/>
        <c:tickLblPos val="nextTo"/>
        <c:crossAx val="113387776"/>
        <c:crosses val="autoZero"/>
        <c:auto val="1"/>
        <c:lblAlgn val="ctr"/>
        <c:lblOffset val="100"/>
        <c:noMultiLvlLbl val="0"/>
      </c:catAx>
      <c:valAx>
        <c:axId val="113387776"/>
        <c:scaling>
          <c:orientation val="minMax"/>
        </c:scaling>
        <c:delete val="0"/>
        <c:axPos val="l"/>
        <c:majorGridlines>
          <c:spPr>
            <a:ln>
              <a:solidFill>
                <a:schemeClr val="tx1">
                  <a:alpha val="15000"/>
                </a:schemeClr>
              </a:solidFill>
            </a:ln>
          </c:spPr>
        </c:majorGridlines>
        <c:numFmt formatCode="0.00" sourceLinked="1"/>
        <c:majorTickMark val="out"/>
        <c:minorTickMark val="none"/>
        <c:tickLblPos val="nextTo"/>
        <c:crossAx val="11338624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Output</a:t>
            </a:r>
            <a:r>
              <a:rPr lang="en-US" baseline="0"/>
              <a:t> </a:t>
            </a:r>
            <a:r>
              <a:rPr lang="en-US"/>
              <a:t>Growth Factors 1980 to 2009</a:t>
            </a:r>
          </a:p>
        </c:rich>
      </c:tx>
      <c:overlay val="0"/>
    </c:title>
    <c:autoTitleDeleted val="0"/>
    <c:plotArea>
      <c:layout>
        <c:manualLayout>
          <c:layoutTarget val="inner"/>
          <c:xMode val="edge"/>
          <c:yMode val="edge"/>
          <c:x val="8.4413274720496242E-2"/>
          <c:y val="0.11622297777977868"/>
          <c:w val="0.76506740117529914"/>
          <c:h val="0.68022624968763112"/>
        </c:manualLayout>
      </c:layout>
      <c:barChart>
        <c:barDir val="col"/>
        <c:grouping val="clustered"/>
        <c:varyColors val="0"/>
        <c:ser>
          <c:idx val="0"/>
          <c:order val="0"/>
          <c:tx>
            <c:strRef>
              <c:f>Output!$Q$5:$Q$6</c:f>
              <c:strCache>
                <c:ptCount val="1"/>
                <c:pt idx="0">
                  <c:v>Change due to industry factors</c:v>
                </c:pt>
              </c:strCache>
            </c:strRef>
          </c:tx>
          <c:invertIfNegative val="0"/>
          <c:dLbls>
            <c:dLbl>
              <c:idx val="0"/>
              <c:layout>
                <c:manualLayout>
                  <c:x val="0"/>
                  <c:y val="7.4577054147639085E-2"/>
                </c:manualLayout>
              </c:layout>
              <c:dLblPos val="outEnd"/>
              <c:showLegendKey val="0"/>
              <c:showVal val="1"/>
              <c:showCatName val="0"/>
              <c:showSerName val="0"/>
              <c:showPercent val="0"/>
              <c:showBubbleSize val="0"/>
            </c:dLbl>
            <c:dLbl>
              <c:idx val="1"/>
              <c:layout>
                <c:manualLayout>
                  <c:x val="0"/>
                  <c:y val="-5.5242262331584501E-3"/>
                </c:manualLayout>
              </c:layout>
              <c:dLblPos val="outEnd"/>
              <c:showLegendKey val="0"/>
              <c:showVal val="1"/>
              <c:showCatName val="0"/>
              <c:showSerName val="0"/>
              <c:showPercent val="0"/>
              <c:showBubbleSize val="0"/>
            </c:dLbl>
            <c:dLbl>
              <c:idx val="2"/>
              <c:layout>
                <c:manualLayout>
                  <c:x val="-3.4602080838362099E-3"/>
                  <c:y val="6.9052827914480627E-2"/>
                </c:manualLayout>
              </c:layout>
              <c:dLblPos val="outEnd"/>
              <c:showLegendKey val="0"/>
              <c:showVal val="1"/>
              <c:showCatName val="0"/>
              <c:showSerName val="0"/>
              <c:showPercent val="0"/>
              <c:showBubbleSize val="0"/>
            </c:dLbl>
            <c:dLbl>
              <c:idx val="4"/>
              <c:layout>
                <c:manualLayout>
                  <c:x val="-8.6505202095905256E-3"/>
                  <c:y val="-8.2861218605158968E-3"/>
                </c:manualLayout>
              </c:layout>
              <c:dLblPos val="outEnd"/>
              <c:showLegendKey val="0"/>
              <c:showVal val="1"/>
              <c:showCatName val="0"/>
              <c:showSerName val="0"/>
              <c:showPercent val="0"/>
              <c:showBubbleSize val="0"/>
            </c:dLbl>
            <c:dLbl>
              <c:idx val="5"/>
              <c:layout>
                <c:manualLayout>
                  <c:x val="-8.6505202095905256E-3"/>
                  <c:y val="-2.7621131165792251E-3"/>
                </c:manualLayout>
              </c:layout>
              <c:dLblPos val="outEnd"/>
              <c:showLegendKey val="0"/>
              <c:showVal val="1"/>
              <c:showCatName val="0"/>
              <c:showSerName val="0"/>
              <c:showPercent val="0"/>
              <c:showBubbleSize val="0"/>
            </c:dLbl>
            <c:dLbl>
              <c:idx val="6"/>
              <c:layout>
                <c:manualLayout>
                  <c:x val="-1.038062425150863E-2"/>
                  <c:y val="7.1815158520281627E-2"/>
                </c:manualLayout>
              </c:layout>
              <c:dLblPos val="outEnd"/>
              <c:showLegendKey val="0"/>
              <c:showVal val="1"/>
              <c:showCatName val="0"/>
              <c:showSerName val="0"/>
              <c:showPercent val="0"/>
              <c:showBubbleSize val="0"/>
            </c:dLbl>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Output!$Q$7:$Q$12</c:f>
              <c:numCache>
                <c:formatCode>0.0%</c:formatCode>
                <c:ptCount val="6"/>
                <c:pt idx="0">
                  <c:v>-1.7117268368618776E-2</c:v>
                </c:pt>
                <c:pt idx="1">
                  <c:v>1.2527616052798157E-2</c:v>
                </c:pt>
                <c:pt idx="2">
                  <c:v>-2.6219047139567297E-3</c:v>
                </c:pt>
                <c:pt idx="3">
                  <c:v>2.8007765423402723E-2</c:v>
                </c:pt>
                <c:pt idx="4">
                  <c:v>1.8517164528981962E-2</c:v>
                </c:pt>
                <c:pt idx="5">
                  <c:v>8.5734494878543732E-2</c:v>
                </c:pt>
              </c:numCache>
            </c:numRef>
          </c:val>
        </c:ser>
        <c:ser>
          <c:idx val="1"/>
          <c:order val="1"/>
          <c:tx>
            <c:strRef>
              <c:f>Output!$R$5:$R$6</c:f>
              <c:strCache>
                <c:ptCount val="1"/>
                <c:pt idx="0">
                  <c:v>Change due to local factors</c:v>
                </c:pt>
              </c:strCache>
            </c:strRef>
          </c:tx>
          <c:invertIfNegative val="0"/>
          <c:dLbls>
            <c:dLbl>
              <c:idx val="0"/>
              <c:layout>
                <c:manualLayout>
                  <c:x val="5.1903121257543313E-3"/>
                  <c:y val="9.9436072196852104E-2"/>
                </c:manualLayout>
              </c:layout>
              <c:showLegendKey val="0"/>
              <c:showVal val="1"/>
              <c:showCatName val="0"/>
              <c:showSerName val="0"/>
              <c:showPercent val="0"/>
              <c:showBubbleSize val="0"/>
            </c:dLbl>
            <c:dLbl>
              <c:idx val="1"/>
              <c:layout>
                <c:manualLayout>
                  <c:x val="6.9204161676724519E-3"/>
                  <c:y val="8.0101280380797529E-2"/>
                </c:manualLayout>
              </c:layout>
              <c:showLegendKey val="0"/>
              <c:showVal val="1"/>
              <c:showCatName val="0"/>
              <c:showSerName val="0"/>
              <c:showPercent val="0"/>
              <c:showBubbleSize val="0"/>
            </c:dLbl>
            <c:dLbl>
              <c:idx val="4"/>
              <c:layout>
                <c:manualLayout>
                  <c:x val="1.3840832335344777E-2"/>
                  <c:y val="-8.2863393497376748E-3"/>
                </c:manualLayout>
              </c:layout>
              <c:showLegendKey val="0"/>
              <c:showVal val="1"/>
              <c:showCatName val="0"/>
              <c:showSerName val="0"/>
              <c:showPercent val="0"/>
              <c:showBubbleSize val="0"/>
            </c:dLbl>
            <c:dLbl>
              <c:idx val="6"/>
              <c:layout>
                <c:manualLayout>
                  <c:x val="1.5570936377262945E-2"/>
                  <c:y val="-8.2863393497376748E-3"/>
                </c:manualLayout>
              </c:layout>
              <c:showLegendKey val="0"/>
              <c:showVal val="1"/>
              <c:showCatName val="0"/>
              <c:showSerName val="0"/>
              <c:showPercent val="0"/>
              <c:showBubbleSize val="0"/>
            </c:dLbl>
            <c:txPr>
              <a:bodyPr/>
              <a:lstStyle/>
              <a:p>
                <a:pPr>
                  <a:defRPr sz="1200" b="1"/>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Output!$R$7:$R$12</c:f>
              <c:numCache>
                <c:formatCode>0.0%</c:formatCode>
                <c:ptCount val="6"/>
                <c:pt idx="0">
                  <c:v>3.5509105304182075E-2</c:v>
                </c:pt>
                <c:pt idx="1">
                  <c:v>2.5181804872382141E-2</c:v>
                </c:pt>
                <c:pt idx="2">
                  <c:v>-0.24111834229545881</c:v>
                </c:pt>
                <c:pt idx="3">
                  <c:v>-0.48968196600940056</c:v>
                </c:pt>
                <c:pt idx="4">
                  <c:v>-0.39760667065283284</c:v>
                </c:pt>
                <c:pt idx="5">
                  <c:v>-0.47032487247114363</c:v>
                </c:pt>
              </c:numCache>
            </c:numRef>
          </c:val>
        </c:ser>
        <c:ser>
          <c:idx val="2"/>
          <c:order val="2"/>
          <c:tx>
            <c:strRef>
              <c:f>Output!$S$5:$S$6</c:f>
              <c:strCache>
                <c:ptCount val="1"/>
                <c:pt idx="0">
                  <c:v>Expected change absent local factors</c:v>
                </c:pt>
              </c:strCache>
            </c:strRef>
          </c:tx>
          <c:invertIfNegative val="0"/>
          <c:dLbls>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Output!$S$7:$S$12</c:f>
              <c:numCache>
                <c:formatCode>0.0%</c:formatCode>
                <c:ptCount val="6"/>
                <c:pt idx="0">
                  <c:v>1.2239975639010892</c:v>
                </c:pt>
                <c:pt idx="1">
                  <c:v>1.2556939889922647</c:v>
                </c:pt>
                <c:pt idx="2">
                  <c:v>1.2386915378136081</c:v>
                </c:pt>
                <c:pt idx="3">
                  <c:v>1.2528714670045507</c:v>
                </c:pt>
                <c:pt idx="4">
                  <c:v>1.2362517408811435</c:v>
                </c:pt>
                <c:pt idx="5">
                  <c:v>1.3199445330913893</c:v>
                </c:pt>
              </c:numCache>
            </c:numRef>
          </c:val>
        </c:ser>
        <c:dLbls>
          <c:showLegendKey val="0"/>
          <c:showVal val="0"/>
          <c:showCatName val="0"/>
          <c:showSerName val="0"/>
          <c:showPercent val="0"/>
          <c:showBubbleSize val="0"/>
        </c:dLbls>
        <c:gapWidth val="75"/>
        <c:overlap val="40"/>
        <c:axId val="94965760"/>
        <c:axId val="94967296"/>
      </c:barChart>
      <c:catAx>
        <c:axId val="94965760"/>
        <c:scaling>
          <c:orientation val="minMax"/>
        </c:scaling>
        <c:delete val="0"/>
        <c:axPos val="b"/>
        <c:majorTickMark val="none"/>
        <c:minorTickMark val="none"/>
        <c:tickLblPos val="low"/>
        <c:txPr>
          <a:bodyPr/>
          <a:lstStyle/>
          <a:p>
            <a:pPr>
              <a:defRPr sz="1100"/>
            </a:pPr>
            <a:endParaRPr lang="en-US"/>
          </a:p>
        </c:txPr>
        <c:crossAx val="94967296"/>
        <c:crosses val="autoZero"/>
        <c:auto val="1"/>
        <c:lblAlgn val="ctr"/>
        <c:lblOffset val="500"/>
        <c:noMultiLvlLbl val="0"/>
      </c:catAx>
      <c:valAx>
        <c:axId val="9496729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txPr>
          <a:bodyPr/>
          <a:lstStyle/>
          <a:p>
            <a:pPr>
              <a:defRPr sz="1200"/>
            </a:pPr>
            <a:endParaRPr lang="en-US"/>
          </a:p>
        </c:txPr>
        <c:crossAx val="94965760"/>
        <c:crosses val="autoZero"/>
        <c:crossBetween val="between"/>
      </c:valAx>
    </c:plotArea>
    <c:legend>
      <c:legendPos val="r"/>
      <c:layout>
        <c:manualLayout>
          <c:xMode val="edge"/>
          <c:yMode val="edge"/>
          <c:x val="0.85986130014730411"/>
          <c:y val="0.14469035950750872"/>
          <c:w val="0.12975807560118729"/>
          <c:h val="0.53653699306796598"/>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overlay val="0"/>
    </c:title>
    <c:autoTitleDeleted val="0"/>
    <c:plotArea>
      <c:layout>
        <c:manualLayout>
          <c:layoutTarget val="inner"/>
          <c:xMode val="edge"/>
          <c:yMode val="edge"/>
          <c:x val="8.1888660313857164E-2"/>
          <c:y val="0.13062495676471228"/>
          <c:w val="0.89687514285939485"/>
          <c:h val="0.65329000573756579"/>
        </c:manualLayout>
      </c:layout>
      <c:barChart>
        <c:barDir val="col"/>
        <c:grouping val="clustered"/>
        <c:varyColors val="0"/>
        <c:ser>
          <c:idx val="0"/>
          <c:order val="0"/>
          <c:tx>
            <c:strRef>
              <c:f>'Local Governments'!$G$5</c:f>
              <c:strCache>
                <c:ptCount val="1"/>
                <c:pt idx="0">
                  <c:v>Number of Local Governments per 10,000 People</c:v>
                </c:pt>
              </c:strCache>
            </c:strRef>
          </c:tx>
          <c:invertIfNegative val="0"/>
          <c:dLbls>
            <c:showLegendKey val="0"/>
            <c:showVal val="1"/>
            <c:showCatName val="0"/>
            <c:showSerName val="0"/>
            <c:showPercent val="0"/>
            <c:showBubbleSize val="0"/>
            <c:showLeaderLines val="0"/>
          </c:dLbls>
          <c:cat>
            <c:strRef>
              <c:f>'Local Governments'!$F$6:$F$11</c:f>
              <c:strCache>
                <c:ptCount val="6"/>
                <c:pt idx="0">
                  <c:v>100 Largest Metros</c:v>
                </c:pt>
                <c:pt idx="1">
                  <c:v>United States</c:v>
                </c:pt>
                <c:pt idx="2">
                  <c:v>Buffalo</c:v>
                </c:pt>
                <c:pt idx="3">
                  <c:v>Rochester</c:v>
                </c:pt>
                <c:pt idx="4">
                  <c:v>Albany</c:v>
                </c:pt>
                <c:pt idx="5">
                  <c:v>Syracuse</c:v>
                </c:pt>
              </c:strCache>
            </c:strRef>
          </c:cat>
          <c:val>
            <c:numRef>
              <c:f>'Local Governments'!$G$6:$G$11</c:f>
              <c:numCache>
                <c:formatCode>0.00</c:formatCode>
                <c:ptCount val="6"/>
                <c:pt idx="0">
                  <c:v>0.47411615048295974</c:v>
                </c:pt>
                <c:pt idx="1">
                  <c:v>1.2946486369723023</c:v>
                </c:pt>
                <c:pt idx="2">
                  <c:v>0.57813287983997286</c:v>
                </c:pt>
                <c:pt idx="3">
                  <c:v>1.1991219332940073</c:v>
                </c:pt>
                <c:pt idx="4">
                  <c:v>1.241335536508732</c:v>
                </c:pt>
                <c:pt idx="5">
                  <c:v>1.5222260536755545</c:v>
                </c:pt>
              </c:numCache>
            </c:numRef>
          </c:val>
        </c:ser>
        <c:dLbls>
          <c:showLegendKey val="0"/>
          <c:showVal val="0"/>
          <c:showCatName val="0"/>
          <c:showSerName val="0"/>
          <c:showPercent val="0"/>
          <c:showBubbleSize val="0"/>
        </c:dLbls>
        <c:gapWidth val="150"/>
        <c:axId val="120003584"/>
        <c:axId val="120009472"/>
      </c:barChart>
      <c:catAx>
        <c:axId val="120003584"/>
        <c:scaling>
          <c:orientation val="minMax"/>
        </c:scaling>
        <c:delete val="0"/>
        <c:axPos val="b"/>
        <c:majorTickMark val="out"/>
        <c:minorTickMark val="none"/>
        <c:tickLblPos val="nextTo"/>
        <c:crossAx val="120009472"/>
        <c:crosses val="autoZero"/>
        <c:auto val="1"/>
        <c:lblAlgn val="ctr"/>
        <c:lblOffset val="100"/>
        <c:noMultiLvlLbl val="0"/>
      </c:catAx>
      <c:valAx>
        <c:axId val="120009472"/>
        <c:scaling>
          <c:orientation val="minMax"/>
          <c:max val="1.8"/>
          <c:min val="0"/>
        </c:scaling>
        <c:delete val="0"/>
        <c:axPos val="l"/>
        <c:majorGridlines>
          <c:spPr>
            <a:ln>
              <a:solidFill>
                <a:schemeClr val="tx1">
                  <a:alpha val="15000"/>
                </a:schemeClr>
              </a:solidFill>
            </a:ln>
          </c:spPr>
        </c:majorGridlines>
        <c:numFmt formatCode="0.00" sourceLinked="1"/>
        <c:majorTickMark val="out"/>
        <c:minorTickMark val="none"/>
        <c:tickLblPos val="nextTo"/>
        <c:crossAx val="1200035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Real Growth 1980 to 2009</a:t>
            </a:r>
          </a:p>
        </c:rich>
      </c:tx>
      <c:overlay val="0"/>
    </c:title>
    <c:autoTitleDeleted val="0"/>
    <c:plotArea>
      <c:layout>
        <c:manualLayout>
          <c:layoutTarget val="inner"/>
          <c:xMode val="edge"/>
          <c:yMode val="edge"/>
          <c:x val="9.421879652906183E-2"/>
          <c:y val="0.12305529970828936"/>
          <c:w val="0.88643203900304024"/>
          <c:h val="0.70508206749351432"/>
        </c:manualLayout>
      </c:layout>
      <c:barChart>
        <c:barDir val="col"/>
        <c:grouping val="clustered"/>
        <c:varyColors val="0"/>
        <c:ser>
          <c:idx val="0"/>
          <c:order val="0"/>
          <c:tx>
            <c:strRef>
              <c:f>Output!$O$5:$O$6</c:f>
              <c:strCache>
                <c:ptCount val="1"/>
                <c:pt idx="0">
                  <c:v>Real growth,               1980 to 2009</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Output!$O$7:$O$12</c:f>
              <c:numCache>
                <c:formatCode>0.0%</c:formatCode>
                <c:ptCount val="6"/>
                <c:pt idx="0">
                  <c:v>1.2595066692052712</c:v>
                </c:pt>
                <c:pt idx="1">
                  <c:v>1.2808757938646469</c:v>
                </c:pt>
                <c:pt idx="2">
                  <c:v>0.99757319551814916</c:v>
                </c:pt>
                <c:pt idx="3">
                  <c:v>0.76318950099515015</c:v>
                </c:pt>
                <c:pt idx="4">
                  <c:v>0.8386450702283107</c:v>
                </c:pt>
                <c:pt idx="5">
                  <c:v>0.84961966062024574</c:v>
                </c:pt>
              </c:numCache>
            </c:numRef>
          </c:val>
        </c:ser>
        <c:dLbls>
          <c:showLegendKey val="0"/>
          <c:showVal val="0"/>
          <c:showCatName val="0"/>
          <c:showSerName val="0"/>
          <c:showPercent val="0"/>
          <c:showBubbleSize val="0"/>
        </c:dLbls>
        <c:gapWidth val="150"/>
        <c:axId val="95013120"/>
        <c:axId val="95019008"/>
      </c:barChart>
      <c:catAx>
        <c:axId val="95013120"/>
        <c:scaling>
          <c:orientation val="minMax"/>
        </c:scaling>
        <c:delete val="0"/>
        <c:axPos val="b"/>
        <c:majorTickMark val="out"/>
        <c:minorTickMark val="none"/>
        <c:tickLblPos val="nextTo"/>
        <c:txPr>
          <a:bodyPr/>
          <a:lstStyle/>
          <a:p>
            <a:pPr>
              <a:defRPr sz="1200"/>
            </a:pPr>
            <a:endParaRPr lang="en-US"/>
          </a:p>
        </c:txPr>
        <c:crossAx val="95019008"/>
        <c:crosses val="autoZero"/>
        <c:auto val="1"/>
        <c:lblAlgn val="ctr"/>
        <c:lblOffset val="100"/>
        <c:noMultiLvlLbl val="0"/>
      </c:catAx>
      <c:valAx>
        <c:axId val="950190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5013120"/>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in 2009 (in $1,000,000s)</a:t>
            </a:r>
          </a:p>
        </c:rich>
      </c:tx>
      <c:overlay val="0"/>
    </c:title>
    <c:autoTitleDeleted val="0"/>
    <c:plotArea>
      <c:layout>
        <c:manualLayout>
          <c:layoutTarget val="inner"/>
          <c:xMode val="edge"/>
          <c:yMode val="edge"/>
          <c:x val="0.10613708240877186"/>
          <c:y val="0.12264861284271895"/>
          <c:w val="0.87663321720043341"/>
          <c:h val="0.74488327538177768"/>
        </c:manualLayout>
      </c:layout>
      <c:barChart>
        <c:barDir val="col"/>
        <c:grouping val="clustered"/>
        <c:varyColors val="0"/>
        <c:ser>
          <c:idx val="0"/>
          <c:order val="0"/>
          <c:tx>
            <c:strRef>
              <c:f>Output!$M$5:$M$6</c:f>
              <c:strCache>
                <c:ptCount val="1"/>
                <c:pt idx="0">
                  <c:v>Output, 2009              (in $1,000,000s)</c:v>
                </c:pt>
              </c:strCache>
            </c:strRef>
          </c:tx>
          <c:invertIfNegative val="0"/>
          <c:dLbls>
            <c:numFmt formatCode="&quot;$&quot;#,##0" sourceLinked="0"/>
            <c:txPr>
              <a:bodyPr/>
              <a:lstStyle/>
              <a:p>
                <a:pPr>
                  <a:defRPr sz="1200"/>
                </a:pPr>
                <a:endParaRPr lang="en-US"/>
              </a:p>
            </c:txPr>
            <c:showLegendKey val="0"/>
            <c:showVal val="1"/>
            <c:showCatName val="0"/>
            <c:showSerName val="0"/>
            <c:showPercent val="0"/>
            <c:showBubbleSize val="0"/>
            <c:showLeaderLines val="0"/>
          </c:dLbls>
          <c:cat>
            <c:strRef>
              <c:f>Output!$L$9:$L$12</c:f>
              <c:strCache>
                <c:ptCount val="4"/>
                <c:pt idx="0">
                  <c:v>Albany</c:v>
                </c:pt>
                <c:pt idx="1">
                  <c:v>Buffalo</c:v>
                </c:pt>
                <c:pt idx="2">
                  <c:v>Rochester</c:v>
                </c:pt>
                <c:pt idx="3">
                  <c:v>Syracuse</c:v>
                </c:pt>
              </c:strCache>
            </c:strRef>
          </c:cat>
          <c:val>
            <c:numRef>
              <c:f>Output!$M$9:$M$12</c:f>
              <c:numCache>
                <c:formatCode>#,##0</c:formatCode>
                <c:ptCount val="4"/>
                <c:pt idx="0">
                  <c:v>44276.11</c:v>
                </c:pt>
                <c:pt idx="1">
                  <c:v>54508.88</c:v>
                </c:pt>
                <c:pt idx="2">
                  <c:v>50399.67</c:v>
                </c:pt>
                <c:pt idx="3">
                  <c:v>32431.86</c:v>
                </c:pt>
              </c:numCache>
            </c:numRef>
          </c:val>
        </c:ser>
        <c:dLbls>
          <c:showLegendKey val="0"/>
          <c:showVal val="0"/>
          <c:showCatName val="0"/>
          <c:showSerName val="0"/>
          <c:showPercent val="0"/>
          <c:showBubbleSize val="0"/>
        </c:dLbls>
        <c:gapWidth val="150"/>
        <c:axId val="95059968"/>
        <c:axId val="95061504"/>
      </c:barChart>
      <c:catAx>
        <c:axId val="95059968"/>
        <c:scaling>
          <c:orientation val="minMax"/>
        </c:scaling>
        <c:delete val="0"/>
        <c:axPos val="b"/>
        <c:majorTickMark val="out"/>
        <c:minorTickMark val="none"/>
        <c:tickLblPos val="nextTo"/>
        <c:txPr>
          <a:bodyPr/>
          <a:lstStyle/>
          <a:p>
            <a:pPr>
              <a:defRPr sz="1200"/>
            </a:pPr>
            <a:endParaRPr lang="en-US"/>
          </a:p>
        </c:txPr>
        <c:crossAx val="95061504"/>
        <c:crosses val="autoZero"/>
        <c:auto val="1"/>
        <c:lblAlgn val="ctr"/>
        <c:lblOffset val="100"/>
        <c:noMultiLvlLbl val="0"/>
      </c:catAx>
      <c:valAx>
        <c:axId val="95061504"/>
        <c:scaling>
          <c:orientation val="minMax"/>
        </c:scaling>
        <c:delete val="0"/>
        <c:axPos val="l"/>
        <c:majorGridlines>
          <c:spPr>
            <a:ln>
              <a:solidFill>
                <a:schemeClr val="tx1">
                  <a:alpha val="15000"/>
                </a:schemeClr>
              </a:solidFill>
            </a:ln>
          </c:spPr>
        </c:majorGridlines>
        <c:numFmt formatCode="&quot;$&quot;#,##0" sourceLinked="0"/>
        <c:majorTickMark val="out"/>
        <c:minorTickMark val="none"/>
        <c:tickLblPos val="nextTo"/>
        <c:txPr>
          <a:bodyPr/>
          <a:lstStyle/>
          <a:p>
            <a:pPr>
              <a:defRPr sz="1200"/>
            </a:pPr>
            <a:endParaRPr lang="en-US"/>
          </a:p>
        </c:txPr>
        <c:crossAx val="9505996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Per Worker, 2009</a:t>
            </a:r>
          </a:p>
        </c:rich>
      </c:tx>
      <c:overlay val="0"/>
    </c:title>
    <c:autoTitleDeleted val="0"/>
    <c:plotArea>
      <c:layout>
        <c:manualLayout>
          <c:layoutTarget val="inner"/>
          <c:xMode val="edge"/>
          <c:yMode val="edge"/>
          <c:x val="9.9875320255879252E-2"/>
          <c:y val="0.12597587246175571"/>
          <c:w val="0.88133732104099449"/>
          <c:h val="0.69005228740857028"/>
        </c:manualLayout>
      </c:layout>
      <c:barChart>
        <c:barDir val="col"/>
        <c:grouping val="clustered"/>
        <c:varyColors val="0"/>
        <c:ser>
          <c:idx val="0"/>
          <c:order val="0"/>
          <c:tx>
            <c:strRef>
              <c:f>Productivity!$L$5</c:f>
              <c:strCache>
                <c:ptCount val="1"/>
                <c:pt idx="0">
                  <c:v>Output per worker, 2009</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Productivity!$L$7:$L$12</c:f>
              <c:numCache>
                <c:formatCode>"$"#,##0</c:formatCode>
                <c:ptCount val="6"/>
                <c:pt idx="0">
                  <c:v>97480.617492579375</c:v>
                </c:pt>
                <c:pt idx="1">
                  <c:v>101241.44606781029</c:v>
                </c:pt>
                <c:pt idx="2">
                  <c:v>101122.03791469193</c:v>
                </c:pt>
                <c:pt idx="3">
                  <c:v>100200.14705882352</c:v>
                </c:pt>
                <c:pt idx="4">
                  <c:v>98540.78520314394</c:v>
                </c:pt>
                <c:pt idx="5">
                  <c:v>98362.939595228047</c:v>
                </c:pt>
              </c:numCache>
            </c:numRef>
          </c:val>
        </c:ser>
        <c:dLbls>
          <c:showLegendKey val="0"/>
          <c:showVal val="0"/>
          <c:showCatName val="0"/>
          <c:showSerName val="0"/>
          <c:showPercent val="0"/>
          <c:showBubbleSize val="0"/>
        </c:dLbls>
        <c:gapWidth val="150"/>
        <c:axId val="95090944"/>
        <c:axId val="95105024"/>
      </c:barChart>
      <c:catAx>
        <c:axId val="95090944"/>
        <c:scaling>
          <c:orientation val="minMax"/>
        </c:scaling>
        <c:delete val="0"/>
        <c:axPos val="b"/>
        <c:majorTickMark val="out"/>
        <c:minorTickMark val="none"/>
        <c:tickLblPos val="nextTo"/>
        <c:txPr>
          <a:bodyPr/>
          <a:lstStyle/>
          <a:p>
            <a:pPr>
              <a:defRPr sz="1100"/>
            </a:pPr>
            <a:endParaRPr lang="en-US"/>
          </a:p>
        </c:txPr>
        <c:crossAx val="95105024"/>
        <c:crosses val="autoZero"/>
        <c:auto val="1"/>
        <c:lblAlgn val="ctr"/>
        <c:lblOffset val="100"/>
        <c:noMultiLvlLbl val="0"/>
      </c:catAx>
      <c:valAx>
        <c:axId val="95105024"/>
        <c:scaling>
          <c:orientation val="minMax"/>
          <c:min val="0"/>
        </c:scaling>
        <c:delete val="0"/>
        <c:axPos val="l"/>
        <c:majorGridlines>
          <c:spPr>
            <a:ln>
              <a:solidFill>
                <a:schemeClr val="tx1">
                  <a:alpha val="15000"/>
                </a:schemeClr>
              </a:solidFill>
            </a:ln>
          </c:spPr>
        </c:majorGridlines>
        <c:numFmt formatCode="&quot;$&quot;#,##0" sourceLinked="1"/>
        <c:majorTickMark val="none"/>
        <c:minorTickMark val="none"/>
        <c:tickLblPos val="nextTo"/>
        <c:txPr>
          <a:bodyPr/>
          <a:lstStyle/>
          <a:p>
            <a:pPr>
              <a:defRPr sz="1100"/>
            </a:pPr>
            <a:endParaRPr lang="en-US"/>
          </a:p>
        </c:txPr>
        <c:crossAx val="9509094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600"/>
            </a:pPr>
            <a:r>
              <a:rPr lang="en-US" sz="1600"/>
              <a:t>Overall Productivity Growth, 1980 to 2009</a:t>
            </a:r>
          </a:p>
        </c:rich>
      </c:tx>
      <c:overlay val="0"/>
    </c:title>
    <c:autoTitleDeleted val="0"/>
    <c:plotArea>
      <c:layout>
        <c:manualLayout>
          <c:layoutTarget val="inner"/>
          <c:xMode val="edge"/>
          <c:yMode val="edge"/>
          <c:x val="7.4888512767679744E-2"/>
          <c:y val="0.11884841358183873"/>
          <c:w val="0.90641989844727355"/>
          <c:h val="0.74724691358311757"/>
        </c:manualLayout>
      </c:layout>
      <c:barChart>
        <c:barDir val="col"/>
        <c:grouping val="clustered"/>
        <c:varyColors val="0"/>
        <c:ser>
          <c:idx val="0"/>
          <c:order val="0"/>
          <c:tx>
            <c:strRef>
              <c:f>Productivity!$N$5</c:f>
              <c:strCache>
                <c:ptCount val="1"/>
                <c:pt idx="0">
                  <c:v>Overall productivity growth, 1980 to 2009</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Productivity!$N$7:$N$12</c:f>
              <c:numCache>
                <c:formatCode>0.0%</c:formatCode>
                <c:ptCount val="6"/>
                <c:pt idx="0">
                  <c:v>0.56122571433946078</c:v>
                </c:pt>
                <c:pt idx="1">
                  <c:v>0.57688125029677562</c:v>
                </c:pt>
                <c:pt idx="2">
                  <c:v>0.51910799078317182</c:v>
                </c:pt>
                <c:pt idx="3">
                  <c:v>0.62482450136742407</c:v>
                </c:pt>
                <c:pt idx="4">
                  <c:v>0.54896841954400066</c:v>
                </c:pt>
                <c:pt idx="5">
                  <c:v>0.50325004831896958</c:v>
                </c:pt>
              </c:numCache>
            </c:numRef>
          </c:val>
        </c:ser>
        <c:dLbls>
          <c:showLegendKey val="0"/>
          <c:showVal val="0"/>
          <c:showCatName val="0"/>
          <c:showSerName val="0"/>
          <c:showPercent val="0"/>
          <c:showBubbleSize val="0"/>
        </c:dLbls>
        <c:gapWidth val="150"/>
        <c:axId val="95146368"/>
        <c:axId val="95147904"/>
      </c:barChart>
      <c:catAx>
        <c:axId val="95146368"/>
        <c:scaling>
          <c:orientation val="minMax"/>
        </c:scaling>
        <c:delete val="0"/>
        <c:axPos val="b"/>
        <c:majorTickMark val="out"/>
        <c:minorTickMark val="none"/>
        <c:tickLblPos val="nextTo"/>
        <c:crossAx val="95147904"/>
        <c:crosses val="autoZero"/>
        <c:auto val="1"/>
        <c:lblAlgn val="ctr"/>
        <c:lblOffset val="100"/>
        <c:noMultiLvlLbl val="0"/>
      </c:catAx>
      <c:valAx>
        <c:axId val="9514790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5146368"/>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62.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5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552450</xdr:colOff>
      <xdr:row>17</xdr:row>
      <xdr:rowOff>0</xdr:rowOff>
    </xdr:from>
    <xdr:to>
      <xdr:col>14</xdr:col>
      <xdr:colOff>200025</xdr:colOff>
      <xdr:row>20</xdr:row>
      <xdr:rowOff>0</xdr:rowOff>
    </xdr:to>
    <xdr:pic>
      <xdr:nvPicPr>
        <xdr:cNvPr id="2" name="Picture 2" descr="Metro Logo Blue.bmp"/>
        <xdr:cNvPicPr>
          <a:picLocks noChangeAspect="1"/>
        </xdr:cNvPicPr>
      </xdr:nvPicPr>
      <xdr:blipFill>
        <a:blip xmlns:r="http://schemas.openxmlformats.org/officeDocument/2006/relationships" r:embed="rId1" cstate="print"/>
        <a:srcRect/>
        <a:stretch>
          <a:fillRect/>
        </a:stretch>
      </xdr:blipFill>
      <xdr:spPr bwMode="auto">
        <a:xfrm>
          <a:off x="5848350" y="3095625"/>
          <a:ext cx="2876550" cy="4857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9524</xdr:colOff>
      <xdr:row>13</xdr:row>
      <xdr:rowOff>93662</xdr:rowOff>
    </xdr:from>
    <xdr:to>
      <xdr:col>17</xdr:col>
      <xdr:colOff>111125</xdr:colOff>
      <xdr:row>40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43</xdr:row>
      <xdr:rowOff>31750</xdr:rowOff>
    </xdr:from>
    <xdr:to>
      <xdr:col>17</xdr:col>
      <xdr:colOff>95250</xdr:colOff>
      <xdr:row>70</xdr:row>
      <xdr:rowOff>46037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587375</xdr:colOff>
      <xdr:row>71</xdr:row>
      <xdr:rowOff>79375</xdr:rowOff>
    </xdr:from>
    <xdr:to>
      <xdr:col>17</xdr:col>
      <xdr:colOff>79375</xdr:colOff>
      <xdr:row>98</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0.95297</cdr:y>
    </cdr:from>
    <cdr:to>
      <cdr:x>0.69376</cdr:x>
      <cdr:y>1</cdr:y>
    </cdr:to>
    <cdr:sp macro="" textlink="">
      <cdr:nvSpPr>
        <cdr:cNvPr id="2" name="TextBox 1"/>
        <cdr:cNvSpPr txBox="1"/>
      </cdr:nvSpPr>
      <cdr:spPr>
        <a:xfrm xmlns:a="http://schemas.openxmlformats.org/drawingml/2006/main">
          <a:off x="0" y="4101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2.xml><?xml version="1.0" encoding="utf-8"?>
<c:userShapes xmlns:c="http://schemas.openxmlformats.org/drawingml/2006/chart">
  <cdr:relSizeAnchor xmlns:cdr="http://schemas.openxmlformats.org/drawingml/2006/chartDrawing">
    <cdr:from>
      <cdr:x>0</cdr:x>
      <cdr:y>0.95294</cdr:y>
    </cdr:from>
    <cdr:to>
      <cdr:x>0.69022</cdr:x>
      <cdr:y>1</cdr:y>
    </cdr:to>
    <cdr:sp macro="" textlink="">
      <cdr:nvSpPr>
        <cdr:cNvPr id="2" name="TextBox 1"/>
        <cdr:cNvSpPr txBox="1"/>
      </cdr:nvSpPr>
      <cdr:spPr>
        <a:xfrm xmlns:a="http://schemas.openxmlformats.org/drawingml/2006/main">
          <a:off x="0" y="40981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0.95322</cdr:y>
    </cdr:from>
    <cdr:to>
      <cdr:x>0.69435</cdr:x>
      <cdr:y>1</cdr:y>
    </cdr:to>
    <cdr:sp macro="" textlink="">
      <cdr:nvSpPr>
        <cdr:cNvPr id="3" name="TextBox 1"/>
        <cdr:cNvSpPr txBox="1"/>
      </cdr:nvSpPr>
      <cdr:spPr>
        <a:xfrm xmlns:a="http://schemas.openxmlformats.org/drawingml/2006/main">
          <a:off x="0" y="41235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4.xml><?xml version="1.0" encoding="utf-8"?>
<xdr:wsDr xmlns:xdr="http://schemas.openxmlformats.org/drawingml/2006/spreadsheetDrawing" xmlns:a="http://schemas.openxmlformats.org/drawingml/2006/main">
  <xdr:twoCellAnchor>
    <xdr:from>
      <xdr:col>10</xdr:col>
      <xdr:colOff>19050</xdr:colOff>
      <xdr:row>16</xdr:row>
      <xdr:rowOff>133350</xdr:rowOff>
    </xdr:from>
    <xdr:to>
      <xdr:col>17</xdr:col>
      <xdr:colOff>857250</xdr:colOff>
      <xdr:row>46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1219199</xdr:colOff>
      <xdr:row>79</xdr:row>
      <xdr:rowOff>142875</xdr:rowOff>
    </xdr:from>
    <xdr:to>
      <xdr:col>18</xdr:col>
      <xdr:colOff>314324</xdr:colOff>
      <xdr:row>110</xdr:row>
      <xdr:rowOff>61913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1190624</xdr:colOff>
      <xdr:row>48</xdr:row>
      <xdr:rowOff>152400</xdr:rowOff>
    </xdr:from>
    <xdr:to>
      <xdr:col>17</xdr:col>
      <xdr:colOff>800099</xdr:colOff>
      <xdr:row>78</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0.9578</cdr:y>
    </cdr:from>
    <cdr:to>
      <cdr:x>0.71262</cdr:x>
      <cdr:y>1</cdr:y>
    </cdr:to>
    <cdr:sp macro="" textlink="">
      <cdr:nvSpPr>
        <cdr:cNvPr id="2" name="TextBox 1"/>
        <cdr:cNvSpPr txBox="1"/>
      </cdr:nvSpPr>
      <cdr:spPr>
        <a:xfrm xmlns:a="http://schemas.openxmlformats.org/drawingml/2006/main">
          <a:off x="0" y="45934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0.95902</cdr:y>
    </cdr:from>
    <cdr:to>
      <cdr:x>0.66781</cdr:x>
      <cdr:y>1</cdr:y>
    </cdr:to>
    <cdr:sp macro="" textlink="">
      <cdr:nvSpPr>
        <cdr:cNvPr id="2" name="TextBox 1"/>
        <cdr:cNvSpPr txBox="1"/>
      </cdr:nvSpPr>
      <cdr:spPr>
        <a:xfrm xmlns:a="http://schemas.openxmlformats.org/drawingml/2006/main">
          <a:off x="0" y="4736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0.95763</cdr:y>
    </cdr:from>
    <cdr:to>
      <cdr:x>0.70428</cdr:x>
      <cdr:y>1</cdr:y>
    </cdr:to>
    <cdr:sp macro="" textlink="">
      <cdr:nvSpPr>
        <cdr:cNvPr id="2" name="TextBox 1"/>
        <cdr:cNvSpPr txBox="1"/>
      </cdr:nvSpPr>
      <cdr:spPr>
        <a:xfrm xmlns:a="http://schemas.openxmlformats.org/drawingml/2006/main">
          <a:off x="0" y="457440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215899</xdr:colOff>
      <xdr:row>13</xdr:row>
      <xdr:rowOff>142875</xdr:rowOff>
    </xdr:from>
    <xdr:to>
      <xdr:col>15</xdr:col>
      <xdr:colOff>428625</xdr:colOff>
      <xdr:row>40</xdr:row>
      <xdr:rowOff>17463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292099</xdr:colOff>
      <xdr:row>41</xdr:row>
      <xdr:rowOff>15875</xdr:rowOff>
    </xdr:from>
    <xdr:to>
      <xdr:col>15</xdr:col>
      <xdr:colOff>555625</xdr:colOff>
      <xdr:row>68</xdr:row>
      <xdr:rowOff>46038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0.95245</cdr:y>
    </cdr:from>
    <cdr:to>
      <cdr:x>0.78002</cdr:x>
      <cdr:y>1</cdr:y>
    </cdr:to>
    <cdr:sp macro="" textlink="">
      <cdr:nvSpPr>
        <cdr:cNvPr id="2" name="TextBox 1"/>
        <cdr:cNvSpPr txBox="1"/>
      </cdr:nvSpPr>
      <cdr:spPr>
        <a:xfrm xmlns:a="http://schemas.openxmlformats.org/drawingml/2006/main">
          <a:off x="0" y="405370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xml><?xml version="1.0" encoding="utf-8"?>
<xdr:wsDr xmlns:xdr="http://schemas.openxmlformats.org/drawingml/2006/spreadsheetDrawing" xmlns:a="http://schemas.openxmlformats.org/drawingml/2006/main">
  <xdr:twoCellAnchor>
    <xdr:from>
      <xdr:col>12</xdr:col>
      <xdr:colOff>114300</xdr:colOff>
      <xdr:row>21</xdr:row>
      <xdr:rowOff>104775</xdr:rowOff>
    </xdr:from>
    <xdr:to>
      <xdr:col>18</xdr:col>
      <xdr:colOff>533400</xdr:colOff>
      <xdr:row>48</xdr:row>
      <xdr:rowOff>28581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77</xdr:row>
      <xdr:rowOff>95250</xdr:rowOff>
    </xdr:from>
    <xdr:to>
      <xdr:col>18</xdr:col>
      <xdr:colOff>533400</xdr:colOff>
      <xdr:row>104</xdr:row>
      <xdr:rowOff>19056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123825</xdr:colOff>
      <xdr:row>49</xdr:row>
      <xdr:rowOff>0</xdr:rowOff>
    </xdr:from>
    <xdr:to>
      <xdr:col>18</xdr:col>
      <xdr:colOff>542925</xdr:colOff>
      <xdr:row>75</xdr:row>
      <xdr:rowOff>85731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107157</xdr:colOff>
      <xdr:row>13</xdr:row>
      <xdr:rowOff>119062</xdr:rowOff>
    </xdr:from>
    <xdr:to>
      <xdr:col>36</xdr:col>
      <xdr:colOff>47625</xdr:colOff>
      <xdr:row>49</xdr:row>
      <xdr:rowOff>130702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0.95403</cdr:y>
    </cdr:from>
    <cdr:to>
      <cdr:x>0.77407</cdr:x>
      <cdr:y>1</cdr:y>
    </cdr:to>
    <cdr:sp macro="" textlink="">
      <cdr:nvSpPr>
        <cdr:cNvPr id="2" name="TextBox 1"/>
        <cdr:cNvSpPr txBox="1"/>
      </cdr:nvSpPr>
      <cdr:spPr>
        <a:xfrm xmlns:a="http://schemas.openxmlformats.org/drawingml/2006/main">
          <a:off x="0" y="419975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1.xml><?xml version="1.0" encoding="utf-8"?>
<xdr:wsDr xmlns:xdr="http://schemas.openxmlformats.org/drawingml/2006/spreadsheetDrawing" xmlns:a="http://schemas.openxmlformats.org/drawingml/2006/main">
  <xdr:twoCellAnchor>
    <xdr:from>
      <xdr:col>30</xdr:col>
      <xdr:colOff>571500</xdr:colOff>
      <xdr:row>9</xdr:row>
      <xdr:rowOff>71437</xdr:rowOff>
    </xdr:from>
    <xdr:to>
      <xdr:col>42</xdr:col>
      <xdr:colOff>261939</xdr:colOff>
      <xdr:row>43</xdr:row>
      <xdr:rowOff>52917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cdr:x>
      <cdr:y>0.96417</cdr:y>
    </cdr:from>
    <cdr:to>
      <cdr:x>0.48249</cdr:x>
      <cdr:y>1</cdr:y>
    </cdr:to>
    <cdr:sp macro="" textlink="">
      <cdr:nvSpPr>
        <cdr:cNvPr id="3" name="TextBox 1"/>
        <cdr:cNvSpPr txBox="1"/>
      </cdr:nvSpPr>
      <cdr:spPr>
        <a:xfrm xmlns:a="http://schemas.openxmlformats.org/drawingml/2006/main">
          <a:off x="0" y="5446469"/>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Bureau of Labor Statistics Occupational Employment Statistics</a:t>
          </a:r>
        </a:p>
      </cdr:txBody>
    </cdr:sp>
  </cdr:relSizeAnchor>
</c:userShapes>
</file>

<file path=xl/drawings/drawing23.xml><?xml version="1.0" encoding="utf-8"?>
<xdr:wsDr xmlns:xdr="http://schemas.openxmlformats.org/drawingml/2006/spreadsheetDrawing" xmlns:a="http://schemas.openxmlformats.org/drawingml/2006/main">
  <xdr:twoCellAnchor>
    <xdr:from>
      <xdr:col>24</xdr:col>
      <xdr:colOff>666750</xdr:colOff>
      <xdr:row>7</xdr:row>
      <xdr:rowOff>38101</xdr:rowOff>
    </xdr:from>
    <xdr:to>
      <xdr:col>34</xdr:col>
      <xdr:colOff>514350</xdr:colOff>
      <xdr:row>37</xdr:row>
      <xdr:rowOff>157163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0.70021</cdr:x>
      <cdr:y>0.95893</cdr:y>
    </cdr:from>
    <cdr:to>
      <cdr:x>1</cdr:x>
      <cdr:y>1</cdr:y>
    </cdr:to>
    <cdr:sp macro="" textlink="">
      <cdr:nvSpPr>
        <cdr:cNvPr id="2" name="TextBox 1"/>
        <cdr:cNvSpPr txBox="1"/>
      </cdr:nvSpPr>
      <cdr:spPr>
        <a:xfrm xmlns:a="http://schemas.openxmlformats.org/drawingml/2006/main">
          <a:off x="6296025" y="4781549"/>
          <a:ext cx="2695575"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5.xml><?xml version="1.0" encoding="utf-8"?>
<xdr:wsDr xmlns:xdr="http://schemas.openxmlformats.org/drawingml/2006/spreadsheetDrawing" xmlns:a="http://schemas.openxmlformats.org/drawingml/2006/main">
  <xdr:twoCellAnchor>
    <xdr:from>
      <xdr:col>8</xdr:col>
      <xdr:colOff>492124</xdr:colOff>
      <xdr:row>13</xdr:row>
      <xdr:rowOff>79376</xdr:rowOff>
    </xdr:from>
    <xdr:to>
      <xdr:col>17</xdr:col>
      <xdr:colOff>381000</xdr:colOff>
      <xdr:row>43</xdr:row>
      <xdr:rowOff>122238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45</xdr:row>
      <xdr:rowOff>0</xdr:rowOff>
    </xdr:from>
    <xdr:to>
      <xdr:col>17</xdr:col>
      <xdr:colOff>396875</xdr:colOff>
      <xdr:row>76</xdr:row>
      <xdr:rowOff>74612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77</xdr:row>
      <xdr:rowOff>111125</xdr:rowOff>
    </xdr:from>
    <xdr:to>
      <xdr:col>18</xdr:col>
      <xdr:colOff>31750</xdr:colOff>
      <xdr:row>110</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cdr:x>
      <cdr:y>0.95804</cdr:y>
    </cdr:from>
    <cdr:to>
      <cdr:x>0.70947</cdr:x>
      <cdr:y>1</cdr:y>
    </cdr:to>
    <cdr:sp macro="" textlink="">
      <cdr:nvSpPr>
        <cdr:cNvPr id="2" name="TextBox 1"/>
        <cdr:cNvSpPr txBox="1"/>
      </cdr:nvSpPr>
      <cdr:spPr>
        <a:xfrm xmlns:a="http://schemas.openxmlformats.org/drawingml/2006/main">
          <a:off x="0" y="4603749"/>
          <a:ext cx="5349876" cy="201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0.95964</cdr:y>
    </cdr:from>
    <cdr:to>
      <cdr:x>0.68565</cdr:x>
      <cdr:y>1</cdr:y>
    </cdr:to>
    <cdr:sp macro="" textlink="">
      <cdr:nvSpPr>
        <cdr:cNvPr id="2" name="TextBox 1"/>
        <cdr:cNvSpPr txBox="1"/>
      </cdr:nvSpPr>
      <cdr:spPr>
        <a:xfrm xmlns:a="http://schemas.openxmlformats.org/drawingml/2006/main">
          <a:off x="0" y="4794250"/>
          <a:ext cx="51593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0.96054</cdr:y>
    </cdr:from>
    <cdr:to>
      <cdr:x>0.84836</cdr:x>
      <cdr:y>1</cdr:y>
    </cdr:to>
    <cdr:sp macro="" textlink="">
      <cdr:nvSpPr>
        <cdr:cNvPr id="2" name="TextBox 1"/>
        <cdr:cNvSpPr txBox="1"/>
      </cdr:nvSpPr>
      <cdr:spPr>
        <a:xfrm xmlns:a="http://schemas.openxmlformats.org/drawingml/2006/main">
          <a:off x="0" y="4984750"/>
          <a:ext cx="6572250"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9.xml><?xml version="1.0" encoding="utf-8"?>
<xdr:wsDr xmlns:xdr="http://schemas.openxmlformats.org/drawingml/2006/spreadsheetDrawing" xmlns:a="http://schemas.openxmlformats.org/drawingml/2006/main">
  <xdr:twoCellAnchor>
    <xdr:from>
      <xdr:col>7</xdr:col>
      <xdr:colOff>304799</xdr:colOff>
      <xdr:row>12</xdr:row>
      <xdr:rowOff>79376</xdr:rowOff>
    </xdr:from>
    <xdr:to>
      <xdr:col>17</xdr:col>
      <xdr:colOff>15875</xdr:colOff>
      <xdr:row>42</xdr:row>
      <xdr:rowOff>58738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225424</xdr:colOff>
      <xdr:row>45</xdr:row>
      <xdr:rowOff>38100</xdr:rowOff>
    </xdr:from>
    <xdr:to>
      <xdr:col>16</xdr:col>
      <xdr:colOff>285750</xdr:colOff>
      <xdr:row>70</xdr:row>
      <xdr:rowOff>153987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30.xml><?xml version="1.0" encoding="utf-8"?>
<c:userShapes xmlns:c="http://schemas.openxmlformats.org/drawingml/2006/chart">
  <cdr:relSizeAnchor xmlns:cdr="http://schemas.openxmlformats.org/drawingml/2006/chartDrawing">
    <cdr:from>
      <cdr:x>0</cdr:x>
      <cdr:y>0.95832</cdr:y>
    </cdr:from>
    <cdr:to>
      <cdr:x>0.99654</cdr:x>
      <cdr:y>1</cdr:y>
    </cdr:to>
    <cdr:sp macro="" textlink="">
      <cdr:nvSpPr>
        <cdr:cNvPr id="2" name="TextBox 1"/>
        <cdr:cNvSpPr txBox="1"/>
      </cdr:nvSpPr>
      <cdr:spPr>
        <a:xfrm xmlns:a="http://schemas.openxmlformats.org/drawingml/2006/main">
          <a:off x="0" y="4635499"/>
          <a:ext cx="7305676"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1.xml><?xml version="1.0" encoding="utf-8"?>
<c:userShapes xmlns:c="http://schemas.openxmlformats.org/drawingml/2006/chart">
  <cdr:relSizeAnchor xmlns:cdr="http://schemas.openxmlformats.org/drawingml/2006/chartDrawing">
    <cdr:from>
      <cdr:x>0</cdr:x>
      <cdr:y>0.95091</cdr:y>
    </cdr:from>
    <cdr:to>
      <cdr:x>1</cdr:x>
      <cdr:y>1</cdr:y>
    </cdr:to>
    <cdr:sp macro="" textlink="">
      <cdr:nvSpPr>
        <cdr:cNvPr id="5" name="TextBox 1"/>
        <cdr:cNvSpPr txBox="1"/>
      </cdr:nvSpPr>
      <cdr:spPr>
        <a:xfrm xmlns:a="http://schemas.openxmlformats.org/drawingml/2006/main">
          <a:off x="0" y="3905250"/>
          <a:ext cx="62388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2.xml><?xml version="1.0" encoding="utf-8"?>
<xdr:wsDr xmlns:xdr="http://schemas.openxmlformats.org/drawingml/2006/spreadsheetDrawing" xmlns:a="http://schemas.openxmlformats.org/drawingml/2006/main">
  <xdr:twoCellAnchor>
    <xdr:from>
      <xdr:col>6</xdr:col>
      <xdr:colOff>115661</xdr:colOff>
      <xdr:row>15</xdr:row>
      <xdr:rowOff>136071</xdr:rowOff>
    </xdr:from>
    <xdr:to>
      <xdr:col>14</xdr:col>
      <xdr:colOff>231322</xdr:colOff>
      <xdr:row>44</xdr:row>
      <xdr:rowOff>18369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190501</xdr:colOff>
      <xdr:row>49</xdr:row>
      <xdr:rowOff>0</xdr:rowOff>
    </xdr:from>
    <xdr:to>
      <xdr:col>14</xdr:col>
      <xdr:colOff>326572</xdr:colOff>
      <xdr:row>77</xdr:row>
      <xdr:rowOff>58509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0.96361</cdr:y>
    </cdr:from>
    <cdr:to>
      <cdr:x>0.62814</cdr:x>
      <cdr:y>1</cdr:y>
    </cdr:to>
    <cdr:sp macro="" textlink="">
      <cdr:nvSpPr>
        <cdr:cNvPr id="3" name="TextBox 1"/>
        <cdr:cNvSpPr txBox="1"/>
      </cdr:nvSpPr>
      <cdr:spPr>
        <a:xfrm xmlns:a="http://schemas.openxmlformats.org/drawingml/2006/main">
          <a:off x="0" y="4449536"/>
          <a:ext cx="4252232" cy="1680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4.xml><?xml version="1.0" encoding="utf-8"?>
<c:userShapes xmlns:c="http://schemas.openxmlformats.org/drawingml/2006/chart">
  <cdr:relSizeAnchor xmlns:cdr="http://schemas.openxmlformats.org/drawingml/2006/chartDrawing">
    <cdr:from>
      <cdr:x>0</cdr:x>
      <cdr:y>0.95798</cdr:y>
    </cdr:from>
    <cdr:to>
      <cdr:x>0.63928</cdr:x>
      <cdr:y>1</cdr:y>
    </cdr:to>
    <cdr:sp macro="" textlink="">
      <cdr:nvSpPr>
        <cdr:cNvPr id="3" name="TextBox 1"/>
        <cdr:cNvSpPr txBox="1"/>
      </cdr:nvSpPr>
      <cdr:spPr>
        <a:xfrm xmlns:a="http://schemas.openxmlformats.org/drawingml/2006/main">
          <a:off x="0" y="4435930"/>
          <a:ext cx="4340678" cy="194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5.xml><?xml version="1.0" encoding="utf-8"?>
<xdr:wsDr xmlns:xdr="http://schemas.openxmlformats.org/drawingml/2006/spreadsheetDrawing" xmlns:a="http://schemas.openxmlformats.org/drawingml/2006/main">
  <xdr:twoCellAnchor>
    <xdr:from>
      <xdr:col>4</xdr:col>
      <xdr:colOff>342899</xdr:colOff>
      <xdr:row>16</xdr:row>
      <xdr:rowOff>23814</xdr:rowOff>
    </xdr:from>
    <xdr:to>
      <xdr:col>13</xdr:col>
      <xdr:colOff>416719</xdr:colOff>
      <xdr:row>42</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cdr:x>
      <cdr:y>0.95137</cdr:y>
    </cdr:from>
    <cdr:to>
      <cdr:x>0.4556</cdr:x>
      <cdr:y>1</cdr:y>
    </cdr:to>
    <cdr:sp macro="" textlink="">
      <cdr:nvSpPr>
        <cdr:cNvPr id="2" name="TextBox 1"/>
        <cdr:cNvSpPr txBox="1"/>
      </cdr:nvSpPr>
      <cdr:spPr>
        <a:xfrm xmlns:a="http://schemas.openxmlformats.org/drawingml/2006/main">
          <a:off x="0" y="4182019"/>
          <a:ext cx="3049635" cy="2137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National Science Foundation</a:t>
          </a:r>
        </a:p>
      </cdr:txBody>
    </cdr:sp>
  </cdr:relSizeAnchor>
</c:userShapes>
</file>

<file path=xl/drawings/drawing37.xml><?xml version="1.0" encoding="utf-8"?>
<xdr:wsDr xmlns:xdr="http://schemas.openxmlformats.org/drawingml/2006/spreadsheetDrawing" xmlns:a="http://schemas.openxmlformats.org/drawingml/2006/main">
  <xdr:twoCellAnchor>
    <xdr:from>
      <xdr:col>5</xdr:col>
      <xdr:colOff>380999</xdr:colOff>
      <xdr:row>14</xdr:row>
      <xdr:rowOff>142875</xdr:rowOff>
    </xdr:from>
    <xdr:to>
      <xdr:col>13</xdr:col>
      <xdr:colOff>542925</xdr:colOff>
      <xdr:row>39</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cdr:x>
      <cdr:y>0.9395</cdr:y>
    </cdr:from>
    <cdr:to>
      <cdr:x>0.90603</cdr:x>
      <cdr:y>1</cdr:y>
    </cdr:to>
    <cdr:sp macro="" textlink="">
      <cdr:nvSpPr>
        <cdr:cNvPr id="2" name="TextBox 1"/>
        <cdr:cNvSpPr txBox="1"/>
      </cdr:nvSpPr>
      <cdr:spPr>
        <a:xfrm xmlns:a="http://schemas.openxmlformats.org/drawingml/2006/main">
          <a:off x="0" y="3771899"/>
          <a:ext cx="6153150"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39.xml><?xml version="1.0" encoding="utf-8"?>
<xdr:wsDr xmlns:xdr="http://schemas.openxmlformats.org/drawingml/2006/spreadsheetDrawing" xmlns:a="http://schemas.openxmlformats.org/drawingml/2006/main">
  <xdr:twoCellAnchor>
    <xdr:from>
      <xdr:col>6</xdr:col>
      <xdr:colOff>114299</xdr:colOff>
      <xdr:row>14</xdr:row>
      <xdr:rowOff>76200</xdr:rowOff>
    </xdr:from>
    <xdr:to>
      <xdr:col>13</xdr:col>
      <xdr:colOff>485774</xdr:colOff>
      <xdr:row>36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40.xml><?xml version="1.0" encoding="utf-8"?>
<c:userShapes xmlns:c="http://schemas.openxmlformats.org/drawingml/2006/chart">
  <cdr:relSizeAnchor xmlns:cdr="http://schemas.openxmlformats.org/drawingml/2006/chartDrawing">
    <cdr:from>
      <cdr:x>0</cdr:x>
      <cdr:y>0.9384</cdr:y>
    </cdr:from>
    <cdr:to>
      <cdr:x>0.90164</cdr:x>
      <cdr:y>1</cdr:y>
    </cdr:to>
    <cdr:sp macro="" textlink="">
      <cdr:nvSpPr>
        <cdr:cNvPr id="2" name="TextBox 1"/>
        <cdr:cNvSpPr txBox="1"/>
      </cdr:nvSpPr>
      <cdr:spPr>
        <a:xfrm xmlns:a="http://schemas.openxmlformats.org/drawingml/2006/main">
          <a:off x="0" y="3409949"/>
          <a:ext cx="5762626" cy="2238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41.xml><?xml version="1.0" encoding="utf-8"?>
<xdr:wsDr xmlns:xdr="http://schemas.openxmlformats.org/drawingml/2006/spreadsheetDrawing" xmlns:a="http://schemas.openxmlformats.org/drawingml/2006/main">
  <xdr:twoCellAnchor>
    <xdr:from>
      <xdr:col>6</xdr:col>
      <xdr:colOff>374649</xdr:colOff>
      <xdr:row>19</xdr:row>
      <xdr:rowOff>85726</xdr:rowOff>
    </xdr:from>
    <xdr:to>
      <xdr:col>15</xdr:col>
      <xdr:colOff>508000</xdr:colOff>
      <xdr:row>49</xdr:row>
      <xdr:rowOff>11113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396875</xdr:colOff>
      <xdr:row>51</xdr:row>
      <xdr:rowOff>0</xdr:rowOff>
    </xdr:from>
    <xdr:to>
      <xdr:col>15</xdr:col>
      <xdr:colOff>555625</xdr:colOff>
      <xdr:row>80</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cdr:x>
      <cdr:y>0.95598</cdr:y>
    </cdr:from>
    <cdr:to>
      <cdr:x>0.34258</cdr:x>
      <cdr:y>1</cdr:y>
    </cdr:to>
    <cdr:sp macro="" textlink="">
      <cdr:nvSpPr>
        <cdr:cNvPr id="3" name="TextBox 2"/>
        <cdr:cNvSpPr txBox="1"/>
      </cdr:nvSpPr>
      <cdr:spPr>
        <a:xfrm xmlns:a="http://schemas.openxmlformats.org/drawingml/2006/main">
          <a:off x="0" y="4481512"/>
          <a:ext cx="2667000" cy="206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Small Business Administration</a:t>
          </a:r>
        </a:p>
      </cdr:txBody>
    </cdr:sp>
  </cdr:relSizeAnchor>
</c:userShapes>
</file>

<file path=xl/drawings/drawing43.xml><?xml version="1.0" encoding="utf-8"?>
<c:userShapes xmlns:c="http://schemas.openxmlformats.org/drawingml/2006/chart">
  <cdr:relSizeAnchor xmlns:cdr="http://schemas.openxmlformats.org/drawingml/2006/chartDrawing">
    <cdr:from>
      <cdr:x>0</cdr:x>
      <cdr:y>0.95621</cdr:y>
    </cdr:from>
    <cdr:to>
      <cdr:x>0.34146</cdr:x>
      <cdr:y>1</cdr:y>
    </cdr:to>
    <cdr:sp macro="" textlink="">
      <cdr:nvSpPr>
        <cdr:cNvPr id="2" name="TextBox 1"/>
        <cdr:cNvSpPr txBox="1"/>
      </cdr:nvSpPr>
      <cdr:spPr>
        <a:xfrm xmlns:a="http://schemas.openxmlformats.org/drawingml/2006/main">
          <a:off x="0" y="4506912"/>
          <a:ext cx="2667000" cy="2063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4.xml><?xml version="1.0" encoding="utf-8"?>
<xdr:wsDr xmlns:xdr="http://schemas.openxmlformats.org/drawingml/2006/spreadsheetDrawing" xmlns:a="http://schemas.openxmlformats.org/drawingml/2006/main">
  <xdr:twoCellAnchor>
    <xdr:from>
      <xdr:col>7</xdr:col>
      <xdr:colOff>9523</xdr:colOff>
      <xdr:row>45</xdr:row>
      <xdr:rowOff>71438</xdr:rowOff>
    </xdr:from>
    <xdr:to>
      <xdr:col>18</xdr:col>
      <xdr:colOff>455082</xdr:colOff>
      <xdr:row>76</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12</xdr:row>
      <xdr:rowOff>52386</xdr:rowOff>
    </xdr:from>
    <xdr:to>
      <xdr:col>18</xdr:col>
      <xdr:colOff>433916</xdr:colOff>
      <xdr:row>43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0.95818</cdr:y>
    </cdr:from>
    <cdr:to>
      <cdr:x>0.33473</cdr:x>
      <cdr:y>1</cdr:y>
    </cdr:to>
    <cdr:sp macro="" textlink="">
      <cdr:nvSpPr>
        <cdr:cNvPr id="2" name="TextBox 1"/>
        <cdr:cNvSpPr txBox="1"/>
      </cdr:nvSpPr>
      <cdr:spPr>
        <a:xfrm xmlns:a="http://schemas.openxmlformats.org/drawingml/2006/main">
          <a:off x="0" y="4738251"/>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6.xml><?xml version="1.0" encoding="utf-8"?>
<c:userShapes xmlns:c="http://schemas.openxmlformats.org/drawingml/2006/chart">
  <cdr:relSizeAnchor xmlns:cdr="http://schemas.openxmlformats.org/drawingml/2006/chartDrawing">
    <cdr:from>
      <cdr:x>0</cdr:x>
      <cdr:y>0.95762</cdr:y>
    </cdr:from>
    <cdr:to>
      <cdr:x>0.33756</cdr:x>
      <cdr:y>1</cdr:y>
    </cdr:to>
    <cdr:sp macro="" textlink="">
      <cdr:nvSpPr>
        <cdr:cNvPr id="2" name="TextBox 1"/>
        <cdr:cNvSpPr txBox="1"/>
      </cdr:nvSpPr>
      <cdr:spPr>
        <a:xfrm xmlns:a="http://schemas.openxmlformats.org/drawingml/2006/main">
          <a:off x="0" y="4672637"/>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7.xml><?xml version="1.0" encoding="utf-8"?>
<xdr:wsDr xmlns:xdr="http://schemas.openxmlformats.org/drawingml/2006/spreadsheetDrawing" xmlns:a="http://schemas.openxmlformats.org/drawingml/2006/main">
  <xdr:twoCellAnchor>
    <xdr:from>
      <xdr:col>5</xdr:col>
      <xdr:colOff>352425</xdr:colOff>
      <xdr:row>14</xdr:row>
      <xdr:rowOff>142880</xdr:rowOff>
    </xdr:from>
    <xdr:to>
      <xdr:col>14</xdr:col>
      <xdr:colOff>95250</xdr:colOff>
      <xdr:row>38</xdr:row>
      <xdr:rowOff>122464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427266</xdr:colOff>
      <xdr:row>42</xdr:row>
      <xdr:rowOff>40822</xdr:rowOff>
    </xdr:from>
    <xdr:to>
      <xdr:col>14</xdr:col>
      <xdr:colOff>340178</xdr:colOff>
      <xdr:row>63</xdr:row>
      <xdr:rowOff>74845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c:userShapes xmlns:c="http://schemas.openxmlformats.org/drawingml/2006/chart">
  <cdr:relSizeAnchor xmlns:cdr="http://schemas.openxmlformats.org/drawingml/2006/chartDrawing">
    <cdr:from>
      <cdr:x>0</cdr:x>
      <cdr:y>0.94695</cdr:y>
    </cdr:from>
    <cdr:to>
      <cdr:x>0.45354</cdr:x>
      <cdr:y>1</cdr:y>
    </cdr:to>
    <cdr:sp macro="" textlink="">
      <cdr:nvSpPr>
        <cdr:cNvPr id="2" name="TextBox 1"/>
        <cdr:cNvSpPr txBox="1"/>
      </cdr:nvSpPr>
      <cdr:spPr>
        <a:xfrm xmlns:a="http://schemas.openxmlformats.org/drawingml/2006/main">
          <a:off x="0" y="3691632"/>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0.94028</cdr:y>
    </cdr:from>
    <cdr:to>
      <cdr:x>0.44189</cdr:x>
      <cdr:y>1</cdr:y>
    </cdr:to>
    <cdr:sp macro="" textlink="">
      <cdr:nvSpPr>
        <cdr:cNvPr id="3" name="TextBox 1"/>
        <cdr:cNvSpPr txBox="1"/>
      </cdr:nvSpPr>
      <cdr:spPr>
        <a:xfrm xmlns:a="http://schemas.openxmlformats.org/drawingml/2006/main">
          <a:off x="0" y="3256213"/>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50.xml><?xml version="1.0" encoding="utf-8"?>
<xdr:wsDr xmlns:xdr="http://schemas.openxmlformats.org/drawingml/2006/spreadsheetDrawing" xmlns:a="http://schemas.openxmlformats.org/drawingml/2006/main">
  <xdr:twoCellAnchor>
    <xdr:from>
      <xdr:col>3</xdr:col>
      <xdr:colOff>28574</xdr:colOff>
      <xdr:row>14</xdr:row>
      <xdr:rowOff>142875</xdr:rowOff>
    </xdr:from>
    <xdr:to>
      <xdr:col>14</xdr:col>
      <xdr:colOff>317500</xdr:colOff>
      <xdr:row>45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cdr:x>
      <cdr:y>0.94804</cdr:y>
    </cdr:from>
    <cdr:to>
      <cdr:x>0.93458</cdr:x>
      <cdr:y>1</cdr:y>
    </cdr:to>
    <cdr:sp macro="" textlink="">
      <cdr:nvSpPr>
        <cdr:cNvPr id="2" name="TextBox 1"/>
        <cdr:cNvSpPr txBox="1"/>
      </cdr:nvSpPr>
      <cdr:spPr>
        <a:xfrm xmlns:a="http://schemas.openxmlformats.org/drawingml/2006/main">
          <a:off x="0" y="4633912"/>
          <a:ext cx="7391519"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Federal Communications Commission High Speed Services for Internet Access Report: http://www.fcc.gov/wcb/iatd/comp.html</a:t>
          </a:r>
        </a:p>
      </cdr:txBody>
    </cdr:sp>
  </cdr:relSizeAnchor>
</c:userShapes>
</file>

<file path=xl/drawings/drawing52.xml><?xml version="1.0" encoding="utf-8"?>
<xdr:wsDr xmlns:xdr="http://schemas.openxmlformats.org/drawingml/2006/spreadsheetDrawing" xmlns:a="http://schemas.openxmlformats.org/drawingml/2006/main">
  <xdr:twoCellAnchor>
    <xdr:from>
      <xdr:col>4</xdr:col>
      <xdr:colOff>404810</xdr:colOff>
      <xdr:row>11</xdr:row>
      <xdr:rowOff>71439</xdr:rowOff>
    </xdr:from>
    <xdr:to>
      <xdr:col>16</xdr:col>
      <xdr:colOff>500062</xdr:colOff>
      <xdr:row>41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cdr:x>
      <cdr:y>0.90758</cdr:y>
    </cdr:from>
    <cdr:to>
      <cdr:x>0.97089</cdr:x>
      <cdr:y>1</cdr:y>
    </cdr:to>
    <cdr:sp macro="" textlink="">
      <cdr:nvSpPr>
        <cdr:cNvPr id="2" name="TextBox 1"/>
        <cdr:cNvSpPr txBox="1"/>
      </cdr:nvSpPr>
      <cdr:spPr>
        <a:xfrm xmlns:a="http://schemas.openxmlformats.org/drawingml/2006/main">
          <a:off x="0" y="4560093"/>
          <a:ext cx="7166991" cy="4643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Tomer, Adie and Rob Puentes. 2009. Expect Delays: An Analysis of Air Travel Trends in the United States. Washington, DC: Brookings Institution using T-100 Segment </a:t>
          </a:r>
        </a:p>
      </cdr:txBody>
    </cdr:sp>
  </cdr:relSizeAnchor>
</c:userShapes>
</file>

<file path=xl/drawings/drawing54.xml><?xml version="1.0" encoding="utf-8"?>
<xdr:wsDr xmlns:xdr="http://schemas.openxmlformats.org/drawingml/2006/spreadsheetDrawing" xmlns:a="http://schemas.openxmlformats.org/drawingml/2006/main">
  <xdr:twoCellAnchor>
    <xdr:from>
      <xdr:col>10</xdr:col>
      <xdr:colOff>47624</xdr:colOff>
      <xdr:row>14</xdr:row>
      <xdr:rowOff>76200</xdr:rowOff>
    </xdr:from>
    <xdr:to>
      <xdr:col>18</xdr:col>
      <xdr:colOff>533399</xdr:colOff>
      <xdr:row>42</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76</xdr:row>
      <xdr:rowOff>57151</xdr:rowOff>
    </xdr:from>
    <xdr:to>
      <xdr:col>18</xdr:col>
      <xdr:colOff>552450</xdr:colOff>
      <xdr:row>104</xdr:row>
      <xdr:rowOff>100013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85724</xdr:colOff>
      <xdr:row>45</xdr:row>
      <xdr:rowOff>66675</xdr:rowOff>
    </xdr:from>
    <xdr:to>
      <xdr:col>18</xdr:col>
      <xdr:colOff>609599</xdr:colOff>
      <xdr:row>73</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cdr:x>
      <cdr:y>0.94615</cdr:y>
    </cdr:from>
    <cdr:to>
      <cdr:x>0.30337</cdr:x>
      <cdr:y>1</cdr:y>
    </cdr:to>
    <cdr:sp macro="" textlink="">
      <cdr:nvSpPr>
        <cdr:cNvPr id="2" name="TextBox 1"/>
        <cdr:cNvSpPr txBox="1"/>
      </cdr:nvSpPr>
      <cdr:spPr>
        <a:xfrm xmlns:a="http://schemas.openxmlformats.org/drawingml/2006/main">
          <a:off x="0" y="4267200"/>
          <a:ext cx="2314575"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Institue</a:t>
          </a:r>
        </a:p>
      </cdr:txBody>
    </cdr:sp>
  </cdr:relSizeAnchor>
</c:userShapes>
</file>

<file path=xl/drawings/drawing56.xml><?xml version="1.0" encoding="utf-8"?>
<c:userShapes xmlns:c="http://schemas.openxmlformats.org/drawingml/2006/chart">
  <cdr:relSizeAnchor xmlns:cdr="http://schemas.openxmlformats.org/drawingml/2006/chartDrawing">
    <cdr:from>
      <cdr:x>0</cdr:x>
      <cdr:y>0.95456</cdr:y>
    </cdr:from>
    <cdr:to>
      <cdr:x>0.3</cdr:x>
      <cdr:y>1</cdr:y>
    </cdr:to>
    <cdr:sp macro="" textlink="">
      <cdr:nvSpPr>
        <cdr:cNvPr id="2" name="TextBox 1"/>
        <cdr:cNvSpPr txBox="1"/>
      </cdr:nvSpPr>
      <cdr:spPr>
        <a:xfrm xmlns:a="http://schemas.openxmlformats.org/drawingml/2006/main">
          <a:off x="0" y="4368799"/>
          <a:ext cx="2314575" cy="2079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0.94637</cdr:y>
    </cdr:from>
    <cdr:to>
      <cdr:x>0.30186</cdr:x>
      <cdr:y>1</cdr:y>
    </cdr:to>
    <cdr:sp macro="" textlink="">
      <cdr:nvSpPr>
        <cdr:cNvPr id="2" name="TextBox 1"/>
        <cdr:cNvSpPr txBox="1"/>
      </cdr:nvSpPr>
      <cdr:spPr>
        <a:xfrm xmlns:a="http://schemas.openxmlformats.org/drawingml/2006/main">
          <a:off x="0" y="4286250"/>
          <a:ext cx="2314575" cy="2428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8.xml><?xml version="1.0" encoding="utf-8"?>
<xdr:wsDr xmlns:xdr="http://schemas.openxmlformats.org/drawingml/2006/spreadsheetDrawing" xmlns:a="http://schemas.openxmlformats.org/drawingml/2006/main">
  <xdr:twoCellAnchor>
    <xdr:from>
      <xdr:col>5</xdr:col>
      <xdr:colOff>103413</xdr:colOff>
      <xdr:row>15</xdr:row>
      <xdr:rowOff>122465</xdr:rowOff>
    </xdr:from>
    <xdr:to>
      <xdr:col>15</xdr:col>
      <xdr:colOff>367393</xdr:colOff>
      <xdr:row>45</xdr:row>
      <xdr:rowOff>46613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cdr:x>
      <cdr:y>0.95777</cdr:y>
    </cdr:from>
    <cdr:to>
      <cdr:x>0.98986</cdr:x>
      <cdr:y>1</cdr:y>
    </cdr:to>
    <cdr:sp macro="" textlink="">
      <cdr:nvSpPr>
        <cdr:cNvPr id="2" name="TextBox 1"/>
        <cdr:cNvSpPr txBox="1"/>
      </cdr:nvSpPr>
      <cdr:spPr>
        <a:xfrm xmlns:a="http://schemas.openxmlformats.org/drawingml/2006/main">
          <a:off x="0" y="4619050"/>
          <a:ext cx="8046495" cy="2036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Kneebone, Elizabeth. 2009. Job Sprawl Revisited: The Changing Geography of Metropolitan Employment. Washington, DC: Brookings Institution.</a:t>
          </a: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44450</xdr:colOff>
      <xdr:row>72</xdr:row>
      <xdr:rowOff>31750</xdr:rowOff>
    </xdr:from>
    <xdr:to>
      <xdr:col>19</xdr:col>
      <xdr:colOff>222249</xdr:colOff>
      <xdr:row>100</xdr:row>
      <xdr:rowOff>95779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45508</xdr:colOff>
      <xdr:row>42</xdr:row>
      <xdr:rowOff>31751</xdr:rowOff>
    </xdr:from>
    <xdr:to>
      <xdr:col>19</xdr:col>
      <xdr:colOff>153458</xdr:colOff>
      <xdr:row>70</xdr:row>
      <xdr:rowOff>55563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xdr:colOff>
      <xdr:row>12</xdr:row>
      <xdr:rowOff>130703</xdr:rowOff>
    </xdr:from>
    <xdr:to>
      <xdr:col>19</xdr:col>
      <xdr:colOff>116416</xdr:colOff>
      <xdr:row>41</xdr:row>
      <xdr:rowOff>10583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2</xdr:col>
      <xdr:colOff>247649</xdr:colOff>
      <xdr:row>12</xdr:row>
      <xdr:rowOff>47625</xdr:rowOff>
    </xdr:from>
    <xdr:to>
      <xdr:col>12</xdr:col>
      <xdr:colOff>219075</xdr:colOff>
      <xdr:row>37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0.0052</cdr:x>
      <cdr:y>0.85607</cdr:y>
    </cdr:from>
    <cdr:to>
      <cdr:x>0.97574</cdr:x>
      <cdr:y>0.99374</cdr:y>
    </cdr:to>
    <cdr:sp macro="" textlink="">
      <cdr:nvSpPr>
        <cdr:cNvPr id="2" name="TextBox 1"/>
        <cdr:cNvSpPr txBox="1"/>
      </cdr:nvSpPr>
      <cdr:spPr>
        <a:xfrm xmlns:a="http://schemas.openxmlformats.org/drawingml/2006/main">
          <a:off x="28576" y="3257550"/>
          <a:ext cx="5334000"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0.85848</cdr:y>
    </cdr:from>
    <cdr:to>
      <cdr:x>1</cdr:x>
      <cdr:y>1</cdr:y>
    </cdr:to>
    <cdr:sp macro="" textlink="">
      <cdr:nvSpPr>
        <cdr:cNvPr id="3" name="TextBox 2"/>
        <cdr:cNvSpPr txBox="1"/>
      </cdr:nvSpPr>
      <cdr:spPr>
        <a:xfrm xmlns:a="http://schemas.openxmlformats.org/drawingml/2006/main">
          <a:off x="0" y="3495675"/>
          <a:ext cx="6515101" cy="5762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a:t>
          </a:r>
          <a:r>
            <a:rPr lang="en-US" sz="1000"/>
            <a:t>Urbanized areas and metropolitan statistical areas may not overlap completely in large agglomerations of contiguous urban areas and adjacent metropolitan areas.</a:t>
          </a:r>
        </a:p>
        <a:p xmlns:a="http://schemas.openxmlformats.org/drawingml/2006/main">
          <a:r>
            <a:rPr lang="en-US" sz="1000" i="1"/>
            <a:t>Source: American Community Survey</a:t>
          </a:r>
        </a:p>
        <a:p xmlns:a="http://schemas.openxmlformats.org/drawingml/2006/main">
          <a:endParaRPr lang="en-US" sz="1100"/>
        </a:p>
      </cdr:txBody>
    </cdr:sp>
  </cdr:relSizeAnchor>
</c:userShapes>
</file>

<file path=xl/drawings/drawing62.xml><?xml version="1.0" encoding="utf-8"?>
<xdr:wsDr xmlns:xdr="http://schemas.openxmlformats.org/drawingml/2006/spreadsheetDrawing" xmlns:a="http://schemas.openxmlformats.org/drawingml/2006/main">
  <xdr:twoCellAnchor>
    <xdr:from>
      <xdr:col>10</xdr:col>
      <xdr:colOff>435881</xdr:colOff>
      <xdr:row>48</xdr:row>
      <xdr:rowOff>0</xdr:rowOff>
    </xdr:from>
    <xdr:to>
      <xdr:col>19</xdr:col>
      <xdr:colOff>77106</xdr:colOff>
      <xdr:row>80</xdr:row>
      <xdr:rowOff>84137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131759</xdr:colOff>
      <xdr:row>14</xdr:row>
      <xdr:rowOff>13891</xdr:rowOff>
    </xdr:from>
    <xdr:to>
      <xdr:col>19</xdr:col>
      <xdr:colOff>440529</xdr:colOff>
      <xdr:row>46</xdr:row>
      <xdr:rowOff>72628</xdr:rowOff>
    </xdr:to>
    <xdr:grpSp>
      <xdr:nvGrpSpPr>
        <xdr:cNvPr id="53" name="Group 52"/>
        <xdr:cNvGrpSpPr/>
      </xdr:nvGrpSpPr>
      <xdr:grpSpPr>
        <a:xfrm>
          <a:off x="9588723" y="2939427"/>
          <a:ext cx="9738520" cy="4848451"/>
          <a:chOff x="9580559" y="2947591"/>
          <a:chExt cx="9738520" cy="4935537"/>
        </a:xfrm>
      </xdr:grpSpPr>
      <xdr:graphicFrame macro="">
        <xdr:nvGraphicFramePr>
          <xdr:cNvPr id="16" name="Chart 15"/>
          <xdr:cNvGraphicFramePr/>
        </xdr:nvGraphicFramePr>
        <xdr:xfrm>
          <a:off x="9580559" y="2947591"/>
          <a:ext cx="9738520" cy="4935537"/>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17" name="Straight Connector 16"/>
          <xdr:cNvCxnSpPr/>
        </xdr:nvCxnSpPr>
        <xdr:spPr>
          <a:xfrm>
            <a:off x="10133279" y="5872599"/>
            <a:ext cx="9055314" cy="5644"/>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8" name="TextBox 17"/>
          <xdr:cNvSpPr txBox="1"/>
        </xdr:nvSpPr>
        <xdr:spPr>
          <a:xfrm>
            <a:off x="18547744" y="4211242"/>
            <a:ext cx="666587" cy="2381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2">
                    <a:lumMod val="75000"/>
                  </a:schemeClr>
                </a:solidFill>
              </a:rPr>
              <a:t>60+ High</a:t>
            </a:r>
          </a:p>
        </xdr:txBody>
      </xdr:sp>
      <xdr:sp macro="" textlink="">
        <xdr:nvSpPr>
          <xdr:cNvPr id="20" name="TextBox 19"/>
          <xdr:cNvSpPr txBox="1"/>
        </xdr:nvSpPr>
        <xdr:spPr>
          <a:xfrm>
            <a:off x="18549937" y="5925016"/>
            <a:ext cx="664369" cy="18056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3">
                    <a:lumMod val="75000"/>
                  </a:schemeClr>
                </a:solidFill>
              </a:rPr>
              <a:t>30- Low</a:t>
            </a:r>
          </a:p>
        </xdr:txBody>
      </xdr:sp>
      <xdr:sp macro="" textlink="">
        <xdr:nvSpPr>
          <xdr:cNvPr id="19" name="TextBox 18"/>
          <xdr:cNvSpPr txBox="1"/>
        </xdr:nvSpPr>
        <xdr:spPr>
          <a:xfrm>
            <a:off x="18521362" y="4954167"/>
            <a:ext cx="721518" cy="4385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1">
                    <a:lumMod val="75000"/>
                  </a:schemeClr>
                </a:solidFill>
              </a:rPr>
              <a:t>40-50 Moderate</a:t>
            </a:r>
          </a:p>
        </xdr:txBody>
      </xdr:sp>
    </xdr:grpSp>
    <xdr:clientData/>
  </xdr:twoCellAnchor>
  <xdr:twoCellAnchor>
    <xdr:from>
      <xdr:col>10</xdr:col>
      <xdr:colOff>403224</xdr:colOff>
      <xdr:row>85</xdr:row>
      <xdr:rowOff>127000</xdr:rowOff>
    </xdr:from>
    <xdr:to>
      <xdr:col>19</xdr:col>
      <xdr:colOff>-1</xdr:colOff>
      <xdr:row>119</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cdr:x>
      <cdr:y>0.95776</cdr:y>
    </cdr:from>
    <cdr:to>
      <cdr:x>0.49667</cdr:x>
      <cdr:y>1</cdr:y>
    </cdr:to>
    <cdr:sp macro="" textlink="">
      <cdr:nvSpPr>
        <cdr:cNvPr id="2" name="TextBox 1"/>
        <cdr:cNvSpPr txBox="1"/>
      </cdr:nvSpPr>
      <cdr:spPr>
        <a:xfrm xmlns:a="http://schemas.openxmlformats.org/drawingml/2006/main">
          <a:off x="0" y="4751387"/>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4.xml><?xml version="1.0" encoding="utf-8"?>
<c:userShapes xmlns:c="http://schemas.openxmlformats.org/drawingml/2006/chart">
  <cdr:relSizeAnchor xmlns:cdr="http://schemas.openxmlformats.org/drawingml/2006/chartDrawing">
    <cdr:from>
      <cdr:x>0</cdr:x>
      <cdr:y>0.95754</cdr:y>
    </cdr:from>
    <cdr:to>
      <cdr:x>0.50248</cdr:x>
      <cdr:y>1</cdr:y>
    </cdr:to>
    <cdr:sp macro="" textlink="">
      <cdr:nvSpPr>
        <cdr:cNvPr id="2" name="TextBox 1"/>
        <cdr:cNvSpPr txBox="1"/>
      </cdr:nvSpPr>
      <cdr:spPr>
        <a:xfrm xmlns:a="http://schemas.openxmlformats.org/drawingml/2006/main">
          <a:off x="0" y="4725987"/>
          <a:ext cx="45053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William H. Frey analysis of 1990, 2000, and 2010 Censuses</a:t>
          </a:r>
        </a:p>
      </cdr:txBody>
    </cdr:sp>
  </cdr:relSizeAnchor>
  <cdr:relSizeAnchor xmlns:cdr="http://schemas.openxmlformats.org/drawingml/2006/chartDrawing">
    <cdr:from>
      <cdr:x>0.05495</cdr:x>
      <cdr:y>0.40062</cdr:y>
    </cdr:from>
    <cdr:to>
      <cdr:x>0.98417</cdr:x>
      <cdr:y>0.40062</cdr:y>
    </cdr:to>
    <cdr:cxnSp macro="">
      <cdr:nvCxnSpPr>
        <cdr:cNvPr id="8" name="Straight Connector 7"/>
        <cdr:cNvCxnSpPr/>
      </cdr:nvCxnSpPr>
      <cdr:spPr>
        <a:xfrm xmlns:a="http://schemas.openxmlformats.org/drawingml/2006/main">
          <a:off x="492686" y="1962897"/>
          <a:ext cx="8331574"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0.05705</cdr:x>
      <cdr:y>0.34995</cdr:y>
    </cdr:from>
    <cdr:to>
      <cdr:x>0.98512</cdr:x>
      <cdr:y>0.35024</cdr:y>
    </cdr:to>
    <cdr:cxnSp macro="">
      <cdr:nvCxnSpPr>
        <cdr:cNvPr id="6" name="Straight Connector 5"/>
        <cdr:cNvCxnSpPr/>
      </cdr:nvCxnSpPr>
      <cdr:spPr>
        <a:xfrm xmlns:a="http://schemas.openxmlformats.org/drawingml/2006/main">
          <a:off x="555625" y="1727200"/>
          <a:ext cx="9038028" cy="143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0.05557</cdr:x>
      <cdr:y>0.49782</cdr:y>
    </cdr:from>
    <cdr:to>
      <cdr:x>0.98542</cdr:x>
      <cdr:y>0.49896</cdr:y>
    </cdr:to>
    <cdr:cxnSp macro="">
      <cdr:nvCxnSpPr>
        <cdr:cNvPr id="10" name="Straight Connector 9"/>
        <cdr:cNvCxnSpPr/>
      </cdr:nvCxnSpPr>
      <cdr:spPr>
        <a:xfrm xmlns:a="http://schemas.openxmlformats.org/drawingml/2006/main">
          <a:off x="541170" y="2457009"/>
          <a:ext cx="9055362" cy="5627"/>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5.xml><?xml version="1.0" encoding="utf-8"?>
<c:userShapes xmlns:c="http://schemas.openxmlformats.org/drawingml/2006/chart">
  <cdr:relSizeAnchor xmlns:cdr="http://schemas.openxmlformats.org/drawingml/2006/chartDrawing">
    <cdr:from>
      <cdr:x>0</cdr:x>
      <cdr:y>0.95858</cdr:y>
    </cdr:from>
    <cdr:to>
      <cdr:x>0.49912</cdr:x>
      <cdr:y>1</cdr:y>
    </cdr:to>
    <cdr:sp macro="" textlink="">
      <cdr:nvSpPr>
        <cdr:cNvPr id="2" name="TextBox 1"/>
        <cdr:cNvSpPr txBox="1"/>
      </cdr:nvSpPr>
      <cdr:spPr>
        <a:xfrm xmlns:a="http://schemas.openxmlformats.org/drawingml/2006/main">
          <a:off x="0" y="4849812"/>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6.xml><?xml version="1.0" encoding="utf-8"?>
<xdr:wsDr xmlns:xdr="http://schemas.openxmlformats.org/drawingml/2006/spreadsheetDrawing" xmlns:a="http://schemas.openxmlformats.org/drawingml/2006/main">
  <xdr:twoCellAnchor>
    <xdr:from>
      <xdr:col>2</xdr:col>
      <xdr:colOff>485774</xdr:colOff>
      <xdr:row>14</xdr:row>
      <xdr:rowOff>95250</xdr:rowOff>
    </xdr:from>
    <xdr:to>
      <xdr:col>10</xdr:col>
      <xdr:colOff>95249</xdr:colOff>
      <xdr:row>41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cdr:x>
      <cdr:y>0.94994</cdr:y>
    </cdr:from>
    <cdr:to>
      <cdr:x>0.58833</cdr:x>
      <cdr:y>1</cdr:y>
    </cdr:to>
    <cdr:sp macro="" textlink="">
      <cdr:nvSpPr>
        <cdr:cNvPr id="2" name="TextBox 1"/>
        <cdr:cNvSpPr txBox="1"/>
      </cdr:nvSpPr>
      <cdr:spPr>
        <a:xfrm xmlns:a="http://schemas.openxmlformats.org/drawingml/2006/main">
          <a:off x="0" y="4067175"/>
          <a:ext cx="364807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American Community Survey</a:t>
          </a:r>
        </a:p>
      </cdr:txBody>
    </cdr:sp>
  </cdr:relSizeAnchor>
</c:userShapes>
</file>

<file path=xl/drawings/drawing68.xml><?xml version="1.0" encoding="utf-8"?>
<xdr:wsDr xmlns:xdr="http://schemas.openxmlformats.org/drawingml/2006/spreadsheetDrawing" xmlns:a="http://schemas.openxmlformats.org/drawingml/2006/main">
  <xdr:twoCellAnchor>
    <xdr:from>
      <xdr:col>8</xdr:col>
      <xdr:colOff>600074</xdr:colOff>
      <xdr:row>15</xdr:row>
      <xdr:rowOff>19051</xdr:rowOff>
    </xdr:from>
    <xdr:to>
      <xdr:col>18</xdr:col>
      <xdr:colOff>361950</xdr:colOff>
      <xdr:row>43</xdr:row>
      <xdr:rowOff>133351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46</xdr:row>
      <xdr:rowOff>90487</xdr:rowOff>
    </xdr:from>
    <xdr:to>
      <xdr:col>19</xdr:col>
      <xdr:colOff>0</xdr:colOff>
      <xdr:row>79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0.01122</cdr:x>
      <cdr:y>0.95082</cdr:y>
    </cdr:from>
    <cdr:to>
      <cdr:x>0.58474</cdr:x>
      <cdr:y>0.99385</cdr:y>
    </cdr:to>
    <cdr:sp macro="" textlink="">
      <cdr:nvSpPr>
        <cdr:cNvPr id="2" name="TextBox 1"/>
        <cdr:cNvSpPr txBox="1"/>
      </cdr:nvSpPr>
      <cdr:spPr>
        <a:xfrm xmlns:a="http://schemas.openxmlformats.org/drawingml/2006/main">
          <a:off x="95251" y="4419599"/>
          <a:ext cx="486727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0.95287</cdr:y>
    </cdr:from>
    <cdr:to>
      <cdr:x>0.68687</cdr:x>
      <cdr:y>1</cdr:y>
    </cdr:to>
    <cdr:sp macro="" textlink="">
      <cdr:nvSpPr>
        <cdr:cNvPr id="3" name="TextBox 2"/>
        <cdr:cNvSpPr txBox="1"/>
      </cdr:nvSpPr>
      <cdr:spPr>
        <a:xfrm xmlns:a="http://schemas.openxmlformats.org/drawingml/2006/main">
          <a:off x="0" y="4429125"/>
          <a:ext cx="58293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Sources: Census 2000; American Community Survey 1-year Estimates, 2009</a:t>
          </a:r>
        </a:p>
      </cdr:txBody>
    </cdr:sp>
  </cdr:relSizeAnchor>
</c:userShapes>
</file>

<file path=xl/drawings/drawing7.xml><?xml version="1.0" encoding="utf-8"?>
<c:userShapes xmlns:c="http://schemas.openxmlformats.org/drawingml/2006/chart">
  <cdr:relSizeAnchor xmlns:cdr="http://schemas.openxmlformats.org/drawingml/2006/chartDrawing">
    <cdr:from>
      <cdr:x>1.36229E-7</cdr:x>
      <cdr:y>0.95431</cdr:y>
    </cdr:from>
    <cdr:to>
      <cdr:x>0.67907</cdr:x>
      <cdr:y>1</cdr:y>
    </cdr:to>
    <cdr:sp macro="" textlink="">
      <cdr:nvSpPr>
        <cdr:cNvPr id="2" name="TextBox 1"/>
        <cdr:cNvSpPr txBox="1"/>
      </cdr:nvSpPr>
      <cdr:spPr>
        <a:xfrm xmlns:a="http://schemas.openxmlformats.org/drawingml/2006/main">
          <a:off x="1" y="4387850"/>
          <a:ext cx="4984750" cy="210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70.xml><?xml version="1.0" encoding="utf-8"?>
<c:userShapes xmlns:c="http://schemas.openxmlformats.org/drawingml/2006/chart">
  <cdr:relSizeAnchor xmlns:cdr="http://schemas.openxmlformats.org/drawingml/2006/chartDrawing">
    <cdr:from>
      <cdr:x>0</cdr:x>
      <cdr:y>0.9586</cdr:y>
    </cdr:from>
    <cdr:to>
      <cdr:x>0.63883</cdr:x>
      <cdr:y>1</cdr:y>
    </cdr:to>
    <cdr:sp macro="" textlink="">
      <cdr:nvSpPr>
        <cdr:cNvPr id="2" name="TextBox 1"/>
        <cdr:cNvSpPr txBox="1"/>
      </cdr:nvSpPr>
      <cdr:spPr>
        <a:xfrm xmlns:a="http://schemas.openxmlformats.org/drawingml/2006/main">
          <a:off x="0" y="5072063"/>
          <a:ext cx="5829300" cy="219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i="1"/>
            <a:t>Sources: Census 2000; American Community Survey 1-year Estimates, 2009</a:t>
          </a:r>
        </a:p>
      </cdr:txBody>
    </cdr:sp>
  </cdr:relSizeAnchor>
</c:userShapes>
</file>

<file path=xl/drawings/drawing71.xml><?xml version="1.0" encoding="utf-8"?>
<xdr:wsDr xmlns:xdr="http://schemas.openxmlformats.org/drawingml/2006/spreadsheetDrawing" xmlns:a="http://schemas.openxmlformats.org/drawingml/2006/main">
  <xdr:twoCellAnchor>
    <xdr:from>
      <xdr:col>9</xdr:col>
      <xdr:colOff>385083</xdr:colOff>
      <xdr:row>13</xdr:row>
      <xdr:rowOff>159205</xdr:rowOff>
    </xdr:from>
    <xdr:to>
      <xdr:col>19</xdr:col>
      <xdr:colOff>127908</xdr:colOff>
      <xdr:row>48</xdr:row>
      <xdr:rowOff>53069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cdr:x>
      <cdr:y>0.9641</cdr:y>
    </cdr:from>
    <cdr:to>
      <cdr:x>0.5041</cdr:x>
      <cdr:y>1</cdr:y>
    </cdr:to>
    <cdr:sp macro="" textlink="">
      <cdr:nvSpPr>
        <cdr:cNvPr id="2" name="TextBox 1"/>
        <cdr:cNvSpPr txBox="1"/>
      </cdr:nvSpPr>
      <cdr:spPr>
        <a:xfrm xmlns:a="http://schemas.openxmlformats.org/drawingml/2006/main">
          <a:off x="0" y="5372099"/>
          <a:ext cx="4686299"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3.xml><?xml version="1.0" encoding="utf-8"?>
<xdr:wsDr xmlns:xdr="http://schemas.openxmlformats.org/drawingml/2006/spreadsheetDrawing" xmlns:a="http://schemas.openxmlformats.org/drawingml/2006/main">
  <xdr:twoCellAnchor>
    <xdr:from>
      <xdr:col>8</xdr:col>
      <xdr:colOff>285749</xdr:colOff>
      <xdr:row>13</xdr:row>
      <xdr:rowOff>119063</xdr:rowOff>
    </xdr:from>
    <xdr:to>
      <xdr:col>19</xdr:col>
      <xdr:colOff>523875</xdr:colOff>
      <xdr:row>48</xdr:row>
      <xdr:rowOff>100011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4.xml><?xml version="1.0" encoding="utf-8"?>
<c:userShapes xmlns:c="http://schemas.openxmlformats.org/drawingml/2006/chart">
  <cdr:relSizeAnchor xmlns:cdr="http://schemas.openxmlformats.org/drawingml/2006/chartDrawing">
    <cdr:from>
      <cdr:x>0</cdr:x>
      <cdr:y>0.95931</cdr:y>
    </cdr:from>
    <cdr:to>
      <cdr:x>0.52304</cdr:x>
      <cdr:y>0.99521</cdr:y>
    </cdr:to>
    <cdr:sp macro="" textlink="">
      <cdr:nvSpPr>
        <cdr:cNvPr id="3" name="TextBox 2"/>
        <cdr:cNvSpPr txBox="1"/>
      </cdr:nvSpPr>
      <cdr:spPr>
        <a:xfrm xmlns:a="http://schemas.openxmlformats.org/drawingml/2006/main">
          <a:off x="0" y="5726907"/>
          <a:ext cx="5000627"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5.xml><?xml version="1.0" encoding="utf-8"?>
<xdr:wsDr xmlns:xdr="http://schemas.openxmlformats.org/drawingml/2006/spreadsheetDrawing" xmlns:a="http://schemas.openxmlformats.org/drawingml/2006/main">
  <xdr:twoCellAnchor>
    <xdr:from>
      <xdr:col>3</xdr:col>
      <xdr:colOff>523874</xdr:colOff>
      <xdr:row>15</xdr:row>
      <xdr:rowOff>138112</xdr:rowOff>
    </xdr:from>
    <xdr:to>
      <xdr:col>12</xdr:col>
      <xdr:colOff>428625</xdr:colOff>
      <xdr:row>41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6.xml><?xml version="1.0" encoding="utf-8"?>
<c:userShapes xmlns:c="http://schemas.openxmlformats.org/drawingml/2006/chart">
  <cdr:relSizeAnchor xmlns:cdr="http://schemas.openxmlformats.org/drawingml/2006/chartDrawing">
    <cdr:from>
      <cdr:x>0</cdr:x>
      <cdr:y>0.87774</cdr:y>
    </cdr:from>
    <cdr:to>
      <cdr:x>0.98795</cdr:x>
      <cdr:y>1</cdr:y>
    </cdr:to>
    <cdr:sp macro="" textlink="">
      <cdr:nvSpPr>
        <cdr:cNvPr id="2" name="TextBox 1"/>
        <cdr:cNvSpPr txBox="1"/>
      </cdr:nvSpPr>
      <cdr:spPr>
        <a:xfrm xmlns:a="http://schemas.openxmlformats.org/drawingml/2006/main">
          <a:off x="0" y="3624263"/>
          <a:ext cx="6822425" cy="504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U.S. Census Bureau Census of Governments Integrated Governments Directory 2007 Edition http://harvester.census.gov/gid/gid_07/options.html</a:t>
          </a:r>
        </a:p>
      </cdr:txBody>
    </cdr:sp>
  </cdr:relSizeAnchor>
</c:userShapes>
</file>

<file path=xl/drawings/drawing77.xml><?xml version="1.0" encoding="utf-8"?>
<xdr:wsDr xmlns:xdr="http://schemas.openxmlformats.org/drawingml/2006/spreadsheetDrawing" xmlns:a="http://schemas.openxmlformats.org/drawingml/2006/main">
  <xdr:twoCellAnchor>
    <xdr:from>
      <xdr:col>3</xdr:col>
      <xdr:colOff>600075</xdr:colOff>
      <xdr:row>13</xdr:row>
      <xdr:rowOff>142875</xdr:rowOff>
    </xdr:from>
    <xdr:to>
      <xdr:col>12</xdr:col>
      <xdr:colOff>142875</xdr:colOff>
      <xdr:row>37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0.0045</cdr:x>
      <cdr:y>0.94724</cdr:y>
    </cdr:from>
    <cdr:to>
      <cdr:x>0.5976</cdr:x>
      <cdr:y>0.99632</cdr:y>
    </cdr:to>
    <cdr:sp macro="" textlink="">
      <cdr:nvSpPr>
        <cdr:cNvPr id="2" name="TextBox 1"/>
        <cdr:cNvSpPr txBox="1"/>
      </cdr:nvSpPr>
      <cdr:spPr>
        <a:xfrm xmlns:a="http://schemas.openxmlformats.org/drawingml/2006/main">
          <a:off x="28575" y="3676650"/>
          <a:ext cx="376237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0.89571</cdr:y>
    </cdr:from>
    <cdr:to>
      <cdr:x>1</cdr:x>
      <cdr:y>1</cdr:y>
    </cdr:to>
    <cdr:sp macro="" textlink="">
      <cdr:nvSpPr>
        <cdr:cNvPr id="3" name="TextBox 2"/>
        <cdr:cNvSpPr txBox="1"/>
      </cdr:nvSpPr>
      <cdr:spPr>
        <a:xfrm xmlns:a="http://schemas.openxmlformats.org/drawingml/2006/main">
          <a:off x="0" y="3476625"/>
          <a:ext cx="6343650" cy="404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U.S. Census Bureau Census of Governments Integrated Governments Directory 2007 Edition http://harvester.census.gov/gid/gid_07/options.html</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0.95559</cdr:y>
    </cdr:from>
    <cdr:to>
      <cdr:x>0.69495</cdr:x>
      <cdr:y>1</cdr:y>
    </cdr:to>
    <cdr:sp macro="" textlink="">
      <cdr:nvSpPr>
        <cdr:cNvPr id="2" name="TextBox 1"/>
        <cdr:cNvSpPr txBox="1"/>
      </cdr:nvSpPr>
      <cdr:spPr>
        <a:xfrm xmlns:a="http://schemas.openxmlformats.org/drawingml/2006/main">
          <a:off x="0" y="4270374"/>
          <a:ext cx="5017474" cy="1984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9.xml><?xml version="1.0" encoding="utf-8"?>
<c:userShapes xmlns:c="http://schemas.openxmlformats.org/drawingml/2006/chart">
  <cdr:relSizeAnchor xmlns:cdr="http://schemas.openxmlformats.org/drawingml/2006/chartDrawing">
    <cdr:from>
      <cdr:x>0</cdr:x>
      <cdr:y>0.95279</cdr:y>
    </cdr:from>
    <cdr:to>
      <cdr:x>0.4458</cdr:x>
      <cdr:y>1</cdr:y>
    </cdr:to>
    <cdr:sp macro="" textlink="">
      <cdr:nvSpPr>
        <cdr:cNvPr id="2" name="TextBox 1"/>
        <cdr:cNvSpPr txBox="1"/>
      </cdr:nvSpPr>
      <cdr:spPr>
        <a:xfrm xmlns:a="http://schemas.openxmlformats.org/drawingml/2006/main">
          <a:off x="0" y="4271963"/>
          <a:ext cx="3259667" cy="211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analysis of Moody’s Analytics 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bodyPr/>
      <a:lstStyle/>
      <a:style>
        <a:lnRef idx="1">
          <a:schemeClr val="accent3"/>
        </a:lnRef>
        <a:fillRef idx="0">
          <a:schemeClr val="accent3"/>
        </a:fillRef>
        <a:effectRef idx="0">
          <a:schemeClr val="accent3"/>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8.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view="pageBreakPreview" zoomScale="60" zoomScaleNormal="100" workbookViewId="0">
      <selection activeCell="B10" sqref="B10"/>
    </sheetView>
  </sheetViews>
  <sheetFormatPr defaultRowHeight="12.75" x14ac:dyDescent="0.2"/>
  <cols>
    <col min="1" max="1" width="2.28515625" style="252" customWidth="1"/>
    <col min="2" max="2" width="28.85546875" style="252" customWidth="1"/>
    <col min="3" max="4" width="9.140625" style="252"/>
    <col min="5" max="5" width="2.5703125" style="252" customWidth="1"/>
    <col min="6" max="9" width="9.140625" style="252"/>
    <col min="10" max="10" width="2.7109375" style="252" customWidth="1"/>
    <col min="11" max="16384" width="9.140625" style="252"/>
  </cols>
  <sheetData>
    <row r="1" spans="1:14" s="546" customFormat="1" ht="26.25" x14ac:dyDescent="0.4">
      <c r="A1" s="1052" t="s">
        <v>1528</v>
      </c>
      <c r="B1" s="1052"/>
      <c r="C1" s="1052"/>
      <c r="D1" s="1052"/>
      <c r="E1" s="1052"/>
      <c r="F1" s="1052"/>
      <c r="G1" s="1052"/>
      <c r="H1" s="1052"/>
      <c r="I1" s="1052"/>
      <c r="J1" s="1052"/>
      <c r="K1" s="1052"/>
      <c r="L1" s="1052"/>
      <c r="M1" s="1052"/>
    </row>
    <row r="2" spans="1:14" s="546" customFormat="1" ht="26.25" x14ac:dyDescent="0.4">
      <c r="A2" s="553"/>
      <c r="B2" s="553"/>
      <c r="C2" s="553"/>
      <c r="D2" s="553"/>
      <c r="E2" s="553"/>
      <c r="F2" s="553"/>
      <c r="G2" s="553"/>
      <c r="H2" s="553"/>
      <c r="I2" s="553"/>
      <c r="J2" s="553"/>
      <c r="K2" s="553"/>
      <c r="L2" s="553"/>
      <c r="M2" s="553"/>
    </row>
    <row r="3" spans="1:14" s="546" customFormat="1" x14ac:dyDescent="0.2">
      <c r="A3" s="1051" t="s">
        <v>1483</v>
      </c>
      <c r="B3" s="1051"/>
      <c r="C3" s="1051"/>
      <c r="E3" s="1051" t="s">
        <v>1350</v>
      </c>
      <c r="F3" s="1051"/>
      <c r="G3" s="1051"/>
      <c r="H3" s="1051"/>
      <c r="J3" s="1051" t="s">
        <v>1003</v>
      </c>
      <c r="K3" s="1051"/>
      <c r="L3" s="1051"/>
      <c r="M3" s="1051"/>
      <c r="N3" s="1051"/>
    </row>
    <row r="4" spans="1:14" x14ac:dyDescent="0.2">
      <c r="A4" s="355"/>
      <c r="B4" s="432" t="s">
        <v>1200</v>
      </c>
      <c r="C4" s="355"/>
      <c r="F4" s="432" t="s">
        <v>1349</v>
      </c>
      <c r="K4" s="432" t="s">
        <v>1518</v>
      </c>
    </row>
    <row r="5" spans="1:14" x14ac:dyDescent="0.2">
      <c r="A5" s="355"/>
      <c r="B5" s="561" t="s">
        <v>1495</v>
      </c>
      <c r="C5" s="355"/>
      <c r="F5" s="432" t="s">
        <v>1512</v>
      </c>
      <c r="K5" s="432" t="s">
        <v>1519</v>
      </c>
    </row>
    <row r="6" spans="1:14" x14ac:dyDescent="0.2">
      <c r="A6" s="355"/>
      <c r="B6" s="561" t="s">
        <v>1484</v>
      </c>
      <c r="C6" s="355"/>
      <c r="F6" s="432" t="s">
        <v>1509</v>
      </c>
      <c r="K6" s="432" t="s">
        <v>1520</v>
      </c>
    </row>
    <row r="7" spans="1:14" x14ac:dyDescent="0.2">
      <c r="A7" s="355"/>
      <c r="B7" s="561" t="s">
        <v>1485</v>
      </c>
      <c r="C7" s="355"/>
      <c r="F7" s="432" t="s">
        <v>1510</v>
      </c>
      <c r="K7" s="432" t="s">
        <v>1521</v>
      </c>
    </row>
    <row r="8" spans="1:14" x14ac:dyDescent="0.2">
      <c r="A8" s="355"/>
      <c r="B8" s="561" t="s">
        <v>1486</v>
      </c>
      <c r="C8" s="355"/>
      <c r="F8" s="432" t="s">
        <v>1511</v>
      </c>
      <c r="K8" s="432" t="s">
        <v>1522</v>
      </c>
    </row>
    <row r="9" spans="1:14" x14ac:dyDescent="0.2">
      <c r="A9" s="355"/>
      <c r="B9" s="561" t="s">
        <v>1487</v>
      </c>
      <c r="C9" s="355"/>
      <c r="F9" s="432" t="s">
        <v>1513</v>
      </c>
    </row>
    <row r="10" spans="1:14" s="546" customFormat="1" x14ac:dyDescent="0.2">
      <c r="A10" s="355"/>
      <c r="B10" s="355"/>
      <c r="C10" s="355"/>
      <c r="E10" s="252"/>
      <c r="F10" s="432" t="s">
        <v>1514</v>
      </c>
      <c r="J10" s="1051" t="s">
        <v>1494</v>
      </c>
      <c r="K10" s="1051"/>
      <c r="L10" s="1051"/>
      <c r="M10" s="1051"/>
      <c r="N10" s="1051"/>
    </row>
    <row r="11" spans="1:14" x14ac:dyDescent="0.2">
      <c r="A11" s="1051" t="s">
        <v>1457</v>
      </c>
      <c r="B11" s="1051"/>
      <c r="C11" s="1051"/>
      <c r="F11" s="432" t="s">
        <v>1489</v>
      </c>
      <c r="K11" s="432" t="s">
        <v>1523</v>
      </c>
      <c r="L11" s="546"/>
      <c r="M11" s="546"/>
      <c r="N11" s="546"/>
    </row>
    <row r="12" spans="1:14" x14ac:dyDescent="0.2">
      <c r="A12" s="355"/>
      <c r="B12" s="561" t="s">
        <v>1496</v>
      </c>
      <c r="C12" s="355"/>
      <c r="F12" s="432" t="s">
        <v>1515</v>
      </c>
      <c r="K12" s="432" t="s">
        <v>1524</v>
      </c>
    </row>
    <row r="13" spans="1:14" x14ac:dyDescent="0.2">
      <c r="A13" s="355"/>
      <c r="B13" s="561" t="s">
        <v>1497</v>
      </c>
      <c r="C13" s="355"/>
      <c r="F13" s="432" t="s">
        <v>1516</v>
      </c>
    </row>
    <row r="14" spans="1:14" s="546" customFormat="1" x14ac:dyDescent="0.2">
      <c r="A14" s="355"/>
      <c r="B14" s="561" t="s">
        <v>1526</v>
      </c>
      <c r="C14" s="355"/>
      <c r="E14" s="252"/>
      <c r="F14" s="252"/>
      <c r="G14" s="252"/>
      <c r="H14" s="252"/>
      <c r="J14" s="252"/>
      <c r="K14" s="252"/>
      <c r="L14" s="252"/>
      <c r="M14" s="252"/>
      <c r="N14" s="252"/>
    </row>
    <row r="15" spans="1:14" x14ac:dyDescent="0.2">
      <c r="A15" s="355"/>
      <c r="B15" s="355"/>
      <c r="C15" s="355"/>
      <c r="E15" s="1053" t="s">
        <v>135</v>
      </c>
      <c r="F15" s="1053"/>
      <c r="G15" s="1053"/>
      <c r="H15" s="1053"/>
      <c r="J15" s="546"/>
      <c r="K15" s="546"/>
      <c r="L15" s="546"/>
      <c r="M15" s="546"/>
      <c r="N15" s="546"/>
    </row>
    <row r="16" spans="1:14" x14ac:dyDescent="0.2">
      <c r="A16" s="1051" t="s">
        <v>1115</v>
      </c>
      <c r="B16" s="1051"/>
      <c r="C16" s="1051"/>
      <c r="F16" s="432" t="s">
        <v>1490</v>
      </c>
    </row>
    <row r="17" spans="1:14" x14ac:dyDescent="0.2">
      <c r="A17" s="355"/>
      <c r="B17" s="561" t="s">
        <v>1488</v>
      </c>
      <c r="C17" s="355"/>
      <c r="F17" s="432" t="s">
        <v>1491</v>
      </c>
    </row>
    <row r="18" spans="1:14" x14ac:dyDescent="0.2">
      <c r="A18" s="355"/>
      <c r="B18" s="561" t="s">
        <v>1498</v>
      </c>
      <c r="C18" s="355"/>
      <c r="F18" s="432" t="s">
        <v>1517</v>
      </c>
    </row>
    <row r="19" spans="1:14" x14ac:dyDescent="0.2">
      <c r="A19" s="355"/>
      <c r="B19" s="561" t="s">
        <v>1499</v>
      </c>
      <c r="C19" s="355"/>
      <c r="F19" s="432" t="s">
        <v>237</v>
      </c>
    </row>
    <row r="20" spans="1:14" s="546" customFormat="1" x14ac:dyDescent="0.2">
      <c r="A20" s="252"/>
      <c r="B20" s="432" t="s">
        <v>1503</v>
      </c>
      <c r="C20" s="252"/>
      <c r="E20" s="252"/>
      <c r="F20" s="432" t="s">
        <v>1493</v>
      </c>
      <c r="G20" s="252"/>
      <c r="H20" s="252"/>
      <c r="J20" s="252"/>
      <c r="K20" s="252"/>
      <c r="L20" s="252"/>
      <c r="M20" s="252"/>
      <c r="N20" s="252"/>
    </row>
    <row r="21" spans="1:14" x14ac:dyDescent="0.2">
      <c r="A21" s="355"/>
      <c r="B21" s="561" t="s">
        <v>1504</v>
      </c>
      <c r="C21" s="355"/>
      <c r="F21" s="432" t="s">
        <v>1492</v>
      </c>
      <c r="G21" s="546"/>
      <c r="H21" s="546"/>
      <c r="J21" s="546"/>
      <c r="K21" s="546"/>
      <c r="L21" s="546"/>
      <c r="M21" s="546"/>
      <c r="N21" s="546"/>
    </row>
    <row r="22" spans="1:14" x14ac:dyDescent="0.2">
      <c r="A22" s="546"/>
      <c r="B22" s="546"/>
      <c r="C22" s="552"/>
    </row>
    <row r="23" spans="1:14" x14ac:dyDescent="0.2">
      <c r="C23" s="355"/>
    </row>
    <row r="31" spans="1:14" s="546" customFormat="1" ht="24" customHeight="1" x14ac:dyDescent="0.2">
      <c r="A31" s="252"/>
      <c r="B31" s="252"/>
      <c r="C31" s="252"/>
      <c r="E31" s="252"/>
      <c r="F31" s="252"/>
      <c r="G31" s="252"/>
      <c r="H31" s="252"/>
      <c r="J31" s="252"/>
      <c r="K31" s="252"/>
      <c r="L31" s="252"/>
      <c r="M31" s="252"/>
      <c r="N31" s="252"/>
    </row>
    <row r="32" spans="1:14" x14ac:dyDescent="0.2">
      <c r="E32" s="546"/>
      <c r="F32" s="546"/>
      <c r="G32" s="546"/>
      <c r="H32" s="546"/>
      <c r="J32" s="546"/>
      <c r="K32" s="546"/>
      <c r="L32" s="546"/>
      <c r="M32" s="546"/>
      <c r="N32" s="546"/>
    </row>
    <row r="33" spans="1:14" x14ac:dyDescent="0.2">
      <c r="A33" s="546"/>
      <c r="B33" s="546"/>
      <c r="C33" s="545"/>
    </row>
    <row r="38" spans="1:14" s="546" customFormat="1" ht="24" customHeight="1" x14ac:dyDescent="0.2">
      <c r="A38" s="252"/>
      <c r="B38" s="252"/>
      <c r="C38" s="252"/>
      <c r="E38" s="252"/>
      <c r="F38" s="252"/>
      <c r="G38" s="252"/>
      <c r="H38" s="252"/>
      <c r="J38" s="252"/>
      <c r="K38" s="252"/>
      <c r="L38" s="252"/>
      <c r="M38" s="252"/>
      <c r="N38" s="252"/>
    </row>
    <row r="39" spans="1:14" x14ac:dyDescent="0.2">
      <c r="E39" s="546"/>
      <c r="F39" s="546"/>
      <c r="G39" s="546"/>
      <c r="H39" s="546"/>
      <c r="J39" s="546"/>
      <c r="K39" s="546"/>
      <c r="L39" s="546"/>
      <c r="M39" s="546"/>
      <c r="N39" s="546"/>
    </row>
    <row r="40" spans="1:14" x14ac:dyDescent="0.2">
      <c r="A40" s="546"/>
      <c r="B40" s="546"/>
      <c r="C40" s="545"/>
    </row>
    <row r="44" spans="1:14" s="546" customFormat="1" ht="24" customHeight="1" x14ac:dyDescent="0.2">
      <c r="A44" s="252"/>
      <c r="B44" s="252"/>
      <c r="C44" s="252"/>
      <c r="E44" s="252"/>
      <c r="F44" s="252"/>
      <c r="G44" s="252"/>
      <c r="H44" s="252"/>
      <c r="J44" s="252"/>
      <c r="K44" s="252"/>
      <c r="L44" s="252"/>
      <c r="M44" s="252"/>
      <c r="N44" s="252"/>
    </row>
    <row r="45" spans="1:14" x14ac:dyDescent="0.2">
      <c r="E45" s="546"/>
      <c r="F45" s="546"/>
      <c r="G45" s="546"/>
      <c r="H45" s="546"/>
      <c r="J45" s="546"/>
      <c r="K45" s="546"/>
      <c r="L45" s="546"/>
      <c r="M45" s="546"/>
      <c r="N45" s="546"/>
    </row>
    <row r="46" spans="1:14" x14ac:dyDescent="0.2">
      <c r="A46" s="546"/>
      <c r="B46" s="546"/>
      <c r="C46" s="545"/>
    </row>
  </sheetData>
  <mergeCells count="8">
    <mergeCell ref="A16:C16"/>
    <mergeCell ref="A11:C11"/>
    <mergeCell ref="A3:C3"/>
    <mergeCell ref="A1:M1"/>
    <mergeCell ref="J10:N10"/>
    <mergeCell ref="J3:N3"/>
    <mergeCell ref="E3:H3"/>
    <mergeCell ref="E15:H15"/>
  </mergeCells>
  <hyperlinks>
    <hyperlink ref="B4" location="Population!A1" display="Population"/>
    <hyperlink ref="B5" location="Output!A1" display="Output"/>
    <hyperlink ref="B6" location="Productivity!A1" display="Productivity"/>
    <hyperlink ref="B7" location="Employment!A1" display="Employment"/>
    <hyperlink ref="B8" location="Wages!A1" display="Wages"/>
    <hyperlink ref="B9" location="Poverty!A1" display="Poverty"/>
    <hyperlink ref="B12" location="Occupations!A1" display="Occupations"/>
    <hyperlink ref="B13" location="Industries!A1" display="Industries"/>
    <hyperlink ref="B14" location="LQs!A1" display="Location Quotients (Specializations)"/>
    <hyperlink ref="B17" location="Exports!A1" display="Exports"/>
    <hyperlink ref="B18" location="'Low-Carbon'!A1" display="Clean Economy"/>
    <hyperlink ref="B19" location="Patents!A1" display="Innovation (Patents)"/>
    <hyperlink ref="B20" location="Inequality!A1" display="Opportunity (Inequality)"/>
    <hyperlink ref="B21" location="'Median Incomes'!A1" display="Opportunity (Median Incomes)"/>
    <hyperlink ref="F4" location="'Services Exports'!A1" display="Services Exports"/>
    <hyperlink ref="F5" location="'Higher Ed Research'!A1" display="Academic Research"/>
    <hyperlink ref="F6" location="'High-Tech'!A1" display="High-Tech Workers"/>
    <hyperlink ref="F7" location="STEM!A1" display="STEM Workers"/>
    <hyperlink ref="F8" location="'Business Dynamics'!A1" display="Business Churn"/>
    <hyperlink ref="F9" location="SMEs!A1" display="SME Entrepreneurship"/>
    <hyperlink ref="F10" location="'SME Finance'!A1" display="Small Business Finance"/>
    <hyperlink ref="F11" location="'Broadband Penetration'!A1" display="Broadband penetration"/>
    <hyperlink ref="F12" location="'Air Connections'!A1" display="Air Connectivity"/>
    <hyperlink ref="F13" location="'Freight Transport'!A1" display="Freight Transport"/>
    <hyperlink ref="F16" location="'Transit Accessibility'!A1" display="Transit Accessibility"/>
    <hyperlink ref="F17" location="'Job Sprawl'!A1" display="Job sprawl"/>
    <hyperlink ref="F18" location="Density!A1" display="Urban Densities"/>
    <hyperlink ref="F19" location="Congestion!A1" display="Congestion"/>
    <hyperlink ref="F20" location="Segregation!A1" display="Segregation"/>
    <hyperlink ref="F21" location="'Housing Costs'!A1" display="Housing affordability"/>
    <hyperlink ref="K4" location="Workforce!A1" display="Workforce Age"/>
    <hyperlink ref="K5" location="'Immigrant Skills'!A1" display="Immigrant Skills"/>
    <hyperlink ref="K6" location="'Ed Attainment Dist'!A1" display="Educational Attainment distribution"/>
    <hyperlink ref="K7" location="'Ed Attainment Age'!A1" display="Educational Attainment by age cohort"/>
    <hyperlink ref="K8" location="'Skills Gap'!A1" display="Skills Gap"/>
    <hyperlink ref="K11" location="'Special Districts'!A1" display="Special Districts"/>
    <hyperlink ref="K12" location="'Local Governments'!A1" display="Local Governments"/>
  </hyperlinks>
  <pageMargins left="0.7" right="0.7" top="0.75" bottom="0.75" header="0.3" footer="0.3"/>
  <pageSetup scale="6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4"/>
  <sheetViews>
    <sheetView topLeftCell="B1" zoomScaleNormal="100" workbookViewId="0">
      <pane ySplit="5" topLeftCell="A6" activePane="bottomLeft" state="frozen"/>
      <selection activeCell="B1" sqref="B1"/>
      <selection pane="bottomLeft" activeCell="H4" sqref="H4:J11"/>
    </sheetView>
  </sheetViews>
  <sheetFormatPr defaultRowHeight="15" x14ac:dyDescent="0.25"/>
  <cols>
    <col min="1" max="1" width="9.140625" hidden="1" customWidth="1"/>
    <col min="2" max="2" width="17.42578125" style="276" customWidth="1"/>
    <col min="3" max="3" width="69" bestFit="1" customWidth="1"/>
    <col min="4" max="4" width="13.140625" style="277" customWidth="1"/>
    <col min="8" max="8" width="43.28515625" bestFit="1" customWidth="1"/>
    <col min="9" max="9" width="7.85546875" customWidth="1"/>
  </cols>
  <sheetData>
    <row r="1" spans="1:10" s="103" customFormat="1" ht="26.25" x14ac:dyDescent="0.2">
      <c r="B1" s="1088" t="s">
        <v>1457</v>
      </c>
      <c r="C1" s="1088"/>
      <c r="D1" s="1088"/>
    </row>
    <row r="2" spans="1:10" s="103" customFormat="1" ht="18.75" x14ac:dyDescent="0.2">
      <c r="B2" s="1089" t="s">
        <v>1527</v>
      </c>
      <c r="C2" s="1089"/>
      <c r="D2" s="1089"/>
    </row>
    <row r="3" spans="1:10" s="103" customFormat="1" ht="73.5" customHeight="1" thickBot="1" x14ac:dyDescent="0.25">
      <c r="A3" s="102"/>
      <c r="B3" s="1090" t="s">
        <v>1536</v>
      </c>
      <c r="C3" s="1090"/>
      <c r="D3" s="1090"/>
    </row>
    <row r="4" spans="1:10" s="103" customFormat="1" ht="24" thickBot="1" x14ac:dyDescent="0.4">
      <c r="A4" s="102"/>
      <c r="B4" s="1087" t="s">
        <v>849</v>
      </c>
      <c r="C4" s="1087"/>
      <c r="D4" s="1087"/>
      <c r="H4" s="1085" t="s">
        <v>1541</v>
      </c>
      <c r="I4" s="1086"/>
    </row>
    <row r="5" spans="1:10" s="183" customFormat="1" ht="27" thickTop="1" thickBot="1" x14ac:dyDescent="0.25">
      <c r="B5" s="278" t="s">
        <v>1006</v>
      </c>
      <c r="C5" s="189" t="s">
        <v>245</v>
      </c>
      <c r="D5" s="187" t="s">
        <v>840</v>
      </c>
      <c r="G5" s="669"/>
      <c r="H5" s="671" t="s">
        <v>245</v>
      </c>
      <c r="I5" s="667" t="s">
        <v>840</v>
      </c>
    </row>
    <row r="6" spans="1:10" s="148" customFormat="1" ht="12.75" x14ac:dyDescent="0.2">
      <c r="A6" s="148" t="s">
        <v>1011</v>
      </c>
      <c r="B6" s="279" t="s">
        <v>992</v>
      </c>
      <c r="C6" s="280" t="s">
        <v>1167</v>
      </c>
      <c r="D6" s="281"/>
      <c r="G6" s="670"/>
      <c r="H6" s="672" t="s">
        <v>266</v>
      </c>
      <c r="I6" s="668">
        <v>2.6418751979365771</v>
      </c>
    </row>
    <row r="7" spans="1:10" s="148" customFormat="1" ht="12.75" x14ac:dyDescent="0.2">
      <c r="A7" s="148" t="s">
        <v>676</v>
      </c>
      <c r="B7" s="282" t="s">
        <v>1167</v>
      </c>
      <c r="C7" s="196" t="s">
        <v>558</v>
      </c>
      <c r="D7" s="197">
        <v>4.2296353158497038</v>
      </c>
      <c r="G7" s="670"/>
      <c r="H7" s="673" t="s">
        <v>541</v>
      </c>
      <c r="I7" s="665">
        <v>2.5683615332619425</v>
      </c>
    </row>
    <row r="8" spans="1:10" s="148" customFormat="1" ht="12.75" x14ac:dyDescent="0.2">
      <c r="A8" s="148" t="s">
        <v>677</v>
      </c>
      <c r="B8" s="282" t="s">
        <v>1167</v>
      </c>
      <c r="C8" s="196" t="s">
        <v>366</v>
      </c>
      <c r="D8" s="197">
        <v>3.3772800142825337</v>
      </c>
      <c r="G8" s="670"/>
      <c r="H8" s="673" t="s">
        <v>287</v>
      </c>
      <c r="I8" s="665">
        <v>2.4703892369817901</v>
      </c>
    </row>
    <row r="9" spans="1:10" s="148" customFormat="1" ht="12.75" x14ac:dyDescent="0.2">
      <c r="A9" s="148" t="s">
        <v>678</v>
      </c>
      <c r="B9" s="282" t="s">
        <v>1167</v>
      </c>
      <c r="C9" s="196" t="s">
        <v>422</v>
      </c>
      <c r="D9" s="197">
        <v>2.4664104172788583</v>
      </c>
      <c r="G9" s="670"/>
      <c r="H9" s="673" t="s">
        <v>283</v>
      </c>
      <c r="I9" s="665">
        <v>2.0791417123457117</v>
      </c>
    </row>
    <row r="10" spans="1:10" s="148" customFormat="1" ht="13.5" thickBot="1" x14ac:dyDescent="0.25">
      <c r="A10" s="148" t="s">
        <v>679</v>
      </c>
      <c r="B10" s="282" t="s">
        <v>1167</v>
      </c>
      <c r="C10" s="196" t="s">
        <v>445</v>
      </c>
      <c r="D10" s="197">
        <v>1.9635645714839909</v>
      </c>
      <c r="G10" s="670"/>
      <c r="H10" s="674" t="s">
        <v>325</v>
      </c>
      <c r="I10" s="666">
        <v>2.030798756238045</v>
      </c>
    </row>
    <row r="11" spans="1:10" s="148" customFormat="1" ht="13.5" thickBot="1" x14ac:dyDescent="0.25">
      <c r="A11" s="148" t="s">
        <v>680</v>
      </c>
      <c r="B11" s="282" t="s">
        <v>1167</v>
      </c>
      <c r="C11" s="196" t="s">
        <v>412</v>
      </c>
      <c r="D11" s="197">
        <v>1.8185709876684117</v>
      </c>
      <c r="G11" s="670"/>
      <c r="H11" s="1087" t="s">
        <v>849</v>
      </c>
      <c r="I11" s="1087"/>
      <c r="J11" s="1087"/>
    </row>
    <row r="12" spans="1:10" s="148" customFormat="1" ht="13.5" thickTop="1" x14ac:dyDescent="0.2">
      <c r="A12" s="148" t="s">
        <v>1012</v>
      </c>
      <c r="B12" s="282" t="s">
        <v>944</v>
      </c>
      <c r="C12" s="196"/>
      <c r="D12" s="197"/>
      <c r="G12" s="149"/>
    </row>
    <row r="13" spans="1:10" s="148" customFormat="1" ht="12.75" x14ac:dyDescent="0.2">
      <c r="A13" s="148" t="s">
        <v>596</v>
      </c>
      <c r="B13" s="282" t="s">
        <v>1167</v>
      </c>
      <c r="C13" s="196" t="s">
        <v>416</v>
      </c>
      <c r="D13" s="197">
        <v>3.0547442451886484</v>
      </c>
    </row>
    <row r="14" spans="1:10" s="148" customFormat="1" ht="12.75" x14ac:dyDescent="0.2">
      <c r="A14" s="148" t="s">
        <v>597</v>
      </c>
      <c r="B14" s="282" t="s">
        <v>1167</v>
      </c>
      <c r="C14" s="196" t="s">
        <v>287</v>
      </c>
      <c r="D14" s="197">
        <v>2.3436293987047083</v>
      </c>
    </row>
    <row r="15" spans="1:10" s="148" customFormat="1" ht="12.75" x14ac:dyDescent="0.2">
      <c r="A15" s="148" t="s">
        <v>598</v>
      </c>
      <c r="B15" s="282" t="s">
        <v>1167</v>
      </c>
      <c r="C15" s="196" t="s">
        <v>285</v>
      </c>
      <c r="D15" s="197">
        <v>2.0821247005172956</v>
      </c>
    </row>
    <row r="16" spans="1:10" s="148" customFormat="1" ht="12.75" x14ac:dyDescent="0.2">
      <c r="A16" s="148" t="s">
        <v>599</v>
      </c>
      <c r="B16" s="282" t="s">
        <v>1167</v>
      </c>
      <c r="C16" s="196" t="s">
        <v>249</v>
      </c>
      <c r="D16" s="197">
        <v>2.0061235613602686</v>
      </c>
    </row>
    <row r="17" spans="1:4" s="148" customFormat="1" ht="12.75" x14ac:dyDescent="0.2">
      <c r="A17" s="148" t="s">
        <v>600</v>
      </c>
      <c r="B17" s="282" t="s">
        <v>1167</v>
      </c>
      <c r="C17" s="196" t="s">
        <v>353</v>
      </c>
      <c r="D17" s="197">
        <v>1.9801001480234948</v>
      </c>
    </row>
    <row r="18" spans="1:4" s="148" customFormat="1" ht="12.75" x14ac:dyDescent="0.2">
      <c r="A18" s="148" t="s">
        <v>1013</v>
      </c>
      <c r="B18" s="282" t="s">
        <v>969</v>
      </c>
      <c r="C18" s="196" t="s">
        <v>1167</v>
      </c>
      <c r="D18" s="197"/>
    </row>
    <row r="19" spans="1:4" s="148" customFormat="1" ht="12.75" x14ac:dyDescent="0.2">
      <c r="A19" s="148" t="s">
        <v>601</v>
      </c>
      <c r="B19" s="282" t="s">
        <v>1167</v>
      </c>
      <c r="C19" s="196" t="s">
        <v>279</v>
      </c>
      <c r="D19" s="197">
        <v>1.9076690053339682</v>
      </c>
    </row>
    <row r="20" spans="1:4" s="148" customFormat="1" ht="12.75" x14ac:dyDescent="0.2">
      <c r="A20" s="148" t="s">
        <v>602</v>
      </c>
      <c r="B20" s="282" t="s">
        <v>1167</v>
      </c>
      <c r="C20" s="196" t="s">
        <v>313</v>
      </c>
      <c r="D20" s="197">
        <v>1.8874479929776338</v>
      </c>
    </row>
    <row r="21" spans="1:4" s="148" customFormat="1" ht="12.75" x14ac:dyDescent="0.2">
      <c r="A21" s="148" t="s">
        <v>603</v>
      </c>
      <c r="B21" s="282" t="s">
        <v>1167</v>
      </c>
      <c r="C21" s="196" t="s">
        <v>325</v>
      </c>
      <c r="D21" s="197">
        <v>1.8346488193328512</v>
      </c>
    </row>
    <row r="22" spans="1:4" s="148" customFormat="1" ht="12.75" x14ac:dyDescent="0.2">
      <c r="A22" s="148" t="s">
        <v>604</v>
      </c>
      <c r="B22" s="282" t="s">
        <v>1167</v>
      </c>
      <c r="C22" s="196" t="s">
        <v>416</v>
      </c>
      <c r="D22" s="197">
        <v>1.7300575888426188</v>
      </c>
    </row>
    <row r="23" spans="1:4" s="148" customFormat="1" ht="12.75" x14ac:dyDescent="0.2">
      <c r="A23" s="148" t="s">
        <v>605</v>
      </c>
      <c r="B23" s="282" t="s">
        <v>1167</v>
      </c>
      <c r="C23" s="196" t="s">
        <v>606</v>
      </c>
      <c r="D23" s="197">
        <v>1.5197985528951719</v>
      </c>
    </row>
    <row r="24" spans="1:4" s="148" customFormat="1" ht="12.75" x14ac:dyDescent="0.2">
      <c r="A24" s="148" t="s">
        <v>1014</v>
      </c>
      <c r="B24" s="282" t="s">
        <v>947</v>
      </c>
      <c r="C24" s="196"/>
      <c r="D24" s="197"/>
    </row>
    <row r="25" spans="1:4" s="148" customFormat="1" ht="12.75" x14ac:dyDescent="0.2">
      <c r="A25" s="148" t="s">
        <v>622</v>
      </c>
      <c r="B25" s="282" t="s">
        <v>1167</v>
      </c>
      <c r="C25" s="196" t="s">
        <v>253</v>
      </c>
      <c r="D25" s="197">
        <v>3.7437367711518914</v>
      </c>
    </row>
    <row r="26" spans="1:4" s="148" customFormat="1" ht="12.75" x14ac:dyDescent="0.2">
      <c r="A26" s="148" t="s">
        <v>623</v>
      </c>
      <c r="B26" s="282" t="s">
        <v>1167</v>
      </c>
      <c r="C26" s="196" t="s">
        <v>293</v>
      </c>
      <c r="D26" s="197">
        <v>3.5148987912572247</v>
      </c>
    </row>
    <row r="27" spans="1:4" s="148" customFormat="1" ht="12.75" x14ac:dyDescent="0.2">
      <c r="A27" s="148" t="s">
        <v>624</v>
      </c>
      <c r="B27" s="282" t="s">
        <v>1167</v>
      </c>
      <c r="C27" s="196" t="s">
        <v>283</v>
      </c>
      <c r="D27" s="197">
        <v>3.2637352122100847</v>
      </c>
    </row>
    <row r="28" spans="1:4" s="148" customFormat="1" ht="12.75" x14ac:dyDescent="0.2">
      <c r="A28" s="148" t="s">
        <v>625</v>
      </c>
      <c r="B28" s="282" t="s">
        <v>1167</v>
      </c>
      <c r="C28" s="196" t="s">
        <v>351</v>
      </c>
      <c r="D28" s="197">
        <v>3.1872911357823597</v>
      </c>
    </row>
    <row r="29" spans="1:4" s="148" customFormat="1" ht="12.75" x14ac:dyDescent="0.2">
      <c r="A29" s="148" t="s">
        <v>626</v>
      </c>
      <c r="B29" s="282" t="s">
        <v>1167</v>
      </c>
      <c r="C29" s="196" t="s">
        <v>424</v>
      </c>
      <c r="D29" s="197">
        <v>2.4651153495231584</v>
      </c>
    </row>
    <row r="30" spans="1:4" s="148" customFormat="1" ht="12.75" x14ac:dyDescent="0.2">
      <c r="A30" s="148" t="s">
        <v>1015</v>
      </c>
      <c r="B30" s="282" t="s">
        <v>920</v>
      </c>
      <c r="C30" s="196"/>
      <c r="D30" s="197"/>
    </row>
    <row r="31" spans="1:4" s="148" customFormat="1" ht="12.75" x14ac:dyDescent="0.2">
      <c r="A31" s="148" t="s">
        <v>306</v>
      </c>
      <c r="B31" s="282" t="s">
        <v>1167</v>
      </c>
      <c r="C31" s="196" t="s">
        <v>268</v>
      </c>
      <c r="D31" s="197">
        <v>4.8392447308642863</v>
      </c>
    </row>
    <row r="32" spans="1:4" s="148" customFormat="1" ht="12.75" x14ac:dyDescent="0.2">
      <c r="A32" s="148" t="s">
        <v>307</v>
      </c>
      <c r="B32" s="282" t="s">
        <v>1167</v>
      </c>
      <c r="C32" s="196" t="s">
        <v>308</v>
      </c>
      <c r="D32" s="197">
        <v>2.3751576220052342</v>
      </c>
    </row>
    <row r="33" spans="1:4" s="148" customFormat="1" ht="12.75" x14ac:dyDescent="0.2">
      <c r="A33" s="148" t="s">
        <v>309</v>
      </c>
      <c r="B33" s="282" t="s">
        <v>1167</v>
      </c>
      <c r="C33" s="196" t="s">
        <v>279</v>
      </c>
      <c r="D33" s="197">
        <v>2.2109193651422174</v>
      </c>
    </row>
    <row r="34" spans="1:4" s="148" customFormat="1" ht="12.75" x14ac:dyDescent="0.2">
      <c r="A34" s="148" t="s">
        <v>310</v>
      </c>
      <c r="B34" s="282" t="s">
        <v>1167</v>
      </c>
      <c r="C34" s="196" t="s">
        <v>281</v>
      </c>
      <c r="D34" s="197">
        <v>2.176220687429987</v>
      </c>
    </row>
    <row r="35" spans="1:4" s="148" customFormat="1" ht="12.75" x14ac:dyDescent="0.2">
      <c r="A35" s="148" t="s">
        <v>311</v>
      </c>
      <c r="B35" s="282" t="s">
        <v>1167</v>
      </c>
      <c r="C35" s="196" t="s">
        <v>255</v>
      </c>
      <c r="D35" s="197">
        <v>2.0529615261922043</v>
      </c>
    </row>
    <row r="36" spans="1:4" s="148" customFormat="1" ht="12.75" x14ac:dyDescent="0.2">
      <c r="A36" s="148" t="s">
        <v>1016</v>
      </c>
      <c r="B36" s="282" t="s">
        <v>984</v>
      </c>
      <c r="C36" s="196"/>
      <c r="D36" s="197"/>
    </row>
    <row r="37" spans="1:4" s="148" customFormat="1" ht="12.75" x14ac:dyDescent="0.2">
      <c r="A37" s="148" t="s">
        <v>795</v>
      </c>
      <c r="B37" s="282" t="s">
        <v>1167</v>
      </c>
      <c r="C37" s="196" t="s">
        <v>293</v>
      </c>
      <c r="D37" s="197">
        <v>11.364337022897791</v>
      </c>
    </row>
    <row r="38" spans="1:4" s="148" customFormat="1" ht="12.75" x14ac:dyDescent="0.2">
      <c r="A38" s="148" t="s">
        <v>796</v>
      </c>
      <c r="B38" s="282" t="s">
        <v>1167</v>
      </c>
      <c r="C38" s="196" t="s">
        <v>465</v>
      </c>
      <c r="D38" s="197">
        <v>7.8907458741729268</v>
      </c>
    </row>
    <row r="39" spans="1:4" s="148" customFormat="1" ht="12.75" x14ac:dyDescent="0.2">
      <c r="A39" s="148" t="s">
        <v>797</v>
      </c>
      <c r="B39" s="282" t="s">
        <v>1167</v>
      </c>
      <c r="C39" s="196" t="s">
        <v>652</v>
      </c>
      <c r="D39" s="197">
        <v>6.7309344493640042</v>
      </c>
    </row>
    <row r="40" spans="1:4" s="148" customFormat="1" ht="12.75" x14ac:dyDescent="0.2">
      <c r="A40" s="148" t="s">
        <v>798</v>
      </c>
      <c r="B40" s="282" t="s">
        <v>1167</v>
      </c>
      <c r="C40" s="196" t="s">
        <v>253</v>
      </c>
      <c r="D40" s="197">
        <v>4.1276495798398187</v>
      </c>
    </row>
    <row r="41" spans="1:4" s="148" customFormat="1" ht="12.75" x14ac:dyDescent="0.2">
      <c r="A41" s="148" t="s">
        <v>799</v>
      </c>
      <c r="B41" s="282" t="s">
        <v>1167</v>
      </c>
      <c r="C41" s="196" t="s">
        <v>372</v>
      </c>
      <c r="D41" s="197">
        <v>3.7243481287687881</v>
      </c>
    </row>
    <row r="42" spans="1:4" s="148" customFormat="1" ht="12.75" x14ac:dyDescent="0.2">
      <c r="A42" s="148" t="s">
        <v>1017</v>
      </c>
      <c r="B42" s="282" t="s">
        <v>918</v>
      </c>
      <c r="C42" s="196"/>
      <c r="D42" s="197"/>
    </row>
    <row r="43" spans="1:4" s="148" customFormat="1" ht="12.75" x14ac:dyDescent="0.2">
      <c r="A43" s="148" t="s">
        <v>476</v>
      </c>
      <c r="B43" s="282" t="s">
        <v>1167</v>
      </c>
      <c r="C43" s="196" t="s">
        <v>325</v>
      </c>
      <c r="D43" s="197">
        <v>3.6804823296168934</v>
      </c>
    </row>
    <row r="44" spans="1:4" s="148" customFormat="1" ht="12.75" x14ac:dyDescent="0.2">
      <c r="A44" s="148" t="s">
        <v>477</v>
      </c>
      <c r="B44" s="282" t="s">
        <v>1167</v>
      </c>
      <c r="C44" s="196" t="s">
        <v>416</v>
      </c>
      <c r="D44" s="197">
        <v>2.4599315287741237</v>
      </c>
    </row>
    <row r="45" spans="1:4" s="148" customFormat="1" ht="12.75" x14ac:dyDescent="0.2">
      <c r="A45" s="148" t="s">
        <v>478</v>
      </c>
      <c r="B45" s="282" t="s">
        <v>1167</v>
      </c>
      <c r="C45" s="196" t="s">
        <v>479</v>
      </c>
      <c r="D45" s="197">
        <v>1.7874189099871787</v>
      </c>
    </row>
    <row r="46" spans="1:4" s="148" customFormat="1" ht="12.75" x14ac:dyDescent="0.2">
      <c r="A46" s="148" t="s">
        <v>480</v>
      </c>
      <c r="B46" s="282" t="s">
        <v>1167</v>
      </c>
      <c r="C46" s="196" t="s">
        <v>327</v>
      </c>
      <c r="D46" s="197">
        <v>1.6458304866028799</v>
      </c>
    </row>
    <row r="47" spans="1:4" s="148" customFormat="1" ht="12.75" x14ac:dyDescent="0.2">
      <c r="A47" s="148" t="s">
        <v>481</v>
      </c>
      <c r="B47" s="282" t="s">
        <v>1167</v>
      </c>
      <c r="C47" s="196" t="s">
        <v>482</v>
      </c>
      <c r="D47" s="197">
        <v>1.4930209150198952</v>
      </c>
    </row>
    <row r="48" spans="1:4" s="148" customFormat="1" ht="12.75" x14ac:dyDescent="0.2">
      <c r="A48" s="148" t="s">
        <v>1018</v>
      </c>
      <c r="B48" s="282" t="s">
        <v>979</v>
      </c>
      <c r="C48" s="196" t="s">
        <v>1167</v>
      </c>
      <c r="D48" s="197"/>
    </row>
    <row r="49" spans="1:4" s="148" customFormat="1" ht="12.75" x14ac:dyDescent="0.2">
      <c r="A49" s="148" t="s">
        <v>627</v>
      </c>
      <c r="B49" s="282" t="s">
        <v>1167</v>
      </c>
      <c r="C49" s="196" t="s">
        <v>355</v>
      </c>
      <c r="D49" s="197">
        <v>35.190048104729726</v>
      </c>
    </row>
    <row r="50" spans="1:4" s="148" customFormat="1" ht="12.75" x14ac:dyDescent="0.2">
      <c r="A50" s="148" t="s">
        <v>628</v>
      </c>
      <c r="B50" s="282" t="s">
        <v>1167</v>
      </c>
      <c r="C50" s="196" t="s">
        <v>295</v>
      </c>
      <c r="D50" s="197">
        <v>11.897419494639527</v>
      </c>
    </row>
    <row r="51" spans="1:4" s="148" customFormat="1" ht="12.75" x14ac:dyDescent="0.2">
      <c r="A51" s="148" t="s">
        <v>629</v>
      </c>
      <c r="B51" s="282" t="s">
        <v>1167</v>
      </c>
      <c r="C51" s="196" t="s">
        <v>291</v>
      </c>
      <c r="D51" s="197">
        <v>7.562745483261077</v>
      </c>
    </row>
    <row r="52" spans="1:4" s="148" customFormat="1" ht="12.75" x14ac:dyDescent="0.2">
      <c r="A52" s="148" t="s">
        <v>630</v>
      </c>
      <c r="B52" s="282" t="s">
        <v>1167</v>
      </c>
      <c r="C52" s="196" t="s">
        <v>297</v>
      </c>
      <c r="D52" s="197">
        <v>4.0886070883597903</v>
      </c>
    </row>
    <row r="53" spans="1:4" s="148" customFormat="1" ht="12.75" x14ac:dyDescent="0.2">
      <c r="A53" s="148" t="s">
        <v>631</v>
      </c>
      <c r="B53" s="282" t="s">
        <v>1167</v>
      </c>
      <c r="C53" s="196" t="s">
        <v>260</v>
      </c>
      <c r="D53" s="197">
        <v>2.3296375259236606</v>
      </c>
    </row>
    <row r="54" spans="1:4" s="148" customFormat="1" ht="12.75" x14ac:dyDescent="0.2">
      <c r="A54" s="148" t="s">
        <v>1019</v>
      </c>
      <c r="B54" s="282" t="s">
        <v>923</v>
      </c>
      <c r="C54" s="196"/>
      <c r="D54" s="197"/>
    </row>
    <row r="55" spans="1:4" s="148" customFormat="1" ht="12.75" x14ac:dyDescent="0.2">
      <c r="A55" s="148" t="s">
        <v>387</v>
      </c>
      <c r="B55" s="282" t="s">
        <v>1167</v>
      </c>
      <c r="C55" s="196" t="s">
        <v>270</v>
      </c>
      <c r="D55" s="197">
        <v>1.9490534172550635</v>
      </c>
    </row>
    <row r="56" spans="1:4" s="148" customFormat="1" ht="12.75" x14ac:dyDescent="0.2">
      <c r="A56" s="148" t="s">
        <v>388</v>
      </c>
      <c r="B56" s="282" t="s">
        <v>1167</v>
      </c>
      <c r="C56" s="196" t="s">
        <v>287</v>
      </c>
      <c r="D56" s="197">
        <v>1.786170021035514</v>
      </c>
    </row>
    <row r="57" spans="1:4" s="148" customFormat="1" ht="12.75" x14ac:dyDescent="0.2">
      <c r="A57" s="148" t="s">
        <v>389</v>
      </c>
      <c r="B57" s="282" t="s">
        <v>1167</v>
      </c>
      <c r="C57" s="196" t="s">
        <v>251</v>
      </c>
      <c r="D57" s="197">
        <v>1.6386146326254138</v>
      </c>
    </row>
    <row r="58" spans="1:4" s="148" customFormat="1" ht="12.75" x14ac:dyDescent="0.2">
      <c r="A58" s="148" t="s">
        <v>390</v>
      </c>
      <c r="B58" s="282" t="s">
        <v>1167</v>
      </c>
      <c r="C58" s="196" t="s">
        <v>334</v>
      </c>
      <c r="D58" s="197">
        <v>1.6300223839785406</v>
      </c>
    </row>
    <row r="59" spans="1:4" s="148" customFormat="1" ht="12.75" x14ac:dyDescent="0.2">
      <c r="A59" s="148" t="s">
        <v>391</v>
      </c>
      <c r="B59" s="282" t="s">
        <v>1167</v>
      </c>
      <c r="C59" s="196" t="s">
        <v>313</v>
      </c>
      <c r="D59" s="197">
        <v>1.5708601920388656</v>
      </c>
    </row>
    <row r="60" spans="1:4" s="148" customFormat="1" ht="12.75" x14ac:dyDescent="0.2">
      <c r="A60" s="148" t="s">
        <v>1020</v>
      </c>
      <c r="B60" s="282" t="s">
        <v>991</v>
      </c>
      <c r="C60" s="196" t="s">
        <v>1167</v>
      </c>
      <c r="D60" s="197"/>
    </row>
    <row r="61" spans="1:4" s="148" customFormat="1" ht="12.75" x14ac:dyDescent="0.2">
      <c r="A61" s="148" t="s">
        <v>643</v>
      </c>
      <c r="B61" s="282" t="s">
        <v>1167</v>
      </c>
      <c r="C61" s="196" t="s">
        <v>297</v>
      </c>
      <c r="D61" s="197">
        <v>6.3611934443068794</v>
      </c>
    </row>
    <row r="62" spans="1:4" s="148" customFormat="1" ht="12.75" x14ac:dyDescent="0.2">
      <c r="A62" s="148" t="s">
        <v>644</v>
      </c>
      <c r="B62" s="282" t="s">
        <v>1167</v>
      </c>
      <c r="C62" s="196" t="s">
        <v>482</v>
      </c>
      <c r="D62" s="197">
        <v>6.3374951402677686</v>
      </c>
    </row>
    <row r="63" spans="1:4" s="148" customFormat="1" ht="12.75" x14ac:dyDescent="0.2">
      <c r="A63" s="148" t="s">
        <v>645</v>
      </c>
      <c r="B63" s="282" t="s">
        <v>1167</v>
      </c>
      <c r="C63" s="196" t="s">
        <v>299</v>
      </c>
      <c r="D63" s="197">
        <v>5.5899171648029258</v>
      </c>
    </row>
    <row r="64" spans="1:4" s="148" customFormat="1" ht="12.75" x14ac:dyDescent="0.2">
      <c r="A64" s="148" t="s">
        <v>646</v>
      </c>
      <c r="B64" s="282" t="s">
        <v>1167</v>
      </c>
      <c r="C64" s="196" t="s">
        <v>412</v>
      </c>
      <c r="D64" s="197">
        <v>4.2263344448115205</v>
      </c>
    </row>
    <row r="65" spans="1:4" s="148" customFormat="1" ht="12.75" x14ac:dyDescent="0.2">
      <c r="A65" s="148" t="s">
        <v>647</v>
      </c>
      <c r="B65" s="282" t="s">
        <v>1167</v>
      </c>
      <c r="C65" s="196" t="s">
        <v>416</v>
      </c>
      <c r="D65" s="197">
        <v>2.8986033233435688</v>
      </c>
    </row>
    <row r="66" spans="1:4" s="148" customFormat="1" ht="12.75" x14ac:dyDescent="0.2">
      <c r="A66" s="148" t="s">
        <v>1021</v>
      </c>
      <c r="B66" s="282" t="s">
        <v>988</v>
      </c>
      <c r="C66" s="196"/>
      <c r="D66" s="197"/>
    </row>
    <row r="67" spans="1:4" s="148" customFormat="1" ht="12.75" x14ac:dyDescent="0.2">
      <c r="A67" s="148" t="s">
        <v>539</v>
      </c>
      <c r="B67" s="282" t="s">
        <v>1167</v>
      </c>
      <c r="C67" s="196" t="s">
        <v>266</v>
      </c>
      <c r="D67" s="197">
        <v>5.3439443534183582</v>
      </c>
    </row>
    <row r="68" spans="1:4" s="148" customFormat="1" ht="12.75" x14ac:dyDescent="0.2">
      <c r="A68" s="148" t="s">
        <v>540</v>
      </c>
      <c r="B68" s="282" t="s">
        <v>1167</v>
      </c>
      <c r="C68" s="196" t="s">
        <v>541</v>
      </c>
      <c r="D68" s="197">
        <v>3.3380130783507433</v>
      </c>
    </row>
    <row r="69" spans="1:4" s="148" customFormat="1" ht="12.75" x14ac:dyDescent="0.2">
      <c r="A69" s="148" t="s">
        <v>542</v>
      </c>
      <c r="B69" s="282" t="s">
        <v>1167</v>
      </c>
      <c r="C69" s="196" t="s">
        <v>543</v>
      </c>
      <c r="D69" s="197">
        <v>2.9686825152463432</v>
      </c>
    </row>
    <row r="70" spans="1:4" s="148" customFormat="1" ht="12.75" x14ac:dyDescent="0.2">
      <c r="A70" s="148" t="s">
        <v>544</v>
      </c>
      <c r="B70" s="282" t="s">
        <v>1167</v>
      </c>
      <c r="C70" s="196" t="s">
        <v>523</v>
      </c>
      <c r="D70" s="197">
        <v>2.0617038780845762</v>
      </c>
    </row>
    <row r="71" spans="1:4" s="148" customFormat="1" ht="12.75" x14ac:dyDescent="0.2">
      <c r="A71" s="148" t="s">
        <v>545</v>
      </c>
      <c r="B71" s="282" t="s">
        <v>1167</v>
      </c>
      <c r="C71" s="196" t="s">
        <v>293</v>
      </c>
      <c r="D71" s="197">
        <v>1.9519890825432995</v>
      </c>
    </row>
    <row r="72" spans="1:4" s="148" customFormat="1" ht="12.75" x14ac:dyDescent="0.2">
      <c r="A72" s="148" t="s">
        <v>1022</v>
      </c>
      <c r="B72" s="282" t="s">
        <v>982</v>
      </c>
      <c r="C72" s="196" t="s">
        <v>1167</v>
      </c>
      <c r="D72" s="197"/>
    </row>
    <row r="73" spans="1:4" s="148" customFormat="1" ht="12.75" x14ac:dyDescent="0.2">
      <c r="A73" s="148" t="s">
        <v>742</v>
      </c>
      <c r="B73" s="282" t="s">
        <v>1167</v>
      </c>
      <c r="C73" s="196" t="s">
        <v>325</v>
      </c>
      <c r="D73" s="197">
        <v>4.3682940707205153</v>
      </c>
    </row>
    <row r="74" spans="1:4" s="148" customFormat="1" ht="12.75" x14ac:dyDescent="0.2">
      <c r="A74" s="148" t="s">
        <v>743</v>
      </c>
      <c r="B74" s="282" t="s">
        <v>1167</v>
      </c>
      <c r="C74" s="196" t="s">
        <v>355</v>
      </c>
      <c r="D74" s="197">
        <v>2.0760524611564803</v>
      </c>
    </row>
    <row r="75" spans="1:4" s="148" customFormat="1" ht="12.75" x14ac:dyDescent="0.2">
      <c r="A75" s="148" t="s">
        <v>744</v>
      </c>
      <c r="B75" s="282" t="s">
        <v>1167</v>
      </c>
      <c r="C75" s="196" t="s">
        <v>249</v>
      </c>
      <c r="D75" s="197">
        <v>1.8190806370172434</v>
      </c>
    </row>
    <row r="76" spans="1:4" s="148" customFormat="1" ht="12.75" x14ac:dyDescent="0.2">
      <c r="A76" s="148" t="s">
        <v>745</v>
      </c>
      <c r="B76" s="282" t="s">
        <v>1167</v>
      </c>
      <c r="C76" s="196" t="s">
        <v>746</v>
      </c>
      <c r="D76" s="197">
        <v>1.817875379147543</v>
      </c>
    </row>
    <row r="77" spans="1:4" s="148" customFormat="1" ht="12.75" x14ac:dyDescent="0.2">
      <c r="A77" s="148" t="s">
        <v>747</v>
      </c>
      <c r="B77" s="282" t="s">
        <v>1167</v>
      </c>
      <c r="C77" s="196" t="s">
        <v>748</v>
      </c>
      <c r="D77" s="197">
        <v>1.747709844039246</v>
      </c>
    </row>
    <row r="78" spans="1:4" s="148" customFormat="1" ht="12.75" x14ac:dyDescent="0.2">
      <c r="A78" s="148" t="s">
        <v>1023</v>
      </c>
      <c r="B78" s="282" t="s">
        <v>911</v>
      </c>
      <c r="C78" s="196"/>
      <c r="D78" s="197"/>
    </row>
    <row r="79" spans="1:4" s="148" customFormat="1" ht="12.75" x14ac:dyDescent="0.2">
      <c r="A79" s="148" t="s">
        <v>320</v>
      </c>
      <c r="B79" s="282" t="s">
        <v>1167</v>
      </c>
      <c r="C79" s="196" t="s">
        <v>293</v>
      </c>
      <c r="D79" s="197">
        <v>45.963855671138823</v>
      </c>
    </row>
    <row r="80" spans="1:4" s="148" customFormat="1" ht="12.75" x14ac:dyDescent="0.2">
      <c r="A80" s="148" t="s">
        <v>321</v>
      </c>
      <c r="B80" s="282" t="s">
        <v>1167</v>
      </c>
      <c r="C80" s="196" t="s">
        <v>322</v>
      </c>
      <c r="D80" s="197">
        <v>3.7406580279207118</v>
      </c>
    </row>
    <row r="81" spans="1:4" s="148" customFormat="1" ht="12.75" x14ac:dyDescent="0.2">
      <c r="A81" s="148" t="s">
        <v>323</v>
      </c>
      <c r="B81" s="282" t="s">
        <v>1167</v>
      </c>
      <c r="C81" s="196" t="s">
        <v>247</v>
      </c>
      <c r="D81" s="197">
        <v>3.0240986093971314</v>
      </c>
    </row>
    <row r="82" spans="1:4" s="148" customFormat="1" ht="12.75" x14ac:dyDescent="0.2">
      <c r="A82" s="148" t="s">
        <v>324</v>
      </c>
      <c r="B82" s="282" t="s">
        <v>1167</v>
      </c>
      <c r="C82" s="196" t="s">
        <v>325</v>
      </c>
      <c r="D82" s="197">
        <v>2.7095112871830285</v>
      </c>
    </row>
    <row r="83" spans="1:4" s="148" customFormat="1" ht="12.75" x14ac:dyDescent="0.2">
      <c r="A83" s="148" t="s">
        <v>326</v>
      </c>
      <c r="B83" s="282" t="s">
        <v>1167</v>
      </c>
      <c r="C83" s="196" t="s">
        <v>327</v>
      </c>
      <c r="D83" s="197">
        <v>2.5417046805542483</v>
      </c>
    </row>
    <row r="84" spans="1:4" s="148" customFormat="1" ht="12.75" x14ac:dyDescent="0.2">
      <c r="A84" s="148" t="s">
        <v>1025</v>
      </c>
      <c r="B84" s="282" t="s">
        <v>909</v>
      </c>
      <c r="C84" s="196"/>
      <c r="D84" s="197"/>
    </row>
    <row r="85" spans="1:4" s="148" customFormat="1" ht="12.75" x14ac:dyDescent="0.2">
      <c r="A85" s="148" t="s">
        <v>591</v>
      </c>
      <c r="B85" s="282" t="s">
        <v>1167</v>
      </c>
      <c r="C85" s="196" t="s">
        <v>247</v>
      </c>
      <c r="D85" s="197">
        <v>7.4117423996040204</v>
      </c>
    </row>
    <row r="86" spans="1:4" s="148" customFormat="1" ht="12.75" x14ac:dyDescent="0.2">
      <c r="A86" s="148" t="s">
        <v>592</v>
      </c>
      <c r="B86" s="282" t="s">
        <v>1167</v>
      </c>
      <c r="C86" s="196" t="s">
        <v>322</v>
      </c>
      <c r="D86" s="197">
        <v>3.07621410711223</v>
      </c>
    </row>
    <row r="87" spans="1:4" s="148" customFormat="1" ht="12.75" x14ac:dyDescent="0.2">
      <c r="A87" s="148" t="s">
        <v>593</v>
      </c>
      <c r="B87" s="282" t="s">
        <v>1167</v>
      </c>
      <c r="C87" s="196" t="s">
        <v>249</v>
      </c>
      <c r="D87" s="197">
        <v>2.9967184463883658</v>
      </c>
    </row>
    <row r="88" spans="1:4" s="148" customFormat="1" ht="12.75" x14ac:dyDescent="0.2">
      <c r="A88" s="148" t="s">
        <v>594</v>
      </c>
      <c r="B88" s="282" t="s">
        <v>1167</v>
      </c>
      <c r="C88" s="196" t="s">
        <v>343</v>
      </c>
      <c r="D88" s="197">
        <v>2.8787595648599669</v>
      </c>
    </row>
    <row r="89" spans="1:4" s="148" customFormat="1" ht="12.75" x14ac:dyDescent="0.2">
      <c r="A89" s="148" t="s">
        <v>595</v>
      </c>
      <c r="B89" s="282" t="s">
        <v>1167</v>
      </c>
      <c r="C89" s="196" t="s">
        <v>424</v>
      </c>
      <c r="D89" s="197">
        <v>2.7377267944680388</v>
      </c>
    </row>
    <row r="90" spans="1:4" s="148" customFormat="1" ht="12.75" x14ac:dyDescent="0.2">
      <c r="A90" s="148" t="s">
        <v>1026</v>
      </c>
      <c r="B90" s="282" t="s">
        <v>957</v>
      </c>
      <c r="C90" s="196"/>
      <c r="D90" s="197"/>
    </row>
    <row r="91" spans="1:4" s="148" customFormat="1" ht="12.75" x14ac:dyDescent="0.2">
      <c r="A91" s="148" t="s">
        <v>556</v>
      </c>
      <c r="B91" s="282" t="s">
        <v>1167</v>
      </c>
      <c r="C91" s="196" t="s">
        <v>251</v>
      </c>
      <c r="D91" s="197">
        <v>2.0656132925438055</v>
      </c>
    </row>
    <row r="92" spans="1:4" s="148" customFormat="1" ht="12.75" x14ac:dyDescent="0.2">
      <c r="A92" s="148" t="s">
        <v>557</v>
      </c>
      <c r="B92" s="282" t="s">
        <v>1167</v>
      </c>
      <c r="C92" s="196" t="s">
        <v>558</v>
      </c>
      <c r="D92" s="197">
        <v>1.6957490872052756</v>
      </c>
    </row>
    <row r="93" spans="1:4" s="148" customFormat="1" ht="12.75" x14ac:dyDescent="0.2">
      <c r="A93" s="148" t="s">
        <v>559</v>
      </c>
      <c r="B93" s="282" t="s">
        <v>1167</v>
      </c>
      <c r="C93" s="196" t="s">
        <v>277</v>
      </c>
      <c r="D93" s="197">
        <v>1.6181235924951158</v>
      </c>
    </row>
    <row r="94" spans="1:4" s="148" customFormat="1" ht="12.75" x14ac:dyDescent="0.2">
      <c r="A94" s="148" t="s">
        <v>560</v>
      </c>
      <c r="B94" s="282" t="s">
        <v>1167</v>
      </c>
      <c r="C94" s="196" t="s">
        <v>366</v>
      </c>
      <c r="D94" s="197">
        <v>1.5537263520598559</v>
      </c>
    </row>
    <row r="95" spans="1:4" s="148" customFormat="1" ht="12.75" x14ac:dyDescent="0.2">
      <c r="A95" s="148" t="s">
        <v>561</v>
      </c>
      <c r="B95" s="282" t="s">
        <v>1167</v>
      </c>
      <c r="C95" s="196" t="s">
        <v>562</v>
      </c>
      <c r="D95" s="197">
        <v>1.5413437808596668</v>
      </c>
    </row>
    <row r="96" spans="1:4" s="148" customFormat="1" ht="12.75" x14ac:dyDescent="0.2">
      <c r="A96" s="148" t="s">
        <v>1027</v>
      </c>
      <c r="B96" s="282" t="s">
        <v>937</v>
      </c>
      <c r="C96" s="196"/>
      <c r="D96" s="197"/>
    </row>
    <row r="97" spans="1:4" s="148" customFormat="1" ht="12.75" x14ac:dyDescent="0.2">
      <c r="A97" s="148" t="s">
        <v>749</v>
      </c>
      <c r="B97" s="282" t="s">
        <v>1167</v>
      </c>
      <c r="C97" s="196" t="s">
        <v>262</v>
      </c>
      <c r="D97" s="197">
        <v>2.4771617832354451</v>
      </c>
    </row>
    <row r="98" spans="1:4" s="148" customFormat="1" ht="12.75" x14ac:dyDescent="0.2">
      <c r="A98" s="148" t="s">
        <v>750</v>
      </c>
      <c r="B98" s="282" t="s">
        <v>1167</v>
      </c>
      <c r="C98" s="196" t="s">
        <v>751</v>
      </c>
      <c r="D98" s="197">
        <v>2.4396654287541977</v>
      </c>
    </row>
    <row r="99" spans="1:4" s="148" customFormat="1" ht="12.75" x14ac:dyDescent="0.2">
      <c r="A99" s="148" t="s">
        <v>752</v>
      </c>
      <c r="B99" s="282" t="s">
        <v>1167</v>
      </c>
      <c r="C99" s="196" t="s">
        <v>453</v>
      </c>
      <c r="D99" s="197">
        <v>2.3179633519615468</v>
      </c>
    </row>
    <row r="100" spans="1:4" s="148" customFormat="1" ht="12.75" x14ac:dyDescent="0.2">
      <c r="A100" s="148" t="s">
        <v>753</v>
      </c>
      <c r="B100" s="282" t="s">
        <v>1167</v>
      </c>
      <c r="C100" s="196" t="s">
        <v>428</v>
      </c>
      <c r="D100" s="197">
        <v>2.2792864961479626</v>
      </c>
    </row>
    <row r="101" spans="1:4" s="148" customFormat="1" ht="12.75" x14ac:dyDescent="0.2">
      <c r="A101" s="148" t="s">
        <v>754</v>
      </c>
      <c r="B101" s="282" t="s">
        <v>1167</v>
      </c>
      <c r="C101" s="196" t="s">
        <v>433</v>
      </c>
      <c r="D101" s="197">
        <v>1.9973531927653629</v>
      </c>
    </row>
    <row r="102" spans="1:4" s="148" customFormat="1" ht="12.75" x14ac:dyDescent="0.2">
      <c r="A102" s="148" t="s">
        <v>1028</v>
      </c>
      <c r="B102" s="282" t="s">
        <v>975</v>
      </c>
      <c r="C102" s="196"/>
      <c r="D102" s="197"/>
    </row>
    <row r="103" spans="1:4" s="148" customFormat="1" ht="12.75" x14ac:dyDescent="0.2">
      <c r="A103" s="148" t="s">
        <v>717</v>
      </c>
      <c r="B103" s="282" t="s">
        <v>1167</v>
      </c>
      <c r="C103" s="196" t="s">
        <v>348</v>
      </c>
      <c r="D103" s="197">
        <v>6.5301889865625524</v>
      </c>
    </row>
    <row r="104" spans="1:4" s="148" customFormat="1" ht="12.75" x14ac:dyDescent="0.2">
      <c r="A104" s="148" t="s">
        <v>718</v>
      </c>
      <c r="B104" s="282" t="s">
        <v>1167</v>
      </c>
      <c r="C104" s="196" t="s">
        <v>264</v>
      </c>
      <c r="D104" s="197">
        <v>3.1435187896795438</v>
      </c>
    </row>
    <row r="105" spans="1:4" s="148" customFormat="1" ht="12.75" x14ac:dyDescent="0.2">
      <c r="A105" s="148" t="s">
        <v>719</v>
      </c>
      <c r="B105" s="282" t="s">
        <v>1167</v>
      </c>
      <c r="C105" s="196" t="s">
        <v>266</v>
      </c>
      <c r="D105" s="197">
        <v>2.6349270952729209</v>
      </c>
    </row>
    <row r="106" spans="1:4" s="148" customFormat="1" ht="12.75" x14ac:dyDescent="0.2">
      <c r="A106" s="148" t="s">
        <v>720</v>
      </c>
      <c r="B106" s="282" t="s">
        <v>1167</v>
      </c>
      <c r="C106" s="196" t="s">
        <v>372</v>
      </c>
      <c r="D106" s="197">
        <v>2.5884135820876462</v>
      </c>
    </row>
    <row r="107" spans="1:4" s="148" customFormat="1" ht="12.75" x14ac:dyDescent="0.2">
      <c r="A107" s="148" t="s">
        <v>721</v>
      </c>
      <c r="B107" s="282" t="s">
        <v>1167</v>
      </c>
      <c r="C107" s="196" t="s">
        <v>465</v>
      </c>
      <c r="D107" s="197">
        <v>2.3821824223844823</v>
      </c>
    </row>
    <row r="108" spans="1:4" s="148" customFormat="1" ht="12.75" x14ac:dyDescent="0.2">
      <c r="A108" s="148" t="s">
        <v>1029</v>
      </c>
      <c r="B108" s="282" t="s">
        <v>943</v>
      </c>
      <c r="C108" s="196"/>
      <c r="D108" s="197"/>
    </row>
    <row r="109" spans="1:4" s="148" customFormat="1" ht="12.75" x14ac:dyDescent="0.2">
      <c r="A109" s="148" t="s">
        <v>464</v>
      </c>
      <c r="B109" s="282" t="s">
        <v>1167</v>
      </c>
      <c r="C109" s="196" t="s">
        <v>465</v>
      </c>
      <c r="D109" s="197">
        <v>6.2121473443859463</v>
      </c>
    </row>
    <row r="110" spans="1:4" s="148" customFormat="1" ht="12.75" x14ac:dyDescent="0.2">
      <c r="A110" s="148" t="s">
        <v>466</v>
      </c>
      <c r="B110" s="282" t="s">
        <v>1167</v>
      </c>
      <c r="C110" s="196" t="s">
        <v>277</v>
      </c>
      <c r="D110" s="197">
        <v>5.2048119840266391</v>
      </c>
    </row>
    <row r="111" spans="1:4" s="148" customFormat="1" ht="12.75" x14ac:dyDescent="0.2">
      <c r="A111" s="148" t="s">
        <v>467</v>
      </c>
      <c r="B111" s="282" t="s">
        <v>1167</v>
      </c>
      <c r="C111" s="196" t="s">
        <v>275</v>
      </c>
      <c r="D111" s="197">
        <v>3.8177583845883105</v>
      </c>
    </row>
    <row r="112" spans="1:4" s="148" customFormat="1" ht="12.75" x14ac:dyDescent="0.2">
      <c r="A112" s="148" t="s">
        <v>468</v>
      </c>
      <c r="B112" s="282" t="s">
        <v>1167</v>
      </c>
      <c r="C112" s="196" t="s">
        <v>270</v>
      </c>
      <c r="D112" s="197">
        <v>2.6764782688258428</v>
      </c>
    </row>
    <row r="113" spans="1:4" s="148" customFormat="1" ht="12.75" x14ac:dyDescent="0.2">
      <c r="A113" s="148" t="s">
        <v>469</v>
      </c>
      <c r="B113" s="282" t="s">
        <v>1167</v>
      </c>
      <c r="C113" s="196" t="s">
        <v>268</v>
      </c>
      <c r="D113" s="197">
        <v>2.3759353726339887</v>
      </c>
    </row>
    <row r="114" spans="1:4" s="148" customFormat="1" ht="12.75" x14ac:dyDescent="0.2">
      <c r="A114" s="148" t="s">
        <v>1030</v>
      </c>
      <c r="B114" s="282" t="s">
        <v>997</v>
      </c>
      <c r="C114" s="196" t="s">
        <v>1167</v>
      </c>
      <c r="D114" s="197"/>
    </row>
    <row r="115" spans="1:4" s="148" customFormat="1" ht="12.75" x14ac:dyDescent="0.2">
      <c r="A115" s="148" t="s">
        <v>810</v>
      </c>
      <c r="B115" s="282" t="s">
        <v>1167</v>
      </c>
      <c r="C115" s="196" t="s">
        <v>465</v>
      </c>
      <c r="D115" s="197">
        <v>12.420375018486423</v>
      </c>
    </row>
    <row r="116" spans="1:4" s="148" customFormat="1" ht="12.75" x14ac:dyDescent="0.2">
      <c r="A116" s="148" t="s">
        <v>811</v>
      </c>
      <c r="B116" s="282" t="s">
        <v>1167</v>
      </c>
      <c r="C116" s="196" t="s">
        <v>357</v>
      </c>
      <c r="D116" s="197">
        <v>4.5414161174791543</v>
      </c>
    </row>
    <row r="117" spans="1:4" s="148" customFormat="1" ht="12.75" x14ac:dyDescent="0.2">
      <c r="A117" s="148" t="s">
        <v>812</v>
      </c>
      <c r="B117" s="282" t="s">
        <v>1167</v>
      </c>
      <c r="C117" s="196" t="s">
        <v>493</v>
      </c>
      <c r="D117" s="197">
        <v>4.4808288466417805</v>
      </c>
    </row>
    <row r="118" spans="1:4" s="148" customFormat="1" ht="12.75" x14ac:dyDescent="0.2">
      <c r="A118" s="148" t="s">
        <v>813</v>
      </c>
      <c r="B118" s="282" t="s">
        <v>1167</v>
      </c>
      <c r="C118" s="196" t="s">
        <v>270</v>
      </c>
      <c r="D118" s="197">
        <v>3.3764152237239284</v>
      </c>
    </row>
    <row r="119" spans="1:4" s="148" customFormat="1" ht="12.75" x14ac:dyDescent="0.2">
      <c r="A119" s="148" t="s">
        <v>814</v>
      </c>
      <c r="B119" s="282" t="s">
        <v>1167</v>
      </c>
      <c r="C119" s="196" t="s">
        <v>472</v>
      </c>
      <c r="D119" s="197">
        <v>2.9356480314634763</v>
      </c>
    </row>
    <row r="120" spans="1:4" s="148" customFormat="1" ht="12.75" x14ac:dyDescent="0.2">
      <c r="A120" s="148" t="s">
        <v>1031</v>
      </c>
      <c r="B120" s="282" t="s">
        <v>914</v>
      </c>
      <c r="C120" s="196"/>
      <c r="D120" s="197"/>
    </row>
    <row r="121" spans="1:4" s="148" customFormat="1" ht="12.75" x14ac:dyDescent="0.2">
      <c r="A121" s="148" t="s">
        <v>265</v>
      </c>
      <c r="B121" s="282" t="s">
        <v>1167</v>
      </c>
      <c r="C121" s="196" t="s">
        <v>266</v>
      </c>
      <c r="D121" s="197">
        <v>2.3607946544998217</v>
      </c>
    </row>
    <row r="122" spans="1:4" s="148" customFormat="1" ht="12.75" x14ac:dyDescent="0.2">
      <c r="A122" s="148" t="s">
        <v>267</v>
      </c>
      <c r="B122" s="282" t="s">
        <v>1167</v>
      </c>
      <c r="C122" s="196" t="s">
        <v>268</v>
      </c>
      <c r="D122" s="197">
        <v>2.1596615475773207</v>
      </c>
    </row>
    <row r="123" spans="1:4" s="148" customFormat="1" ht="12.75" x14ac:dyDescent="0.2">
      <c r="A123" s="148" t="s">
        <v>269</v>
      </c>
      <c r="B123" s="282" t="s">
        <v>1167</v>
      </c>
      <c r="C123" s="196" t="s">
        <v>270</v>
      </c>
      <c r="D123" s="197">
        <v>1.8512699983039109</v>
      </c>
    </row>
    <row r="124" spans="1:4" s="148" customFormat="1" ht="12.75" x14ac:dyDescent="0.2">
      <c r="A124" s="148" t="s">
        <v>271</v>
      </c>
      <c r="B124" s="282" t="s">
        <v>1167</v>
      </c>
      <c r="C124" s="196" t="s">
        <v>247</v>
      </c>
      <c r="D124" s="197">
        <v>1.8155362975258555</v>
      </c>
    </row>
    <row r="125" spans="1:4" s="148" customFormat="1" ht="12.75" x14ac:dyDescent="0.2">
      <c r="A125" s="148" t="s">
        <v>272</v>
      </c>
      <c r="B125" s="282" t="s">
        <v>1167</v>
      </c>
      <c r="C125" s="196" t="s">
        <v>264</v>
      </c>
      <c r="D125" s="197">
        <v>1.6687025163233447</v>
      </c>
    </row>
    <row r="126" spans="1:4" s="148" customFormat="1" ht="12.75" x14ac:dyDescent="0.2">
      <c r="A126" s="148" t="s">
        <v>1032</v>
      </c>
      <c r="B126" s="282" t="s">
        <v>967</v>
      </c>
      <c r="C126" s="196"/>
      <c r="D126" s="197"/>
    </row>
    <row r="127" spans="1:4" s="148" customFormat="1" ht="12.75" x14ac:dyDescent="0.2">
      <c r="A127" s="148" t="s">
        <v>407</v>
      </c>
      <c r="B127" s="282" t="s">
        <v>1167</v>
      </c>
      <c r="C127" s="196" t="s">
        <v>366</v>
      </c>
      <c r="D127" s="197">
        <v>2.8003617747908716</v>
      </c>
    </row>
    <row r="128" spans="1:4" s="148" customFormat="1" ht="12.75" x14ac:dyDescent="0.2">
      <c r="A128" s="148" t="s">
        <v>408</v>
      </c>
      <c r="B128" s="282" t="s">
        <v>1167</v>
      </c>
      <c r="C128" s="196" t="s">
        <v>266</v>
      </c>
      <c r="D128" s="197">
        <v>2.087143951660857</v>
      </c>
    </row>
    <row r="129" spans="1:4" s="148" customFormat="1" ht="12.75" x14ac:dyDescent="0.2">
      <c r="A129" s="148" t="s">
        <v>409</v>
      </c>
      <c r="B129" s="282" t="s">
        <v>1167</v>
      </c>
      <c r="C129" s="196" t="s">
        <v>410</v>
      </c>
      <c r="D129" s="197">
        <v>2.0201582303306753</v>
      </c>
    </row>
    <row r="130" spans="1:4" s="148" customFormat="1" ht="12.75" x14ac:dyDescent="0.2">
      <c r="A130" s="148" t="s">
        <v>411</v>
      </c>
      <c r="B130" s="282" t="s">
        <v>1167</v>
      </c>
      <c r="C130" s="196" t="s">
        <v>412</v>
      </c>
      <c r="D130" s="197">
        <v>1.8898482128569334</v>
      </c>
    </row>
    <row r="131" spans="1:4" s="148" customFormat="1" ht="12.75" x14ac:dyDescent="0.2">
      <c r="A131" s="148" t="s">
        <v>413</v>
      </c>
      <c r="B131" s="282" t="s">
        <v>1167</v>
      </c>
      <c r="C131" s="196" t="s">
        <v>268</v>
      </c>
      <c r="D131" s="197">
        <v>1.8827623304734087</v>
      </c>
    </row>
    <row r="132" spans="1:4" s="148" customFormat="1" ht="12.75" x14ac:dyDescent="0.2">
      <c r="A132" s="148" t="s">
        <v>1033</v>
      </c>
      <c r="B132" s="282" t="s">
        <v>956</v>
      </c>
      <c r="C132" s="196"/>
      <c r="D132" s="197"/>
    </row>
    <row r="133" spans="1:4" s="148" customFormat="1" ht="12.75" x14ac:dyDescent="0.2">
      <c r="A133" s="148" t="s">
        <v>420</v>
      </c>
      <c r="B133" s="282" t="s">
        <v>1167</v>
      </c>
      <c r="C133" s="196" t="s">
        <v>266</v>
      </c>
      <c r="D133" s="197">
        <v>2.9865690189057181</v>
      </c>
    </row>
    <row r="134" spans="1:4" s="148" customFormat="1" ht="12.75" x14ac:dyDescent="0.2">
      <c r="A134" s="148" t="s">
        <v>421</v>
      </c>
      <c r="B134" s="282" t="s">
        <v>1167</v>
      </c>
      <c r="C134" s="196" t="s">
        <v>422</v>
      </c>
      <c r="D134" s="197">
        <v>2.6706679962689917</v>
      </c>
    </row>
    <row r="135" spans="1:4" s="148" customFormat="1" ht="12.75" x14ac:dyDescent="0.2">
      <c r="A135" s="148" t="s">
        <v>423</v>
      </c>
      <c r="B135" s="282" t="s">
        <v>1167</v>
      </c>
      <c r="C135" s="196" t="s">
        <v>424</v>
      </c>
      <c r="D135" s="197">
        <v>2.221773882352537</v>
      </c>
    </row>
    <row r="136" spans="1:4" s="148" customFormat="1" ht="12.75" x14ac:dyDescent="0.2">
      <c r="A136" s="148" t="s">
        <v>425</v>
      </c>
      <c r="B136" s="282" t="s">
        <v>1167</v>
      </c>
      <c r="C136" s="196" t="s">
        <v>412</v>
      </c>
      <c r="D136" s="197">
        <v>2.047876812791829</v>
      </c>
    </row>
    <row r="137" spans="1:4" s="148" customFormat="1" ht="12.75" x14ac:dyDescent="0.2">
      <c r="A137" s="148" t="s">
        <v>426</v>
      </c>
      <c r="B137" s="282" t="s">
        <v>1167</v>
      </c>
      <c r="C137" s="196" t="s">
        <v>332</v>
      </c>
      <c r="D137" s="197">
        <v>1.9377321990047347</v>
      </c>
    </row>
    <row r="138" spans="1:4" s="148" customFormat="1" ht="12.75" x14ac:dyDescent="0.2">
      <c r="A138" s="148" t="s">
        <v>1034</v>
      </c>
      <c r="B138" s="282" t="s">
        <v>974</v>
      </c>
      <c r="C138" s="196" t="s">
        <v>1167</v>
      </c>
      <c r="D138" s="197"/>
    </row>
    <row r="139" spans="1:4" s="148" customFormat="1" ht="12.75" x14ac:dyDescent="0.2">
      <c r="A139" s="148" t="s">
        <v>732</v>
      </c>
      <c r="B139" s="282" t="s">
        <v>1167</v>
      </c>
      <c r="C139" s="196" t="s">
        <v>372</v>
      </c>
      <c r="D139" s="197">
        <v>7.4729576295811633</v>
      </c>
    </row>
    <row r="140" spans="1:4" s="148" customFormat="1" ht="12.75" x14ac:dyDescent="0.2">
      <c r="A140" s="148" t="s">
        <v>733</v>
      </c>
      <c r="B140" s="282" t="s">
        <v>1167</v>
      </c>
      <c r="C140" s="196" t="s">
        <v>325</v>
      </c>
      <c r="D140" s="197">
        <v>2.0692547612334322</v>
      </c>
    </row>
    <row r="141" spans="1:4" s="148" customFormat="1" ht="12.75" x14ac:dyDescent="0.2">
      <c r="A141" s="148" t="s">
        <v>734</v>
      </c>
      <c r="B141" s="282" t="s">
        <v>1167</v>
      </c>
      <c r="C141" s="196" t="s">
        <v>313</v>
      </c>
      <c r="D141" s="197">
        <v>2.045355205716199</v>
      </c>
    </row>
    <row r="142" spans="1:4" s="148" customFormat="1" ht="12.75" x14ac:dyDescent="0.2">
      <c r="A142" s="148" t="s">
        <v>735</v>
      </c>
      <c r="B142" s="282" t="s">
        <v>1167</v>
      </c>
      <c r="C142" s="196" t="s">
        <v>327</v>
      </c>
      <c r="D142" s="197">
        <v>1.8338292590094964</v>
      </c>
    </row>
    <row r="143" spans="1:4" s="148" customFormat="1" ht="12.75" x14ac:dyDescent="0.2">
      <c r="A143" s="148" t="s">
        <v>736</v>
      </c>
      <c r="B143" s="282" t="s">
        <v>1167</v>
      </c>
      <c r="C143" s="196" t="s">
        <v>430</v>
      </c>
      <c r="D143" s="197">
        <v>1.4939064545591973</v>
      </c>
    </row>
    <row r="144" spans="1:4" s="148" customFormat="1" ht="12.75" x14ac:dyDescent="0.2">
      <c r="A144" s="148" t="s">
        <v>1035</v>
      </c>
      <c r="B144" s="282" t="s">
        <v>972</v>
      </c>
      <c r="C144" s="196" t="s">
        <v>1167</v>
      </c>
      <c r="D144" s="197"/>
    </row>
    <row r="145" spans="1:4" s="148" customFormat="1" ht="12.75" x14ac:dyDescent="0.2">
      <c r="A145" s="148" t="s">
        <v>660</v>
      </c>
      <c r="B145" s="282" t="s">
        <v>1167</v>
      </c>
      <c r="C145" s="196" t="s">
        <v>372</v>
      </c>
      <c r="D145" s="197">
        <v>2.885040624799462</v>
      </c>
    </row>
    <row r="146" spans="1:4" s="148" customFormat="1" ht="12.75" x14ac:dyDescent="0.2">
      <c r="A146" s="148" t="s">
        <v>661</v>
      </c>
      <c r="B146" s="282" t="s">
        <v>1167</v>
      </c>
      <c r="C146" s="196" t="s">
        <v>465</v>
      </c>
      <c r="D146" s="197">
        <v>2.8819219898998183</v>
      </c>
    </row>
    <row r="147" spans="1:4" s="148" customFormat="1" ht="12.75" x14ac:dyDescent="0.2">
      <c r="A147" s="148" t="s">
        <v>662</v>
      </c>
      <c r="B147" s="282" t="s">
        <v>1167</v>
      </c>
      <c r="C147" s="196" t="s">
        <v>447</v>
      </c>
      <c r="D147" s="197">
        <v>2.5917210062461669</v>
      </c>
    </row>
    <row r="148" spans="1:4" s="148" customFormat="1" ht="12.75" x14ac:dyDescent="0.2">
      <c r="A148" s="148" t="s">
        <v>663</v>
      </c>
      <c r="B148" s="282" t="s">
        <v>1167</v>
      </c>
      <c r="C148" s="196" t="s">
        <v>541</v>
      </c>
      <c r="D148" s="197">
        <v>2.4374356569936837</v>
      </c>
    </row>
    <row r="149" spans="1:4" s="148" customFormat="1" ht="12.75" x14ac:dyDescent="0.2">
      <c r="A149" s="148" t="s">
        <v>664</v>
      </c>
      <c r="B149" s="282" t="s">
        <v>1167</v>
      </c>
      <c r="C149" s="196" t="s">
        <v>416</v>
      </c>
      <c r="D149" s="197">
        <v>2.3554362228276613</v>
      </c>
    </row>
    <row r="150" spans="1:4" s="148" customFormat="1" ht="12.75" x14ac:dyDescent="0.2">
      <c r="A150" s="148" t="s">
        <v>1036</v>
      </c>
      <c r="B150" s="282" t="s">
        <v>946</v>
      </c>
      <c r="C150" s="196" t="s">
        <v>1167</v>
      </c>
      <c r="D150" s="197"/>
    </row>
    <row r="151" spans="1:4" s="148" customFormat="1" ht="12.75" x14ac:dyDescent="0.2">
      <c r="A151" s="148" t="s">
        <v>459</v>
      </c>
      <c r="B151" s="282" t="s">
        <v>1167</v>
      </c>
      <c r="C151" s="196" t="s">
        <v>343</v>
      </c>
      <c r="D151" s="197">
        <v>3.0681114770865996</v>
      </c>
    </row>
    <row r="152" spans="1:4" s="148" customFormat="1" ht="12.75" x14ac:dyDescent="0.2">
      <c r="A152" s="148" t="s">
        <v>460</v>
      </c>
      <c r="B152" s="282" t="s">
        <v>1167</v>
      </c>
      <c r="C152" s="196" t="s">
        <v>351</v>
      </c>
      <c r="D152" s="197">
        <v>2.8278343234314223</v>
      </c>
    </row>
    <row r="153" spans="1:4" s="148" customFormat="1" ht="12.75" x14ac:dyDescent="0.2">
      <c r="A153" s="148" t="s">
        <v>461</v>
      </c>
      <c r="B153" s="282" t="s">
        <v>1167</v>
      </c>
      <c r="C153" s="196" t="s">
        <v>447</v>
      </c>
      <c r="D153" s="197">
        <v>1.9532829489455938</v>
      </c>
    </row>
    <row r="154" spans="1:4" s="148" customFormat="1" ht="12.75" x14ac:dyDescent="0.2">
      <c r="A154" s="148" t="s">
        <v>462</v>
      </c>
      <c r="B154" s="282" t="s">
        <v>1167</v>
      </c>
      <c r="C154" s="196" t="s">
        <v>268</v>
      </c>
      <c r="D154" s="197">
        <v>1.8029077572376504</v>
      </c>
    </row>
    <row r="155" spans="1:4" s="148" customFormat="1" ht="12.75" x14ac:dyDescent="0.2">
      <c r="A155" s="148" t="s">
        <v>463</v>
      </c>
      <c r="B155" s="282" t="s">
        <v>1167</v>
      </c>
      <c r="C155" s="196" t="s">
        <v>416</v>
      </c>
      <c r="D155" s="197">
        <v>1.7764615356650211</v>
      </c>
    </row>
    <row r="156" spans="1:4" s="148" customFormat="1" ht="12.75" x14ac:dyDescent="0.2">
      <c r="A156" s="148" t="s">
        <v>1037</v>
      </c>
      <c r="B156" s="282" t="s">
        <v>925</v>
      </c>
      <c r="C156" s="196"/>
      <c r="D156" s="197"/>
    </row>
    <row r="157" spans="1:4" s="148" customFormat="1" ht="12.75" x14ac:dyDescent="0.2">
      <c r="A157" s="148" t="s">
        <v>273</v>
      </c>
      <c r="B157" s="282" t="s">
        <v>1167</v>
      </c>
      <c r="C157" s="196" t="s">
        <v>268</v>
      </c>
      <c r="D157" s="197">
        <v>3.2399429653923031</v>
      </c>
    </row>
    <row r="158" spans="1:4" s="148" customFormat="1" ht="12.75" x14ac:dyDescent="0.2">
      <c r="A158" s="148" t="s">
        <v>274</v>
      </c>
      <c r="B158" s="282" t="s">
        <v>1167</v>
      </c>
      <c r="C158" s="196" t="s">
        <v>275</v>
      </c>
      <c r="D158" s="197">
        <v>2.6723898013401879</v>
      </c>
    </row>
    <row r="159" spans="1:4" s="148" customFormat="1" ht="12.75" x14ac:dyDescent="0.2">
      <c r="A159" s="148" t="s">
        <v>276</v>
      </c>
      <c r="B159" s="282" t="s">
        <v>1167</v>
      </c>
      <c r="C159" s="196" t="s">
        <v>277</v>
      </c>
      <c r="D159" s="197">
        <v>2.5225292913997954</v>
      </c>
    </row>
    <row r="160" spans="1:4" s="148" customFormat="1" ht="12.75" x14ac:dyDescent="0.2">
      <c r="A160" s="148" t="s">
        <v>278</v>
      </c>
      <c r="B160" s="282" t="s">
        <v>1167</v>
      </c>
      <c r="C160" s="196" t="s">
        <v>279</v>
      </c>
      <c r="D160" s="197">
        <v>1.9697896061014146</v>
      </c>
    </row>
    <row r="161" spans="1:4" s="148" customFormat="1" ht="12.75" x14ac:dyDescent="0.2">
      <c r="A161" s="148" t="s">
        <v>280</v>
      </c>
      <c r="B161" s="282" t="s">
        <v>1167</v>
      </c>
      <c r="C161" s="196" t="s">
        <v>281</v>
      </c>
      <c r="D161" s="197">
        <v>1.8589652870209497</v>
      </c>
    </row>
    <row r="162" spans="1:4" s="148" customFormat="1" ht="12.75" x14ac:dyDescent="0.2">
      <c r="A162" s="148" t="s">
        <v>1038</v>
      </c>
      <c r="B162" s="282" t="s">
        <v>985</v>
      </c>
      <c r="C162" s="196" t="s">
        <v>1167</v>
      </c>
      <c r="D162" s="197"/>
    </row>
    <row r="163" spans="1:4" s="148" customFormat="1" ht="12.75" x14ac:dyDescent="0.2">
      <c r="A163" s="148" t="s">
        <v>617</v>
      </c>
      <c r="B163" s="282" t="s">
        <v>1167</v>
      </c>
      <c r="C163" s="196" t="s">
        <v>332</v>
      </c>
      <c r="D163" s="197">
        <v>2.7722148134825426</v>
      </c>
    </row>
    <row r="164" spans="1:4" s="148" customFormat="1" ht="12.75" x14ac:dyDescent="0.2">
      <c r="A164" s="148" t="s">
        <v>618</v>
      </c>
      <c r="B164" s="282" t="s">
        <v>1167</v>
      </c>
      <c r="C164" s="196" t="s">
        <v>275</v>
      </c>
      <c r="D164" s="197">
        <v>2.2784938194036184</v>
      </c>
    </row>
    <row r="165" spans="1:4" s="148" customFormat="1" ht="12.75" x14ac:dyDescent="0.2">
      <c r="A165" s="148" t="s">
        <v>619</v>
      </c>
      <c r="B165" s="282" t="s">
        <v>1167</v>
      </c>
      <c r="C165" s="196" t="s">
        <v>313</v>
      </c>
      <c r="D165" s="197">
        <v>2.1518800659799515</v>
      </c>
    </row>
    <row r="166" spans="1:4" s="148" customFormat="1" ht="12.75" x14ac:dyDescent="0.2">
      <c r="A166" s="148" t="s">
        <v>620</v>
      </c>
      <c r="B166" s="282" t="s">
        <v>1167</v>
      </c>
      <c r="C166" s="196" t="s">
        <v>327</v>
      </c>
      <c r="D166" s="197">
        <v>1.882100222365062</v>
      </c>
    </row>
    <row r="167" spans="1:4" s="148" customFormat="1" ht="12.75" x14ac:dyDescent="0.2">
      <c r="A167" s="148" t="s">
        <v>621</v>
      </c>
      <c r="B167" s="282" t="s">
        <v>1167</v>
      </c>
      <c r="C167" s="196" t="s">
        <v>558</v>
      </c>
      <c r="D167" s="197">
        <v>1.6046292196997396</v>
      </c>
    </row>
    <row r="168" spans="1:4" s="148" customFormat="1" ht="12.75" x14ac:dyDescent="0.2">
      <c r="A168" s="148" t="s">
        <v>1039</v>
      </c>
      <c r="B168" s="282" t="s">
        <v>941</v>
      </c>
      <c r="C168" s="196" t="s">
        <v>1167</v>
      </c>
      <c r="D168" s="197"/>
    </row>
    <row r="169" spans="1:4" s="148" customFormat="1" ht="12.75" x14ac:dyDescent="0.2">
      <c r="A169" s="148" t="s">
        <v>392</v>
      </c>
      <c r="B169" s="282" t="s">
        <v>1167</v>
      </c>
      <c r="C169" s="196" t="s">
        <v>285</v>
      </c>
      <c r="D169" s="197">
        <v>3.8914228170264318</v>
      </c>
    </row>
    <row r="170" spans="1:4" s="148" customFormat="1" ht="12.75" x14ac:dyDescent="0.2">
      <c r="A170" s="148" t="s">
        <v>393</v>
      </c>
      <c r="B170" s="282" t="s">
        <v>1167</v>
      </c>
      <c r="C170" s="196" t="s">
        <v>281</v>
      </c>
      <c r="D170" s="197">
        <v>3.4303408994949973</v>
      </c>
    </row>
    <row r="171" spans="1:4" s="148" customFormat="1" ht="12.75" x14ac:dyDescent="0.2">
      <c r="A171" s="148" t="s">
        <v>394</v>
      </c>
      <c r="B171" s="282" t="s">
        <v>1167</v>
      </c>
      <c r="C171" s="196" t="s">
        <v>268</v>
      </c>
      <c r="D171" s="197">
        <v>3.0384636844962891</v>
      </c>
    </row>
    <row r="172" spans="1:4" s="148" customFormat="1" ht="12.75" x14ac:dyDescent="0.2">
      <c r="A172" s="148" t="s">
        <v>395</v>
      </c>
      <c r="B172" s="282" t="s">
        <v>1167</v>
      </c>
      <c r="C172" s="196" t="s">
        <v>279</v>
      </c>
      <c r="D172" s="197">
        <v>2.5981689023695975</v>
      </c>
    </row>
    <row r="173" spans="1:4" s="148" customFormat="1" ht="12.75" x14ac:dyDescent="0.2">
      <c r="A173" s="148" t="s">
        <v>396</v>
      </c>
      <c r="B173" s="282" t="s">
        <v>1167</v>
      </c>
      <c r="C173" s="196" t="s">
        <v>275</v>
      </c>
      <c r="D173" s="197">
        <v>2.1762109296893302</v>
      </c>
    </row>
    <row r="174" spans="1:4" s="148" customFormat="1" ht="12.75" x14ac:dyDescent="0.2">
      <c r="A174" s="148" t="s">
        <v>1040</v>
      </c>
      <c r="B174" s="282" t="s">
        <v>965</v>
      </c>
      <c r="C174" s="196"/>
      <c r="D174" s="197"/>
    </row>
    <row r="175" spans="1:4" s="148" customFormat="1" ht="12.75" x14ac:dyDescent="0.2">
      <c r="A175" s="148" t="s">
        <v>765</v>
      </c>
      <c r="B175" s="282" t="s">
        <v>1167</v>
      </c>
      <c r="C175" s="196" t="s">
        <v>447</v>
      </c>
      <c r="D175" s="197">
        <v>4.7263444268148982</v>
      </c>
    </row>
    <row r="176" spans="1:4" s="148" customFormat="1" ht="12.75" x14ac:dyDescent="0.2">
      <c r="A176" s="148" t="s">
        <v>766</v>
      </c>
      <c r="B176" s="282" t="s">
        <v>1167</v>
      </c>
      <c r="C176" s="196" t="s">
        <v>275</v>
      </c>
      <c r="D176" s="197">
        <v>4.0913538142847949</v>
      </c>
    </row>
    <row r="177" spans="1:4" s="148" customFormat="1" ht="12.75" x14ac:dyDescent="0.2">
      <c r="A177" s="148" t="s">
        <v>767</v>
      </c>
      <c r="B177" s="282" t="s">
        <v>1167</v>
      </c>
      <c r="C177" s="196" t="s">
        <v>285</v>
      </c>
      <c r="D177" s="197">
        <v>3.9700180029347125</v>
      </c>
    </row>
    <row r="178" spans="1:4" s="148" customFormat="1" ht="12.75" x14ac:dyDescent="0.2">
      <c r="A178" s="148" t="s">
        <v>768</v>
      </c>
      <c r="B178" s="282" t="s">
        <v>1167</v>
      </c>
      <c r="C178" s="196" t="s">
        <v>341</v>
      </c>
      <c r="D178" s="197">
        <v>3.1748018779244207</v>
      </c>
    </row>
    <row r="179" spans="1:4" s="148" customFormat="1" ht="12.75" x14ac:dyDescent="0.2">
      <c r="A179" s="148" t="s">
        <v>769</v>
      </c>
      <c r="B179" s="282" t="s">
        <v>1167</v>
      </c>
      <c r="C179" s="196" t="s">
        <v>322</v>
      </c>
      <c r="D179" s="197">
        <v>2.2525500188639351</v>
      </c>
    </row>
    <row r="180" spans="1:4" s="148" customFormat="1" ht="12.75" x14ac:dyDescent="0.2">
      <c r="A180" s="148" t="s">
        <v>1041</v>
      </c>
      <c r="B180" s="282" t="s">
        <v>934</v>
      </c>
      <c r="C180" s="196"/>
      <c r="D180" s="197"/>
    </row>
    <row r="181" spans="1:4" s="148" customFormat="1" ht="12.75" x14ac:dyDescent="0.2">
      <c r="A181" s="148" t="s">
        <v>328</v>
      </c>
      <c r="B181" s="282" t="s">
        <v>1167</v>
      </c>
      <c r="C181" s="196" t="s">
        <v>329</v>
      </c>
      <c r="D181" s="197">
        <v>4.3225912779671667</v>
      </c>
    </row>
    <row r="182" spans="1:4" s="148" customFormat="1" ht="12.75" x14ac:dyDescent="0.2">
      <c r="A182" s="148" t="s">
        <v>330</v>
      </c>
      <c r="B182" s="282" t="s">
        <v>1167</v>
      </c>
      <c r="C182" s="196" t="s">
        <v>268</v>
      </c>
      <c r="D182" s="197">
        <v>1.9175900351083168</v>
      </c>
    </row>
    <row r="183" spans="1:4" s="148" customFormat="1" ht="12.75" x14ac:dyDescent="0.2">
      <c r="A183" s="148" t="s">
        <v>331</v>
      </c>
      <c r="B183" s="282" t="s">
        <v>1167</v>
      </c>
      <c r="C183" s="196" t="s">
        <v>332</v>
      </c>
      <c r="D183" s="197">
        <v>1.8526732094925156</v>
      </c>
    </row>
    <row r="184" spans="1:4" s="148" customFormat="1" ht="12.75" x14ac:dyDescent="0.2">
      <c r="A184" s="148" t="s">
        <v>333</v>
      </c>
      <c r="B184" s="282" t="s">
        <v>1167</v>
      </c>
      <c r="C184" s="196" t="s">
        <v>334</v>
      </c>
      <c r="D184" s="197">
        <v>1.5932551129114052</v>
      </c>
    </row>
    <row r="185" spans="1:4" s="148" customFormat="1" ht="12.75" x14ac:dyDescent="0.2">
      <c r="A185" s="148" t="s">
        <v>335</v>
      </c>
      <c r="B185" s="282" t="s">
        <v>1167</v>
      </c>
      <c r="C185" s="196" t="s">
        <v>336</v>
      </c>
      <c r="D185" s="197">
        <v>1.5654441415335745</v>
      </c>
    </row>
    <row r="186" spans="1:4" s="148" customFormat="1" ht="12.75" x14ac:dyDescent="0.2">
      <c r="A186" s="148" t="s">
        <v>1042</v>
      </c>
      <c r="B186" s="282" t="s">
        <v>929</v>
      </c>
      <c r="C186" s="196" t="s">
        <v>1167</v>
      </c>
      <c r="D186" s="197"/>
    </row>
    <row r="187" spans="1:4" s="148" customFormat="1" ht="12.75" x14ac:dyDescent="0.2">
      <c r="A187" s="148" t="s">
        <v>655</v>
      </c>
      <c r="B187" s="282" t="s">
        <v>1167</v>
      </c>
      <c r="C187" s="196" t="s">
        <v>322</v>
      </c>
      <c r="D187" s="197">
        <v>13.523839868576706</v>
      </c>
    </row>
    <row r="188" spans="1:4" s="148" customFormat="1" ht="12.75" x14ac:dyDescent="0.2">
      <c r="A188" s="148" t="s">
        <v>656</v>
      </c>
      <c r="B188" s="282" t="s">
        <v>1167</v>
      </c>
      <c r="C188" s="196" t="s">
        <v>372</v>
      </c>
      <c r="D188" s="197">
        <v>4.7180944393612627</v>
      </c>
    </row>
    <row r="189" spans="1:4" s="148" customFormat="1" ht="12.75" x14ac:dyDescent="0.2">
      <c r="A189" s="148" t="s">
        <v>657</v>
      </c>
      <c r="B189" s="282" t="s">
        <v>1167</v>
      </c>
      <c r="C189" s="196" t="s">
        <v>253</v>
      </c>
      <c r="D189" s="197">
        <v>3.7893682830189284</v>
      </c>
    </row>
    <row r="190" spans="1:4" s="148" customFormat="1" ht="12.75" x14ac:dyDescent="0.2">
      <c r="A190" s="148" t="s">
        <v>658</v>
      </c>
      <c r="B190" s="282" t="s">
        <v>1167</v>
      </c>
      <c r="C190" s="196" t="s">
        <v>357</v>
      </c>
      <c r="D190" s="197">
        <v>2.0835469095615125</v>
      </c>
    </row>
    <row r="191" spans="1:4" s="148" customFormat="1" ht="12.75" x14ac:dyDescent="0.2">
      <c r="A191" s="148" t="s">
        <v>659</v>
      </c>
      <c r="B191" s="282" t="s">
        <v>1167</v>
      </c>
      <c r="C191" s="196" t="s">
        <v>353</v>
      </c>
      <c r="D191" s="197">
        <v>1.973767859579675</v>
      </c>
    </row>
    <row r="192" spans="1:4" s="148" customFormat="1" ht="12.75" x14ac:dyDescent="0.2">
      <c r="A192" s="148" t="s">
        <v>1043</v>
      </c>
      <c r="B192" s="282" t="s">
        <v>940</v>
      </c>
      <c r="C192" s="196" t="s">
        <v>1167</v>
      </c>
      <c r="D192" s="197"/>
    </row>
    <row r="193" spans="1:4" s="148" customFormat="1" ht="12.75" x14ac:dyDescent="0.2">
      <c r="A193" s="148" t="s">
        <v>579</v>
      </c>
      <c r="B193" s="282" t="s">
        <v>1167</v>
      </c>
      <c r="C193" s="196" t="s">
        <v>355</v>
      </c>
      <c r="D193" s="197">
        <v>32.062993562233473</v>
      </c>
    </row>
    <row r="194" spans="1:4" s="148" customFormat="1" ht="12.75" x14ac:dyDescent="0.2">
      <c r="A194" s="148" t="s">
        <v>580</v>
      </c>
      <c r="B194" s="282" t="s">
        <v>1167</v>
      </c>
      <c r="C194" s="196" t="s">
        <v>260</v>
      </c>
      <c r="D194" s="197">
        <v>4.7974207281083316</v>
      </c>
    </row>
    <row r="195" spans="1:4" s="148" customFormat="1" ht="12.75" x14ac:dyDescent="0.2">
      <c r="A195" s="148" t="s">
        <v>581</v>
      </c>
      <c r="B195" s="282" t="s">
        <v>1167</v>
      </c>
      <c r="C195" s="196" t="s">
        <v>582</v>
      </c>
      <c r="D195" s="197">
        <v>3.3637484772634094</v>
      </c>
    </row>
    <row r="196" spans="1:4" s="148" customFormat="1" ht="12.75" x14ac:dyDescent="0.2">
      <c r="A196" s="148" t="s">
        <v>583</v>
      </c>
      <c r="B196" s="282" t="s">
        <v>1167</v>
      </c>
      <c r="C196" s="196" t="s">
        <v>283</v>
      </c>
      <c r="D196" s="197">
        <v>2.8031205319989296</v>
      </c>
    </row>
    <row r="197" spans="1:4" s="148" customFormat="1" ht="12.75" x14ac:dyDescent="0.2">
      <c r="A197" s="148" t="s">
        <v>584</v>
      </c>
      <c r="B197" s="282" t="s">
        <v>1167</v>
      </c>
      <c r="C197" s="196" t="s">
        <v>585</v>
      </c>
      <c r="D197" s="197">
        <v>2.5837731155729391</v>
      </c>
    </row>
    <row r="198" spans="1:4" s="148" customFormat="1" ht="12.75" x14ac:dyDescent="0.2">
      <c r="A198" s="148" t="s">
        <v>1044</v>
      </c>
      <c r="B198" s="282" t="s">
        <v>989</v>
      </c>
      <c r="C198" s="196"/>
      <c r="D198" s="197"/>
    </row>
    <row r="199" spans="1:4" s="148" customFormat="1" ht="12.75" x14ac:dyDescent="0.2">
      <c r="A199" s="148" t="s">
        <v>648</v>
      </c>
      <c r="B199" s="282" t="s">
        <v>1167</v>
      </c>
      <c r="C199" s="196" t="s">
        <v>322</v>
      </c>
      <c r="D199" s="197">
        <v>7.8590949448826128</v>
      </c>
    </row>
    <row r="200" spans="1:4" s="148" customFormat="1" ht="12.75" x14ac:dyDescent="0.2">
      <c r="A200" s="148" t="s">
        <v>649</v>
      </c>
      <c r="B200" s="282" t="s">
        <v>1167</v>
      </c>
      <c r="C200" s="196" t="s">
        <v>650</v>
      </c>
      <c r="D200" s="197">
        <v>5.7953936376427535</v>
      </c>
    </row>
    <row r="201" spans="1:4" s="148" customFormat="1" ht="12.75" x14ac:dyDescent="0.2">
      <c r="A201" s="148" t="s">
        <v>651</v>
      </c>
      <c r="B201" s="282" t="s">
        <v>1167</v>
      </c>
      <c r="C201" s="196" t="s">
        <v>652</v>
      </c>
      <c r="D201" s="197">
        <v>3.0797487457650172</v>
      </c>
    </row>
    <row r="202" spans="1:4" s="148" customFormat="1" ht="12.75" x14ac:dyDescent="0.2">
      <c r="A202" s="148" t="s">
        <v>653</v>
      </c>
      <c r="B202" s="282" t="s">
        <v>1167</v>
      </c>
      <c r="C202" s="196" t="s">
        <v>558</v>
      </c>
      <c r="D202" s="197">
        <v>3.0229913453422625</v>
      </c>
    </row>
    <row r="203" spans="1:4" s="148" customFormat="1" ht="12.75" x14ac:dyDescent="0.2">
      <c r="A203" s="148" t="s">
        <v>654</v>
      </c>
      <c r="B203" s="282" t="s">
        <v>1167</v>
      </c>
      <c r="C203" s="196" t="s">
        <v>332</v>
      </c>
      <c r="D203" s="197">
        <v>2.3648639625710364</v>
      </c>
    </row>
    <row r="204" spans="1:4" s="148" customFormat="1" ht="12.75" x14ac:dyDescent="0.2">
      <c r="A204" s="148" t="s">
        <v>1045</v>
      </c>
      <c r="B204" s="282" t="s">
        <v>977</v>
      </c>
      <c r="C204" s="196"/>
      <c r="D204" s="197"/>
    </row>
    <row r="205" spans="1:4" s="148" customFormat="1" ht="12.75" x14ac:dyDescent="0.2">
      <c r="A205" s="148" t="s">
        <v>671</v>
      </c>
      <c r="B205" s="282" t="s">
        <v>1167</v>
      </c>
      <c r="C205" s="196" t="s">
        <v>465</v>
      </c>
      <c r="D205" s="197">
        <v>14.985971598997134</v>
      </c>
    </row>
    <row r="206" spans="1:4" s="148" customFormat="1" ht="12.75" x14ac:dyDescent="0.2">
      <c r="A206" s="148" t="s">
        <v>672</v>
      </c>
      <c r="B206" s="282" t="s">
        <v>1167</v>
      </c>
      <c r="C206" s="196" t="s">
        <v>650</v>
      </c>
      <c r="D206" s="197">
        <v>8.7068721536889004</v>
      </c>
    </row>
    <row r="207" spans="1:4" s="148" customFormat="1" ht="12.75" x14ac:dyDescent="0.2">
      <c r="A207" s="148" t="s">
        <v>673</v>
      </c>
      <c r="B207" s="282" t="s">
        <v>1167</v>
      </c>
      <c r="C207" s="196" t="s">
        <v>253</v>
      </c>
      <c r="D207" s="197">
        <v>5.6801620210255148</v>
      </c>
    </row>
    <row r="208" spans="1:4" s="148" customFormat="1" ht="12.75" x14ac:dyDescent="0.2">
      <c r="A208" s="148" t="s">
        <v>674</v>
      </c>
      <c r="B208" s="282" t="s">
        <v>1167</v>
      </c>
      <c r="C208" s="196" t="s">
        <v>493</v>
      </c>
      <c r="D208" s="197">
        <v>4.2537489292612491</v>
      </c>
    </row>
    <row r="209" spans="1:4" s="148" customFormat="1" ht="12.75" x14ac:dyDescent="0.2">
      <c r="A209" s="148" t="s">
        <v>675</v>
      </c>
      <c r="B209" s="282" t="s">
        <v>1167</v>
      </c>
      <c r="C209" s="196" t="s">
        <v>322</v>
      </c>
      <c r="D209" s="197">
        <v>4.0649407143064638</v>
      </c>
    </row>
    <row r="210" spans="1:4" s="148" customFormat="1" ht="12.75" x14ac:dyDescent="0.2">
      <c r="A210" s="148" t="s">
        <v>1046</v>
      </c>
      <c r="B210" s="282" t="s">
        <v>963</v>
      </c>
      <c r="C210" s="196"/>
      <c r="D210" s="197"/>
    </row>
    <row r="211" spans="1:4" s="148" customFormat="1" ht="12.75" x14ac:dyDescent="0.2">
      <c r="A211" s="148" t="s">
        <v>727</v>
      </c>
      <c r="B211" s="282" t="s">
        <v>1167</v>
      </c>
      <c r="C211" s="196" t="s">
        <v>465</v>
      </c>
      <c r="D211" s="197">
        <v>10.807098246682088</v>
      </c>
    </row>
    <row r="212" spans="1:4" s="148" customFormat="1" ht="12.75" x14ac:dyDescent="0.2">
      <c r="A212" s="148" t="s">
        <v>728</v>
      </c>
      <c r="B212" s="282" t="s">
        <v>1167</v>
      </c>
      <c r="C212" s="196" t="s">
        <v>493</v>
      </c>
      <c r="D212" s="197">
        <v>4.9307762624851721</v>
      </c>
    </row>
    <row r="213" spans="1:4" s="148" customFormat="1" ht="12.75" x14ac:dyDescent="0.2">
      <c r="A213" s="148" t="s">
        <v>729</v>
      </c>
      <c r="B213" s="282" t="s">
        <v>1167</v>
      </c>
      <c r="C213" s="196" t="s">
        <v>558</v>
      </c>
      <c r="D213" s="197">
        <v>4.2611097412539518</v>
      </c>
    </row>
    <row r="214" spans="1:4" s="148" customFormat="1" ht="12.75" x14ac:dyDescent="0.2">
      <c r="A214" s="148" t="s">
        <v>730</v>
      </c>
      <c r="B214" s="282" t="s">
        <v>1167</v>
      </c>
      <c r="C214" s="196" t="s">
        <v>332</v>
      </c>
      <c r="D214" s="197">
        <v>3.1024133426166496</v>
      </c>
    </row>
    <row r="215" spans="1:4" s="148" customFormat="1" ht="12.75" x14ac:dyDescent="0.2">
      <c r="A215" s="148" t="s">
        <v>731</v>
      </c>
      <c r="B215" s="282" t="s">
        <v>1167</v>
      </c>
      <c r="C215" s="196" t="s">
        <v>412</v>
      </c>
      <c r="D215" s="197">
        <v>2.6940737721238701</v>
      </c>
    </row>
    <row r="216" spans="1:4" s="148" customFormat="1" ht="12.75" x14ac:dyDescent="0.2">
      <c r="A216" s="148" t="s">
        <v>1047</v>
      </c>
      <c r="B216" s="282" t="s">
        <v>964</v>
      </c>
      <c r="C216" s="196"/>
      <c r="D216" s="197"/>
    </row>
    <row r="217" spans="1:4" s="148" customFormat="1" ht="12.75" x14ac:dyDescent="0.2">
      <c r="A217" s="148" t="s">
        <v>800</v>
      </c>
      <c r="B217" s="282" t="s">
        <v>1167</v>
      </c>
      <c r="C217" s="196" t="s">
        <v>351</v>
      </c>
      <c r="D217" s="197">
        <v>4.7123342466901299</v>
      </c>
    </row>
    <row r="218" spans="1:4" s="148" customFormat="1" ht="12.75" x14ac:dyDescent="0.2">
      <c r="A218" s="148" t="s">
        <v>801</v>
      </c>
      <c r="B218" s="282" t="s">
        <v>1167</v>
      </c>
      <c r="C218" s="196" t="s">
        <v>447</v>
      </c>
      <c r="D218" s="197">
        <v>2.9404753086244373</v>
      </c>
    </row>
    <row r="219" spans="1:4" s="148" customFormat="1" ht="12.75" x14ac:dyDescent="0.2">
      <c r="A219" s="148" t="s">
        <v>802</v>
      </c>
      <c r="B219" s="282" t="s">
        <v>1167</v>
      </c>
      <c r="C219" s="196" t="s">
        <v>357</v>
      </c>
      <c r="D219" s="197">
        <v>2.7306530125798374</v>
      </c>
    </row>
    <row r="220" spans="1:4" s="148" customFormat="1" ht="12.75" x14ac:dyDescent="0.2">
      <c r="A220" s="148" t="s">
        <v>803</v>
      </c>
      <c r="B220" s="282" t="s">
        <v>1167</v>
      </c>
      <c r="C220" s="196" t="s">
        <v>416</v>
      </c>
      <c r="D220" s="197">
        <v>2.5623952278753852</v>
      </c>
    </row>
    <row r="221" spans="1:4" s="148" customFormat="1" ht="12.75" x14ac:dyDescent="0.2">
      <c r="A221" s="148" t="s">
        <v>804</v>
      </c>
      <c r="B221" s="282" t="s">
        <v>1167</v>
      </c>
      <c r="C221" s="196" t="s">
        <v>322</v>
      </c>
      <c r="D221" s="197">
        <v>2.3742535560598421</v>
      </c>
    </row>
    <row r="222" spans="1:4" s="148" customFormat="1" ht="12.75" x14ac:dyDescent="0.2">
      <c r="A222" s="148" t="s">
        <v>1048</v>
      </c>
      <c r="B222" s="282" t="s">
        <v>927</v>
      </c>
      <c r="C222" s="196"/>
      <c r="D222" s="197"/>
    </row>
    <row r="223" spans="1:4" s="148" customFormat="1" ht="12.75" x14ac:dyDescent="0.2">
      <c r="A223" s="148" t="s">
        <v>529</v>
      </c>
      <c r="B223" s="282" t="s">
        <v>1167</v>
      </c>
      <c r="C223" s="196" t="s">
        <v>285</v>
      </c>
      <c r="D223" s="197">
        <v>7.5561985590839917</v>
      </c>
    </row>
    <row r="224" spans="1:4" s="148" customFormat="1" ht="12.75" x14ac:dyDescent="0.2">
      <c r="A224" s="148" t="s">
        <v>530</v>
      </c>
      <c r="B224" s="282" t="s">
        <v>1167</v>
      </c>
      <c r="C224" s="196" t="s">
        <v>447</v>
      </c>
      <c r="D224" s="197">
        <v>4.5928614691410807</v>
      </c>
    </row>
    <row r="225" spans="1:4" s="148" customFormat="1" ht="12.75" x14ac:dyDescent="0.2">
      <c r="A225" s="148" t="s">
        <v>531</v>
      </c>
      <c r="B225" s="282" t="s">
        <v>1167</v>
      </c>
      <c r="C225" s="196" t="s">
        <v>329</v>
      </c>
      <c r="D225" s="197">
        <v>3.4547836655823585</v>
      </c>
    </row>
    <row r="226" spans="1:4" s="148" customFormat="1" ht="12.75" x14ac:dyDescent="0.2">
      <c r="A226" s="148" t="s">
        <v>532</v>
      </c>
      <c r="B226" s="282" t="s">
        <v>1167</v>
      </c>
      <c r="C226" s="196" t="s">
        <v>255</v>
      </c>
      <c r="D226" s="197">
        <v>2.9205754547008969</v>
      </c>
    </row>
    <row r="227" spans="1:4" s="148" customFormat="1" ht="12.75" x14ac:dyDescent="0.2">
      <c r="A227" s="148" t="s">
        <v>533</v>
      </c>
      <c r="B227" s="282" t="s">
        <v>1167</v>
      </c>
      <c r="C227" s="196" t="s">
        <v>422</v>
      </c>
      <c r="D227" s="197">
        <v>2.4581900880313374</v>
      </c>
    </row>
    <row r="228" spans="1:4" s="148" customFormat="1" ht="12.75" x14ac:dyDescent="0.2">
      <c r="A228" s="148" t="s">
        <v>1049</v>
      </c>
      <c r="B228" s="282" t="s">
        <v>912</v>
      </c>
      <c r="C228" s="196" t="s">
        <v>1167</v>
      </c>
      <c r="D228" s="197"/>
    </row>
    <row r="229" spans="1:4" s="148" customFormat="1" ht="12.75" x14ac:dyDescent="0.2">
      <c r="A229" s="148" t="s">
        <v>586</v>
      </c>
      <c r="B229" s="282" t="s">
        <v>1167</v>
      </c>
      <c r="C229" s="196" t="s">
        <v>348</v>
      </c>
      <c r="D229" s="197">
        <v>15.748349226673856</v>
      </c>
    </row>
    <row r="230" spans="1:4" s="148" customFormat="1" ht="12.75" x14ac:dyDescent="0.2">
      <c r="A230" s="148" t="s">
        <v>587</v>
      </c>
      <c r="B230" s="282" t="s">
        <v>1167</v>
      </c>
      <c r="C230" s="196" t="s">
        <v>299</v>
      </c>
      <c r="D230" s="197">
        <v>8.0525069840124992</v>
      </c>
    </row>
    <row r="231" spans="1:4" s="148" customFormat="1" ht="12.75" x14ac:dyDescent="0.2">
      <c r="A231" s="148" t="s">
        <v>588</v>
      </c>
      <c r="B231" s="282" t="s">
        <v>1167</v>
      </c>
      <c r="C231" s="196" t="s">
        <v>372</v>
      </c>
      <c r="D231" s="197">
        <v>7.2454048509179749</v>
      </c>
    </row>
    <row r="232" spans="1:4" s="148" customFormat="1" ht="12.75" x14ac:dyDescent="0.2">
      <c r="A232" s="148" t="s">
        <v>589</v>
      </c>
      <c r="B232" s="282" t="s">
        <v>1167</v>
      </c>
      <c r="C232" s="196" t="s">
        <v>268</v>
      </c>
      <c r="D232" s="197">
        <v>3.5210789894536814</v>
      </c>
    </row>
    <row r="233" spans="1:4" s="148" customFormat="1" ht="12.75" x14ac:dyDescent="0.2">
      <c r="A233" s="148" t="s">
        <v>590</v>
      </c>
      <c r="B233" s="282" t="s">
        <v>1167</v>
      </c>
      <c r="C233" s="196" t="s">
        <v>313</v>
      </c>
      <c r="D233" s="197">
        <v>2.9783276947298201</v>
      </c>
    </row>
    <row r="234" spans="1:4" s="148" customFormat="1" ht="12.75" x14ac:dyDescent="0.2">
      <c r="A234" s="148" t="s">
        <v>1050</v>
      </c>
      <c r="B234" s="282" t="s">
        <v>915</v>
      </c>
      <c r="C234" s="196"/>
      <c r="D234" s="197"/>
    </row>
    <row r="235" spans="1:4" s="148" customFormat="1" ht="12.75" x14ac:dyDescent="0.2">
      <c r="A235" s="148" t="s">
        <v>290</v>
      </c>
      <c r="B235" s="282" t="s">
        <v>1167</v>
      </c>
      <c r="C235" s="196" t="s">
        <v>291</v>
      </c>
      <c r="D235" s="197">
        <v>15.895253117528776</v>
      </c>
    </row>
    <row r="236" spans="1:4" s="148" customFormat="1" ht="12.75" x14ac:dyDescent="0.2">
      <c r="A236" s="148" t="s">
        <v>292</v>
      </c>
      <c r="B236" s="282" t="s">
        <v>1167</v>
      </c>
      <c r="C236" s="196" t="s">
        <v>293</v>
      </c>
      <c r="D236" s="197">
        <v>11.141766180165558</v>
      </c>
    </row>
    <row r="237" spans="1:4" s="148" customFormat="1" ht="12.75" x14ac:dyDescent="0.2">
      <c r="A237" s="148" t="s">
        <v>294</v>
      </c>
      <c r="B237" s="282" t="s">
        <v>1167</v>
      </c>
      <c r="C237" s="196" t="s">
        <v>295</v>
      </c>
      <c r="D237" s="197">
        <v>7.3323681909593033</v>
      </c>
    </row>
    <row r="238" spans="1:4" s="148" customFormat="1" ht="12.75" x14ac:dyDescent="0.2">
      <c r="A238" s="148" t="s">
        <v>296</v>
      </c>
      <c r="B238" s="282" t="s">
        <v>1167</v>
      </c>
      <c r="C238" s="196" t="s">
        <v>297</v>
      </c>
      <c r="D238" s="197">
        <v>6.03172053941947</v>
      </c>
    </row>
    <row r="239" spans="1:4" s="148" customFormat="1" ht="12.75" x14ac:dyDescent="0.2">
      <c r="A239" s="148" t="s">
        <v>298</v>
      </c>
      <c r="B239" s="282" t="s">
        <v>1167</v>
      </c>
      <c r="C239" s="196" t="s">
        <v>299</v>
      </c>
      <c r="D239" s="197">
        <v>3.715012385797587</v>
      </c>
    </row>
    <row r="240" spans="1:4" s="148" customFormat="1" ht="12.75" x14ac:dyDescent="0.2">
      <c r="A240" s="148" t="s">
        <v>1051</v>
      </c>
      <c r="B240" s="282" t="s">
        <v>970</v>
      </c>
      <c r="C240" s="196"/>
      <c r="D240" s="197"/>
    </row>
    <row r="241" spans="1:4" s="148" customFormat="1" ht="12.75" x14ac:dyDescent="0.2">
      <c r="A241" s="148" t="s">
        <v>470</v>
      </c>
      <c r="B241" s="282" t="s">
        <v>1167</v>
      </c>
      <c r="C241" s="196" t="s">
        <v>412</v>
      </c>
      <c r="D241" s="197">
        <v>2.9593715064532464</v>
      </c>
    </row>
    <row r="242" spans="1:4" s="148" customFormat="1" ht="12.75" x14ac:dyDescent="0.2">
      <c r="A242" s="148" t="s">
        <v>471</v>
      </c>
      <c r="B242" s="282" t="s">
        <v>1167</v>
      </c>
      <c r="C242" s="196" t="s">
        <v>472</v>
      </c>
      <c r="D242" s="197">
        <v>2.728389301060985</v>
      </c>
    </row>
    <row r="243" spans="1:4" s="148" customFormat="1" ht="12.75" x14ac:dyDescent="0.2">
      <c r="A243" s="148" t="s">
        <v>473</v>
      </c>
      <c r="B243" s="282" t="s">
        <v>1167</v>
      </c>
      <c r="C243" s="196" t="s">
        <v>351</v>
      </c>
      <c r="D243" s="197">
        <v>2.38553135917563</v>
      </c>
    </row>
    <row r="244" spans="1:4" s="148" customFormat="1" ht="12.75" x14ac:dyDescent="0.2">
      <c r="A244" s="148" t="s">
        <v>474</v>
      </c>
      <c r="B244" s="282" t="s">
        <v>1167</v>
      </c>
      <c r="C244" s="196" t="s">
        <v>270</v>
      </c>
      <c r="D244" s="197">
        <v>1.802049266585998</v>
      </c>
    </row>
    <row r="245" spans="1:4" s="148" customFormat="1" ht="12.75" x14ac:dyDescent="0.2">
      <c r="A245" s="148" t="s">
        <v>475</v>
      </c>
      <c r="B245" s="282" t="s">
        <v>1167</v>
      </c>
      <c r="C245" s="196" t="s">
        <v>262</v>
      </c>
      <c r="D245" s="197">
        <v>1.788053653150401</v>
      </c>
    </row>
    <row r="246" spans="1:4" s="148" customFormat="1" ht="12.75" x14ac:dyDescent="0.2">
      <c r="A246" s="148" t="s">
        <v>1052</v>
      </c>
      <c r="B246" s="282" t="s">
        <v>1000</v>
      </c>
      <c r="C246" s="196" t="s">
        <v>1167</v>
      </c>
      <c r="D246" s="197"/>
    </row>
    <row r="247" spans="1:4" s="148" customFormat="1" ht="12.75" x14ac:dyDescent="0.2">
      <c r="A247" s="148" t="s">
        <v>790</v>
      </c>
      <c r="B247" s="282" t="s">
        <v>1167</v>
      </c>
      <c r="C247" s="196" t="s">
        <v>652</v>
      </c>
      <c r="D247" s="197">
        <v>16.897402045557889</v>
      </c>
    </row>
    <row r="248" spans="1:4" s="148" customFormat="1" ht="12.75" x14ac:dyDescent="0.2">
      <c r="A248" s="148" t="s">
        <v>791</v>
      </c>
      <c r="B248" s="282" t="s">
        <v>1167</v>
      </c>
      <c r="C248" s="196" t="s">
        <v>416</v>
      </c>
      <c r="D248" s="197">
        <v>2.7549229219343663</v>
      </c>
    </row>
    <row r="249" spans="1:4" s="148" customFormat="1" ht="12.75" x14ac:dyDescent="0.2">
      <c r="A249" s="148" t="s">
        <v>792</v>
      </c>
      <c r="B249" s="282" t="s">
        <v>1167</v>
      </c>
      <c r="C249" s="196" t="s">
        <v>357</v>
      </c>
      <c r="D249" s="197">
        <v>2.1558805499744431</v>
      </c>
    </row>
    <row r="250" spans="1:4" s="148" customFormat="1" ht="12.75" x14ac:dyDescent="0.2">
      <c r="A250" s="148" t="s">
        <v>793</v>
      </c>
      <c r="B250" s="282" t="s">
        <v>1167</v>
      </c>
      <c r="C250" s="196" t="s">
        <v>329</v>
      </c>
      <c r="D250" s="197">
        <v>1.8122429968256693</v>
      </c>
    </row>
    <row r="251" spans="1:4" s="148" customFormat="1" ht="12.75" x14ac:dyDescent="0.2">
      <c r="A251" s="148" t="s">
        <v>794</v>
      </c>
      <c r="B251" s="282" t="s">
        <v>1167</v>
      </c>
      <c r="C251" s="196" t="s">
        <v>447</v>
      </c>
      <c r="D251" s="197">
        <v>1.500138625469589</v>
      </c>
    </row>
    <row r="252" spans="1:4" s="148" customFormat="1" ht="12.75" x14ac:dyDescent="0.2">
      <c r="A252" s="148" t="s">
        <v>1053</v>
      </c>
      <c r="B252" s="282" t="s">
        <v>942</v>
      </c>
      <c r="C252" s="196" t="s">
        <v>1167</v>
      </c>
      <c r="D252" s="197"/>
    </row>
    <row r="253" spans="1:4" s="148" customFormat="1" ht="12.75" x14ac:dyDescent="0.2">
      <c r="A253" s="148" t="s">
        <v>504</v>
      </c>
      <c r="B253" s="282" t="s">
        <v>1167</v>
      </c>
      <c r="C253" s="196" t="s">
        <v>353</v>
      </c>
      <c r="D253" s="197">
        <v>5.3236562604451017</v>
      </c>
    </row>
    <row r="254" spans="1:4" s="148" customFormat="1" ht="12.75" x14ac:dyDescent="0.2">
      <c r="A254" s="148" t="s">
        <v>505</v>
      </c>
      <c r="B254" s="282" t="s">
        <v>1167</v>
      </c>
      <c r="C254" s="196" t="s">
        <v>283</v>
      </c>
      <c r="D254" s="197">
        <v>3.3720231638691112</v>
      </c>
    </row>
    <row r="255" spans="1:4" s="148" customFormat="1" ht="12.75" x14ac:dyDescent="0.2">
      <c r="A255" s="148" t="s">
        <v>506</v>
      </c>
      <c r="B255" s="282" t="s">
        <v>1167</v>
      </c>
      <c r="C255" s="196" t="s">
        <v>299</v>
      </c>
      <c r="D255" s="197">
        <v>2.8506580600638167</v>
      </c>
    </row>
    <row r="256" spans="1:4" s="148" customFormat="1" ht="12.75" x14ac:dyDescent="0.2">
      <c r="A256" s="148" t="s">
        <v>507</v>
      </c>
      <c r="B256" s="282" t="s">
        <v>1167</v>
      </c>
      <c r="C256" s="196" t="s">
        <v>264</v>
      </c>
      <c r="D256" s="197">
        <v>2.427146842657077</v>
      </c>
    </row>
    <row r="257" spans="1:4" s="148" customFormat="1" ht="12.75" x14ac:dyDescent="0.2">
      <c r="A257" s="148" t="s">
        <v>508</v>
      </c>
      <c r="B257" s="282" t="s">
        <v>1167</v>
      </c>
      <c r="C257" s="196" t="s">
        <v>372</v>
      </c>
      <c r="D257" s="197">
        <v>2.2318627248869691</v>
      </c>
    </row>
    <row r="258" spans="1:4" s="148" customFormat="1" ht="12.75" x14ac:dyDescent="0.2">
      <c r="A258" s="148" t="s">
        <v>1054</v>
      </c>
      <c r="B258" s="282" t="s">
        <v>978</v>
      </c>
      <c r="C258" s="196" t="s">
        <v>1167</v>
      </c>
      <c r="D258" s="197"/>
    </row>
    <row r="259" spans="1:4" s="148" customFormat="1" ht="12.75" x14ac:dyDescent="0.2">
      <c r="A259" s="148" t="s">
        <v>441</v>
      </c>
      <c r="B259" s="282" t="s">
        <v>1167</v>
      </c>
      <c r="C259" s="196" t="s">
        <v>275</v>
      </c>
      <c r="D259" s="197">
        <v>3.4564263412745486</v>
      </c>
    </row>
    <row r="260" spans="1:4" s="148" customFormat="1" ht="12.75" x14ac:dyDescent="0.2">
      <c r="A260" s="148" t="s">
        <v>442</v>
      </c>
      <c r="B260" s="282" t="s">
        <v>1167</v>
      </c>
      <c r="C260" s="196" t="s">
        <v>353</v>
      </c>
      <c r="D260" s="197">
        <v>3.131292876118974</v>
      </c>
    </row>
    <row r="261" spans="1:4" s="148" customFormat="1" ht="12.75" x14ac:dyDescent="0.2">
      <c r="A261" s="148" t="s">
        <v>443</v>
      </c>
      <c r="B261" s="282" t="s">
        <v>1167</v>
      </c>
      <c r="C261" s="196" t="s">
        <v>279</v>
      </c>
      <c r="D261" s="197">
        <v>2.6888629016986449</v>
      </c>
    </row>
    <row r="262" spans="1:4" s="148" customFormat="1" ht="12.75" x14ac:dyDescent="0.2">
      <c r="A262" s="148" t="s">
        <v>444</v>
      </c>
      <c r="B262" s="282" t="s">
        <v>1167</v>
      </c>
      <c r="C262" s="196" t="s">
        <v>445</v>
      </c>
      <c r="D262" s="197">
        <v>1.5669743908211542</v>
      </c>
    </row>
    <row r="263" spans="1:4" s="148" customFormat="1" ht="12.75" x14ac:dyDescent="0.2">
      <c r="A263" s="148" t="s">
        <v>446</v>
      </c>
      <c r="B263" s="282" t="s">
        <v>1167</v>
      </c>
      <c r="C263" s="196" t="s">
        <v>447</v>
      </c>
      <c r="D263" s="197">
        <v>1.528329841406953</v>
      </c>
    </row>
    <row r="264" spans="1:4" s="148" customFormat="1" ht="12.75" x14ac:dyDescent="0.2">
      <c r="A264" s="148" t="s">
        <v>1055</v>
      </c>
      <c r="B264" s="282" t="s">
        <v>987</v>
      </c>
      <c r="C264" s="196" t="s">
        <v>1167</v>
      </c>
      <c r="D264" s="197"/>
    </row>
    <row r="265" spans="1:4" s="148" customFormat="1" ht="12.75" x14ac:dyDescent="0.2">
      <c r="A265" s="148" t="s">
        <v>681</v>
      </c>
      <c r="B265" s="282" t="s">
        <v>1167</v>
      </c>
      <c r="C265" s="196" t="s">
        <v>266</v>
      </c>
      <c r="D265" s="197">
        <v>2.3471909698330937</v>
      </c>
    </row>
    <row r="266" spans="1:4" s="148" customFormat="1" ht="12.75" x14ac:dyDescent="0.2">
      <c r="A266" s="148" t="s">
        <v>682</v>
      </c>
      <c r="B266" s="282" t="s">
        <v>1167</v>
      </c>
      <c r="C266" s="196" t="s">
        <v>422</v>
      </c>
      <c r="D266" s="197">
        <v>2.2718721094936964</v>
      </c>
    </row>
    <row r="267" spans="1:4" s="148" customFormat="1" ht="12.75" x14ac:dyDescent="0.2">
      <c r="A267" s="148" t="s">
        <v>683</v>
      </c>
      <c r="B267" s="282" t="s">
        <v>1167</v>
      </c>
      <c r="C267" s="196" t="s">
        <v>281</v>
      </c>
      <c r="D267" s="197">
        <v>2.2179383887027044</v>
      </c>
    </row>
    <row r="268" spans="1:4" s="148" customFormat="1" ht="12.75" x14ac:dyDescent="0.2">
      <c r="A268" s="148" t="s">
        <v>684</v>
      </c>
      <c r="B268" s="282" t="s">
        <v>1167</v>
      </c>
      <c r="C268" s="196" t="s">
        <v>255</v>
      </c>
      <c r="D268" s="197">
        <v>1.9967240228980914</v>
      </c>
    </row>
    <row r="269" spans="1:4" s="148" customFormat="1" ht="12.75" x14ac:dyDescent="0.2">
      <c r="A269" s="148" t="s">
        <v>685</v>
      </c>
      <c r="B269" s="282" t="s">
        <v>1167</v>
      </c>
      <c r="C269" s="196" t="s">
        <v>253</v>
      </c>
      <c r="D269" s="197">
        <v>1.9081061754763624</v>
      </c>
    </row>
    <row r="270" spans="1:4" s="148" customFormat="1" ht="12.75" x14ac:dyDescent="0.2">
      <c r="A270" s="148" t="s">
        <v>1056</v>
      </c>
      <c r="B270" s="282" t="s">
        <v>980</v>
      </c>
      <c r="C270" s="196"/>
      <c r="D270" s="197"/>
    </row>
    <row r="271" spans="1:4" s="148" customFormat="1" ht="12.75" x14ac:dyDescent="0.2">
      <c r="A271" s="148" t="s">
        <v>755</v>
      </c>
      <c r="B271" s="282" t="s">
        <v>1167</v>
      </c>
      <c r="C271" s="196" t="s">
        <v>355</v>
      </c>
      <c r="D271" s="197">
        <v>5.9266408022847674</v>
      </c>
    </row>
    <row r="272" spans="1:4" s="148" customFormat="1" ht="12.75" x14ac:dyDescent="0.2">
      <c r="A272" s="148" t="s">
        <v>756</v>
      </c>
      <c r="B272" s="282" t="s">
        <v>1167</v>
      </c>
      <c r="C272" s="196" t="s">
        <v>351</v>
      </c>
      <c r="D272" s="197">
        <v>4.9311931114573948</v>
      </c>
    </row>
    <row r="273" spans="1:4" s="148" customFormat="1" ht="12.75" x14ac:dyDescent="0.2">
      <c r="A273" s="148" t="s">
        <v>757</v>
      </c>
      <c r="B273" s="282" t="s">
        <v>1167</v>
      </c>
      <c r="C273" s="196" t="s">
        <v>357</v>
      </c>
      <c r="D273" s="197">
        <v>2.5926678127386755</v>
      </c>
    </row>
    <row r="274" spans="1:4" s="148" customFormat="1" ht="12.75" x14ac:dyDescent="0.2">
      <c r="A274" s="148" t="s">
        <v>758</v>
      </c>
      <c r="B274" s="282" t="s">
        <v>1167</v>
      </c>
      <c r="C274" s="196" t="s">
        <v>751</v>
      </c>
      <c r="D274" s="197">
        <v>2.1677400417583934</v>
      </c>
    </row>
    <row r="275" spans="1:4" s="148" customFormat="1" ht="12.75" x14ac:dyDescent="0.2">
      <c r="A275" s="148" t="s">
        <v>759</v>
      </c>
      <c r="B275" s="282" t="s">
        <v>1167</v>
      </c>
      <c r="C275" s="196" t="s">
        <v>412</v>
      </c>
      <c r="D275" s="197">
        <v>2.0903436347212421</v>
      </c>
    </row>
    <row r="276" spans="1:4" s="148" customFormat="1" ht="12.75" x14ac:dyDescent="0.2">
      <c r="A276" s="148" t="s">
        <v>1057</v>
      </c>
      <c r="B276" s="282" t="s">
        <v>921</v>
      </c>
      <c r="C276" s="196"/>
      <c r="D276" s="197"/>
    </row>
    <row r="277" spans="1:4" s="148" customFormat="1" ht="12.75" x14ac:dyDescent="0.2">
      <c r="A277" s="148" t="s">
        <v>448</v>
      </c>
      <c r="B277" s="282" t="s">
        <v>1167</v>
      </c>
      <c r="C277" s="196" t="s">
        <v>430</v>
      </c>
      <c r="D277" s="197">
        <v>15.048275168728866</v>
      </c>
    </row>
    <row r="278" spans="1:4" s="148" customFormat="1" ht="12.75" x14ac:dyDescent="0.2">
      <c r="A278" s="148" t="s">
        <v>449</v>
      </c>
      <c r="B278" s="282" t="s">
        <v>1167</v>
      </c>
      <c r="C278" s="196" t="s">
        <v>348</v>
      </c>
      <c r="D278" s="197">
        <v>6.3191117000011667</v>
      </c>
    </row>
    <row r="279" spans="1:4" s="148" customFormat="1" ht="12.75" x14ac:dyDescent="0.2">
      <c r="A279" s="148" t="s">
        <v>450</v>
      </c>
      <c r="B279" s="282" t="s">
        <v>1167</v>
      </c>
      <c r="C279" s="196" t="s">
        <v>251</v>
      </c>
      <c r="D279" s="197">
        <v>4.7329729604456814</v>
      </c>
    </row>
    <row r="280" spans="1:4" s="148" customFormat="1" ht="12.75" x14ac:dyDescent="0.2">
      <c r="A280" s="148" t="s">
        <v>451</v>
      </c>
      <c r="B280" s="282" t="s">
        <v>1167</v>
      </c>
      <c r="C280" s="196" t="s">
        <v>268</v>
      </c>
      <c r="D280" s="197">
        <v>2.0268495453883788</v>
      </c>
    </row>
    <row r="281" spans="1:4" s="148" customFormat="1" ht="12.75" x14ac:dyDescent="0.2">
      <c r="A281" s="148" t="s">
        <v>452</v>
      </c>
      <c r="B281" s="282" t="s">
        <v>1167</v>
      </c>
      <c r="C281" s="196" t="s">
        <v>453</v>
      </c>
      <c r="D281" s="197">
        <v>2.0185127269212977</v>
      </c>
    </row>
    <row r="282" spans="1:4" s="148" customFormat="1" ht="12.75" x14ac:dyDescent="0.2">
      <c r="A282" s="148" t="s">
        <v>1058</v>
      </c>
      <c r="B282" s="282" t="s">
        <v>993</v>
      </c>
      <c r="C282" s="196"/>
      <c r="D282" s="197"/>
    </row>
    <row r="283" spans="1:4" s="148" customFormat="1" ht="12.75" x14ac:dyDescent="0.2">
      <c r="A283" s="148" t="s">
        <v>697</v>
      </c>
      <c r="B283" s="282" t="s">
        <v>1167</v>
      </c>
      <c r="C283" s="196" t="s">
        <v>353</v>
      </c>
      <c r="D283" s="197">
        <v>2.7756993718391101</v>
      </c>
    </row>
    <row r="284" spans="1:4" s="148" customFormat="1" ht="12.75" x14ac:dyDescent="0.2">
      <c r="A284" s="148" t="s">
        <v>698</v>
      </c>
      <c r="B284" s="282" t="s">
        <v>1167</v>
      </c>
      <c r="C284" s="196" t="s">
        <v>416</v>
      </c>
      <c r="D284" s="197">
        <v>2.4602974630226457</v>
      </c>
    </row>
    <row r="285" spans="1:4" s="148" customFormat="1" ht="12.75" x14ac:dyDescent="0.2">
      <c r="A285" s="148" t="s">
        <v>699</v>
      </c>
      <c r="B285" s="282" t="s">
        <v>1167</v>
      </c>
      <c r="C285" s="196" t="s">
        <v>293</v>
      </c>
      <c r="D285" s="197">
        <v>2.161182579192694</v>
      </c>
    </row>
    <row r="286" spans="1:4" s="148" customFormat="1" ht="12.75" x14ac:dyDescent="0.2">
      <c r="A286" s="148" t="s">
        <v>700</v>
      </c>
      <c r="B286" s="282" t="s">
        <v>1167</v>
      </c>
      <c r="C286" s="196" t="s">
        <v>279</v>
      </c>
      <c r="D286" s="197">
        <v>1.9066995418820705</v>
      </c>
    </row>
    <row r="287" spans="1:4" s="148" customFormat="1" ht="12.75" x14ac:dyDescent="0.2">
      <c r="A287" s="148" t="s">
        <v>701</v>
      </c>
      <c r="B287" s="282" t="s">
        <v>1167</v>
      </c>
      <c r="C287" s="196" t="s">
        <v>410</v>
      </c>
      <c r="D287" s="197">
        <v>1.5948490003999465</v>
      </c>
    </row>
    <row r="288" spans="1:4" s="148" customFormat="1" ht="12.75" x14ac:dyDescent="0.2">
      <c r="A288" s="148" t="s">
        <v>1059</v>
      </c>
      <c r="B288" s="282" t="s">
        <v>906</v>
      </c>
      <c r="C288" s="196"/>
      <c r="D288" s="197"/>
    </row>
    <row r="289" spans="1:4" s="148" customFormat="1" ht="12.75" x14ac:dyDescent="0.2">
      <c r="A289" s="148" t="s">
        <v>256</v>
      </c>
      <c r="B289" s="282" t="s">
        <v>1167</v>
      </c>
      <c r="C289" s="196" t="s">
        <v>257</v>
      </c>
      <c r="D289" s="197">
        <v>8.520952224045967</v>
      </c>
    </row>
    <row r="290" spans="1:4" s="148" customFormat="1" ht="12.75" x14ac:dyDescent="0.2">
      <c r="A290" s="148" t="s">
        <v>258</v>
      </c>
      <c r="B290" s="282" t="s">
        <v>1167</v>
      </c>
      <c r="C290" s="196" t="s">
        <v>253</v>
      </c>
      <c r="D290" s="197">
        <v>8.2534493706898111</v>
      </c>
    </row>
    <row r="291" spans="1:4" s="148" customFormat="1" ht="12.75" x14ac:dyDescent="0.2">
      <c r="A291" s="148" t="s">
        <v>259</v>
      </c>
      <c r="B291" s="282" t="s">
        <v>1167</v>
      </c>
      <c r="C291" s="196" t="s">
        <v>260</v>
      </c>
      <c r="D291" s="197">
        <v>6.0354115054159081</v>
      </c>
    </row>
    <row r="292" spans="1:4" s="148" customFormat="1" ht="12.75" x14ac:dyDescent="0.2">
      <c r="A292" s="148" t="s">
        <v>261</v>
      </c>
      <c r="B292" s="282" t="s">
        <v>1167</v>
      </c>
      <c r="C292" s="196" t="s">
        <v>262</v>
      </c>
      <c r="D292" s="197">
        <v>2.0880203123882644</v>
      </c>
    </row>
    <row r="293" spans="1:4" s="148" customFormat="1" ht="12.75" x14ac:dyDescent="0.2">
      <c r="A293" s="148" t="s">
        <v>263</v>
      </c>
      <c r="B293" s="282" t="s">
        <v>1167</v>
      </c>
      <c r="C293" s="196" t="s">
        <v>264</v>
      </c>
      <c r="D293" s="197">
        <v>1.990512472060906</v>
      </c>
    </row>
    <row r="294" spans="1:4" s="148" customFormat="1" ht="12.75" x14ac:dyDescent="0.2">
      <c r="A294" s="148" t="s">
        <v>1060</v>
      </c>
      <c r="B294" s="282" t="s">
        <v>994</v>
      </c>
      <c r="C294" s="196"/>
      <c r="D294" s="197"/>
    </row>
    <row r="295" spans="1:4" s="148" customFormat="1" ht="12.75" x14ac:dyDescent="0.2">
      <c r="A295" s="148" t="s">
        <v>514</v>
      </c>
      <c r="B295" s="282" t="s">
        <v>1167</v>
      </c>
      <c r="C295" s="196" t="s">
        <v>472</v>
      </c>
      <c r="D295" s="197">
        <v>7.2434823822121039</v>
      </c>
    </row>
    <row r="296" spans="1:4" s="148" customFormat="1" ht="12.75" x14ac:dyDescent="0.2">
      <c r="A296" s="148" t="s">
        <v>515</v>
      </c>
      <c r="B296" s="282" t="s">
        <v>1167</v>
      </c>
      <c r="C296" s="196" t="s">
        <v>283</v>
      </c>
      <c r="D296" s="197">
        <v>2.7827999101091931</v>
      </c>
    </row>
    <row r="297" spans="1:4" s="148" customFormat="1" ht="12.75" x14ac:dyDescent="0.2">
      <c r="A297" s="148" t="s">
        <v>516</v>
      </c>
      <c r="B297" s="282" t="s">
        <v>1167</v>
      </c>
      <c r="C297" s="196" t="s">
        <v>424</v>
      </c>
      <c r="D297" s="197">
        <v>2.6710931690836435</v>
      </c>
    </row>
    <row r="298" spans="1:4" s="148" customFormat="1" ht="12.75" x14ac:dyDescent="0.2">
      <c r="A298" s="148" t="s">
        <v>517</v>
      </c>
      <c r="B298" s="282" t="s">
        <v>1167</v>
      </c>
      <c r="C298" s="196" t="s">
        <v>445</v>
      </c>
      <c r="D298" s="197">
        <v>2.4521469921294532</v>
      </c>
    </row>
    <row r="299" spans="1:4" s="148" customFormat="1" ht="12.75" x14ac:dyDescent="0.2">
      <c r="A299" s="148" t="s">
        <v>518</v>
      </c>
      <c r="B299" s="282" t="s">
        <v>1167</v>
      </c>
      <c r="C299" s="196" t="s">
        <v>447</v>
      </c>
      <c r="D299" s="197">
        <v>2.0601281233775723</v>
      </c>
    </row>
    <row r="300" spans="1:4" s="148" customFormat="1" ht="12.75" x14ac:dyDescent="0.2">
      <c r="A300" s="148" t="s">
        <v>1061</v>
      </c>
      <c r="B300" s="282" t="s">
        <v>948</v>
      </c>
      <c r="C300" s="196" t="s">
        <v>1167</v>
      </c>
      <c r="D300" s="197"/>
    </row>
    <row r="301" spans="1:4" s="148" customFormat="1" ht="12.75" x14ac:dyDescent="0.2">
      <c r="A301" s="148" t="s">
        <v>760</v>
      </c>
      <c r="B301" s="282" t="s">
        <v>1167</v>
      </c>
      <c r="C301" s="196" t="s">
        <v>416</v>
      </c>
      <c r="D301" s="197">
        <v>3.7168893120614279</v>
      </c>
    </row>
    <row r="302" spans="1:4" s="148" customFormat="1" ht="12.75" x14ac:dyDescent="0.2">
      <c r="A302" s="148" t="s">
        <v>761</v>
      </c>
      <c r="B302" s="282" t="s">
        <v>1167</v>
      </c>
      <c r="C302" s="196" t="s">
        <v>343</v>
      </c>
      <c r="D302" s="197">
        <v>3.405330187265041</v>
      </c>
    </row>
    <row r="303" spans="1:4" s="148" customFormat="1" ht="12.75" x14ac:dyDescent="0.2">
      <c r="A303" s="148" t="s">
        <v>762</v>
      </c>
      <c r="B303" s="282" t="s">
        <v>1167</v>
      </c>
      <c r="C303" s="196" t="s">
        <v>447</v>
      </c>
      <c r="D303" s="197">
        <v>2.6550494277515004</v>
      </c>
    </row>
    <row r="304" spans="1:4" s="148" customFormat="1" ht="12.75" x14ac:dyDescent="0.2">
      <c r="A304" s="148" t="s">
        <v>763</v>
      </c>
      <c r="B304" s="282" t="s">
        <v>1167</v>
      </c>
      <c r="C304" s="196" t="s">
        <v>327</v>
      </c>
      <c r="D304" s="197">
        <v>2.525788874230098</v>
      </c>
    </row>
    <row r="305" spans="1:4" s="148" customFormat="1" ht="12.75" x14ac:dyDescent="0.2">
      <c r="A305" s="148" t="s">
        <v>764</v>
      </c>
      <c r="B305" s="282" t="s">
        <v>1167</v>
      </c>
      <c r="C305" s="196" t="s">
        <v>281</v>
      </c>
      <c r="D305" s="197">
        <v>2.2322028505526168</v>
      </c>
    </row>
    <row r="306" spans="1:4" s="148" customFormat="1" ht="12.75" x14ac:dyDescent="0.2">
      <c r="A306" s="148" t="s">
        <v>1062</v>
      </c>
      <c r="B306" s="282" t="s">
        <v>935</v>
      </c>
      <c r="C306" s="196"/>
      <c r="D306" s="197"/>
    </row>
    <row r="307" spans="1:4" s="148" customFormat="1" ht="12.75" x14ac:dyDescent="0.2">
      <c r="A307" s="148" t="s">
        <v>665</v>
      </c>
      <c r="B307" s="282" t="s">
        <v>1167</v>
      </c>
      <c r="C307" s="196" t="s">
        <v>355</v>
      </c>
      <c r="D307" s="197">
        <v>4.5039138359107103</v>
      </c>
    </row>
    <row r="308" spans="1:4" s="148" customFormat="1" ht="12.75" x14ac:dyDescent="0.2">
      <c r="A308" s="148" t="s">
        <v>666</v>
      </c>
      <c r="B308" s="282" t="s">
        <v>1167</v>
      </c>
      <c r="C308" s="196" t="s">
        <v>295</v>
      </c>
      <c r="D308" s="197">
        <v>4.0830501706042757</v>
      </c>
    </row>
    <row r="309" spans="1:4" s="148" customFormat="1" ht="12.75" x14ac:dyDescent="0.2">
      <c r="A309" s="148" t="s">
        <v>667</v>
      </c>
      <c r="B309" s="282" t="s">
        <v>1167</v>
      </c>
      <c r="C309" s="196" t="s">
        <v>668</v>
      </c>
      <c r="D309" s="197">
        <v>3.4709857420248897</v>
      </c>
    </row>
    <row r="310" spans="1:4" s="148" customFormat="1" ht="12.75" x14ac:dyDescent="0.2">
      <c r="A310" s="148" t="s">
        <v>669</v>
      </c>
      <c r="B310" s="282" t="s">
        <v>1167</v>
      </c>
      <c r="C310" s="196" t="s">
        <v>322</v>
      </c>
      <c r="D310" s="197">
        <v>2.2413685205738472</v>
      </c>
    </row>
    <row r="311" spans="1:4" s="148" customFormat="1" ht="12.75" x14ac:dyDescent="0.2">
      <c r="A311" s="148" t="s">
        <v>670</v>
      </c>
      <c r="B311" s="282" t="s">
        <v>1167</v>
      </c>
      <c r="C311" s="196" t="s">
        <v>305</v>
      </c>
      <c r="D311" s="197">
        <v>1.9351686544643134</v>
      </c>
    </row>
    <row r="312" spans="1:4" s="148" customFormat="1" ht="12.75" x14ac:dyDescent="0.2">
      <c r="A312" s="148" t="s">
        <v>1063</v>
      </c>
      <c r="B312" s="282" t="s">
        <v>981</v>
      </c>
      <c r="C312" s="196"/>
      <c r="D312" s="197"/>
    </row>
    <row r="313" spans="1:4" s="148" customFormat="1" ht="12.75" x14ac:dyDescent="0.2">
      <c r="A313" s="148" t="s">
        <v>509</v>
      </c>
      <c r="B313" s="282" t="s">
        <v>1167</v>
      </c>
      <c r="C313" s="196" t="s">
        <v>472</v>
      </c>
      <c r="D313" s="197">
        <v>11.00592744496392</v>
      </c>
    </row>
    <row r="314" spans="1:4" s="148" customFormat="1" ht="12.75" x14ac:dyDescent="0.2">
      <c r="A314" s="148" t="s">
        <v>510</v>
      </c>
      <c r="B314" s="282" t="s">
        <v>1167</v>
      </c>
      <c r="C314" s="196" t="s">
        <v>410</v>
      </c>
      <c r="D314" s="197">
        <v>3.2291140809640755</v>
      </c>
    </row>
    <row r="315" spans="1:4" s="148" customFormat="1" ht="12.75" x14ac:dyDescent="0.2">
      <c r="A315" s="148" t="s">
        <v>511</v>
      </c>
      <c r="B315" s="282" t="s">
        <v>1167</v>
      </c>
      <c r="C315" s="196" t="s">
        <v>351</v>
      </c>
      <c r="D315" s="197">
        <v>3.0233286240861097</v>
      </c>
    </row>
    <row r="316" spans="1:4" s="148" customFormat="1" ht="12.75" x14ac:dyDescent="0.2">
      <c r="A316" s="148" t="s">
        <v>512</v>
      </c>
      <c r="B316" s="282" t="s">
        <v>1167</v>
      </c>
      <c r="C316" s="196" t="s">
        <v>268</v>
      </c>
      <c r="D316" s="197">
        <v>2.4137050797542812</v>
      </c>
    </row>
    <row r="317" spans="1:4" s="148" customFormat="1" ht="12.75" x14ac:dyDescent="0.2">
      <c r="A317" s="148" t="s">
        <v>513</v>
      </c>
      <c r="B317" s="282" t="s">
        <v>1167</v>
      </c>
      <c r="C317" s="196" t="s">
        <v>357</v>
      </c>
      <c r="D317" s="197">
        <v>2.3855901316161994</v>
      </c>
    </row>
    <row r="318" spans="1:4" s="148" customFormat="1" ht="12.75" x14ac:dyDescent="0.2">
      <c r="A318" s="148" t="s">
        <v>1064</v>
      </c>
      <c r="B318" s="282" t="s">
        <v>904</v>
      </c>
      <c r="C318" s="196"/>
      <c r="D318" s="197"/>
    </row>
    <row r="319" spans="1:4" s="148" customFormat="1" ht="12.75" x14ac:dyDescent="0.2">
      <c r="A319" s="148" t="s">
        <v>300</v>
      </c>
      <c r="B319" s="282" t="s">
        <v>1167</v>
      </c>
      <c r="C319" s="196" t="s">
        <v>299</v>
      </c>
      <c r="D319" s="197">
        <v>8.8602105508827158</v>
      </c>
    </row>
    <row r="320" spans="1:4" s="148" customFormat="1" ht="12.75" x14ac:dyDescent="0.2">
      <c r="A320" s="148" t="s">
        <v>301</v>
      </c>
      <c r="B320" s="282" t="s">
        <v>1167</v>
      </c>
      <c r="C320" s="196" t="s">
        <v>264</v>
      </c>
      <c r="D320" s="197">
        <v>2.6855141506108886</v>
      </c>
    </row>
    <row r="321" spans="1:4" s="148" customFormat="1" ht="12.75" x14ac:dyDescent="0.2">
      <c r="A321" s="148" t="s">
        <v>302</v>
      </c>
      <c r="B321" s="282" t="s">
        <v>1167</v>
      </c>
      <c r="C321" s="196" t="s">
        <v>268</v>
      </c>
      <c r="D321" s="197">
        <v>2.4568373526637841</v>
      </c>
    </row>
    <row r="322" spans="1:4" s="148" customFormat="1" ht="12.75" x14ac:dyDescent="0.2">
      <c r="A322" s="148" t="s">
        <v>303</v>
      </c>
      <c r="B322" s="282" t="s">
        <v>1167</v>
      </c>
      <c r="C322" s="196" t="s">
        <v>262</v>
      </c>
      <c r="D322" s="197">
        <v>1.7826994968099676</v>
      </c>
    </row>
    <row r="323" spans="1:4" s="148" customFormat="1" ht="12.75" x14ac:dyDescent="0.2">
      <c r="A323" s="148" t="s">
        <v>304</v>
      </c>
      <c r="B323" s="282" t="s">
        <v>1167</v>
      </c>
      <c r="C323" s="196" t="s">
        <v>305</v>
      </c>
      <c r="D323" s="197">
        <v>1.7418516402135173</v>
      </c>
    </row>
    <row r="324" spans="1:4" s="148" customFormat="1" ht="12.75" x14ac:dyDescent="0.2">
      <c r="A324" s="148" t="s">
        <v>1065</v>
      </c>
      <c r="B324" s="282" t="s">
        <v>954</v>
      </c>
      <c r="C324" s="196"/>
      <c r="D324" s="197"/>
    </row>
    <row r="325" spans="1:4" s="148" customFormat="1" ht="12.75" x14ac:dyDescent="0.2">
      <c r="A325" s="148" t="s">
        <v>499</v>
      </c>
      <c r="B325" s="282" t="s">
        <v>1167</v>
      </c>
      <c r="C325" s="196" t="s">
        <v>424</v>
      </c>
      <c r="D325" s="197">
        <v>4.8868884406578843</v>
      </c>
    </row>
    <row r="326" spans="1:4" s="148" customFormat="1" ht="12.75" x14ac:dyDescent="0.2">
      <c r="A326" s="148" t="s">
        <v>500</v>
      </c>
      <c r="B326" s="282" t="s">
        <v>1167</v>
      </c>
      <c r="C326" s="196" t="s">
        <v>322</v>
      </c>
      <c r="D326" s="197">
        <v>3.6845870550345503</v>
      </c>
    </row>
    <row r="327" spans="1:4" s="148" customFormat="1" ht="12.75" x14ac:dyDescent="0.2">
      <c r="A327" s="148" t="s">
        <v>501</v>
      </c>
      <c r="B327" s="282" t="s">
        <v>1167</v>
      </c>
      <c r="C327" s="196" t="s">
        <v>445</v>
      </c>
      <c r="D327" s="197">
        <v>3.5086442021399309</v>
      </c>
    </row>
    <row r="328" spans="1:4" s="148" customFormat="1" ht="12.75" x14ac:dyDescent="0.2">
      <c r="A328" s="148" t="s">
        <v>502</v>
      </c>
      <c r="B328" s="282" t="s">
        <v>1167</v>
      </c>
      <c r="C328" s="196" t="s">
        <v>275</v>
      </c>
      <c r="D328" s="197">
        <v>3.1844593361379396</v>
      </c>
    </row>
    <row r="329" spans="1:4" s="148" customFormat="1" ht="12.75" x14ac:dyDescent="0.2">
      <c r="A329" s="148" t="s">
        <v>503</v>
      </c>
      <c r="B329" s="282" t="s">
        <v>1167</v>
      </c>
      <c r="C329" s="196" t="s">
        <v>332</v>
      </c>
      <c r="D329" s="197">
        <v>3.1003079588461806</v>
      </c>
    </row>
    <row r="330" spans="1:4" s="148" customFormat="1" ht="12.75" x14ac:dyDescent="0.2">
      <c r="A330" s="148" t="s">
        <v>1066</v>
      </c>
      <c r="B330" s="282" t="s">
        <v>939</v>
      </c>
      <c r="C330" s="196"/>
      <c r="D330" s="197"/>
    </row>
    <row r="331" spans="1:4" s="148" customFormat="1" ht="12.75" x14ac:dyDescent="0.2">
      <c r="A331" s="148" t="s">
        <v>365</v>
      </c>
      <c r="B331" s="282" t="s">
        <v>1167</v>
      </c>
      <c r="C331" s="196" t="s">
        <v>366</v>
      </c>
      <c r="D331" s="197">
        <v>2.6354815115904358</v>
      </c>
    </row>
    <row r="332" spans="1:4" s="148" customFormat="1" ht="12.75" x14ac:dyDescent="0.2">
      <c r="A332" s="148" t="s">
        <v>367</v>
      </c>
      <c r="B332" s="282" t="s">
        <v>1167</v>
      </c>
      <c r="C332" s="196" t="s">
        <v>268</v>
      </c>
      <c r="D332" s="197">
        <v>2.5725163345679953</v>
      </c>
    </row>
    <row r="333" spans="1:4" s="148" customFormat="1" ht="12.75" x14ac:dyDescent="0.2">
      <c r="A333" s="148" t="s">
        <v>368</v>
      </c>
      <c r="B333" s="282" t="s">
        <v>1167</v>
      </c>
      <c r="C333" s="196" t="s">
        <v>325</v>
      </c>
      <c r="D333" s="197">
        <v>2.51039136171664</v>
      </c>
    </row>
    <row r="334" spans="1:4" s="148" customFormat="1" ht="12.75" x14ac:dyDescent="0.2">
      <c r="A334" s="148" t="s">
        <v>369</v>
      </c>
      <c r="B334" s="282" t="s">
        <v>1167</v>
      </c>
      <c r="C334" s="196" t="s">
        <v>281</v>
      </c>
      <c r="D334" s="197">
        <v>2.4744919627593465</v>
      </c>
    </row>
    <row r="335" spans="1:4" s="148" customFormat="1" ht="12.75" x14ac:dyDescent="0.2">
      <c r="A335" s="148" t="s">
        <v>370</v>
      </c>
      <c r="B335" s="282" t="s">
        <v>1167</v>
      </c>
      <c r="C335" s="196" t="s">
        <v>359</v>
      </c>
      <c r="D335" s="197">
        <v>2.4742239256144147</v>
      </c>
    </row>
    <row r="336" spans="1:4" s="148" customFormat="1" ht="12.75" x14ac:dyDescent="0.2">
      <c r="A336" s="148" t="s">
        <v>1067</v>
      </c>
      <c r="B336" s="282" t="s">
        <v>949</v>
      </c>
      <c r="C336" s="196"/>
      <c r="D336" s="197"/>
    </row>
    <row r="337" spans="1:4" s="148" customFormat="1" ht="12.75" x14ac:dyDescent="0.2">
      <c r="A337" s="148" t="s">
        <v>819</v>
      </c>
      <c r="B337" s="282" t="s">
        <v>1167</v>
      </c>
      <c r="C337" s="196" t="s">
        <v>355</v>
      </c>
      <c r="D337" s="197">
        <v>14.210888593655957</v>
      </c>
    </row>
    <row r="338" spans="1:4" s="148" customFormat="1" ht="12.75" x14ac:dyDescent="0.2">
      <c r="A338" s="148" t="s">
        <v>820</v>
      </c>
      <c r="B338" s="282" t="s">
        <v>1167</v>
      </c>
      <c r="C338" s="196" t="s">
        <v>283</v>
      </c>
      <c r="D338" s="197">
        <v>11.981007078297631</v>
      </c>
    </row>
    <row r="339" spans="1:4" s="148" customFormat="1" ht="12.75" x14ac:dyDescent="0.2">
      <c r="A339" s="148" t="s">
        <v>821</v>
      </c>
      <c r="B339" s="282" t="s">
        <v>1167</v>
      </c>
      <c r="C339" s="196" t="s">
        <v>582</v>
      </c>
      <c r="D339" s="197">
        <v>5.5783082558193682</v>
      </c>
    </row>
    <row r="340" spans="1:4" s="148" customFormat="1" ht="12.75" x14ac:dyDescent="0.2">
      <c r="A340" s="148" t="s">
        <v>822</v>
      </c>
      <c r="B340" s="282" t="s">
        <v>1167</v>
      </c>
      <c r="C340" s="196" t="s">
        <v>260</v>
      </c>
      <c r="D340" s="197">
        <v>3.337660569653619</v>
      </c>
    </row>
    <row r="341" spans="1:4" s="148" customFormat="1" ht="12.75" x14ac:dyDescent="0.2">
      <c r="A341" s="148" t="s">
        <v>823</v>
      </c>
      <c r="B341" s="282" t="s">
        <v>1167</v>
      </c>
      <c r="C341" s="196" t="s">
        <v>585</v>
      </c>
      <c r="D341" s="197">
        <v>2.4773228497103865</v>
      </c>
    </row>
    <row r="342" spans="1:4" s="148" customFormat="1" ht="12.75" x14ac:dyDescent="0.2">
      <c r="A342" s="148" t="s">
        <v>1068</v>
      </c>
      <c r="B342" s="282" t="s">
        <v>959</v>
      </c>
      <c r="C342" s="196"/>
      <c r="D342" s="197"/>
    </row>
    <row r="343" spans="1:4" s="148" customFormat="1" ht="12.75" x14ac:dyDescent="0.2">
      <c r="A343" s="148" t="s">
        <v>494</v>
      </c>
      <c r="B343" s="282" t="s">
        <v>1167</v>
      </c>
      <c r="C343" s="196" t="s">
        <v>322</v>
      </c>
      <c r="D343" s="197">
        <v>4.1180419825289514</v>
      </c>
    </row>
    <row r="344" spans="1:4" s="148" customFormat="1" ht="12.75" x14ac:dyDescent="0.2">
      <c r="A344" s="148" t="s">
        <v>495</v>
      </c>
      <c r="B344" s="282" t="s">
        <v>1167</v>
      </c>
      <c r="C344" s="196" t="s">
        <v>257</v>
      </c>
      <c r="D344" s="197">
        <v>2.6977247308530963</v>
      </c>
    </row>
    <row r="345" spans="1:4" s="148" customFormat="1" ht="12.75" x14ac:dyDescent="0.2">
      <c r="A345" s="148" t="s">
        <v>496</v>
      </c>
      <c r="B345" s="282" t="s">
        <v>1167</v>
      </c>
      <c r="C345" s="196" t="s">
        <v>275</v>
      </c>
      <c r="D345" s="197">
        <v>2.3692899433470846</v>
      </c>
    </row>
    <row r="346" spans="1:4" s="148" customFormat="1" ht="12.75" x14ac:dyDescent="0.2">
      <c r="A346" s="148" t="s">
        <v>497</v>
      </c>
      <c r="B346" s="282" t="s">
        <v>1167</v>
      </c>
      <c r="C346" s="196" t="s">
        <v>262</v>
      </c>
      <c r="D346" s="197">
        <v>1.9579186537985644</v>
      </c>
    </row>
    <row r="347" spans="1:4" s="148" customFormat="1" ht="12.75" x14ac:dyDescent="0.2">
      <c r="A347" s="148" t="s">
        <v>498</v>
      </c>
      <c r="B347" s="282" t="s">
        <v>1167</v>
      </c>
      <c r="C347" s="196" t="s">
        <v>424</v>
      </c>
      <c r="D347" s="197">
        <v>1.7623306729269181</v>
      </c>
    </row>
    <row r="348" spans="1:4" s="148" customFormat="1" ht="12.75" x14ac:dyDescent="0.2">
      <c r="A348" s="148" t="s">
        <v>1069</v>
      </c>
      <c r="B348" s="282" t="s">
        <v>924</v>
      </c>
      <c r="C348" s="196"/>
      <c r="D348" s="197"/>
    </row>
    <row r="349" spans="1:4" s="148" customFormat="1" ht="12.75" x14ac:dyDescent="0.2">
      <c r="A349" s="148" t="s">
        <v>612</v>
      </c>
      <c r="B349" s="282" t="s">
        <v>1167</v>
      </c>
      <c r="C349" s="196" t="s">
        <v>359</v>
      </c>
      <c r="D349" s="197">
        <v>3.0293890624673643</v>
      </c>
    </row>
    <row r="350" spans="1:4" s="148" customFormat="1" ht="12.75" x14ac:dyDescent="0.2">
      <c r="A350" s="148" t="s">
        <v>613</v>
      </c>
      <c r="B350" s="282" t="s">
        <v>1167</v>
      </c>
      <c r="C350" s="196" t="s">
        <v>287</v>
      </c>
      <c r="D350" s="197">
        <v>2.9545055893803585</v>
      </c>
    </row>
    <row r="351" spans="1:4" s="148" customFormat="1" ht="12.75" x14ac:dyDescent="0.2">
      <c r="A351" s="148" t="s">
        <v>614</v>
      </c>
      <c r="B351" s="282" t="s">
        <v>1167</v>
      </c>
      <c r="C351" s="196" t="s">
        <v>353</v>
      </c>
      <c r="D351" s="197">
        <v>2.2502815387574611</v>
      </c>
    </row>
    <row r="352" spans="1:4" s="148" customFormat="1" ht="12.75" x14ac:dyDescent="0.2">
      <c r="A352" s="148" t="s">
        <v>615</v>
      </c>
      <c r="B352" s="282" t="s">
        <v>1167</v>
      </c>
      <c r="C352" s="196" t="s">
        <v>251</v>
      </c>
      <c r="D352" s="197">
        <v>2.2303822547068348</v>
      </c>
    </row>
    <row r="353" spans="1:4" s="148" customFormat="1" ht="12.75" x14ac:dyDescent="0.2">
      <c r="A353" s="148" t="s">
        <v>616</v>
      </c>
      <c r="B353" s="282" t="s">
        <v>1167</v>
      </c>
      <c r="C353" s="196" t="s">
        <v>422</v>
      </c>
      <c r="D353" s="197">
        <v>2.0646478985726939</v>
      </c>
    </row>
    <row r="354" spans="1:4" s="148" customFormat="1" ht="12.75" x14ac:dyDescent="0.2">
      <c r="A354" s="148" t="s">
        <v>1070</v>
      </c>
      <c r="B354" s="282" t="s">
        <v>973</v>
      </c>
      <c r="C354" s="196"/>
      <c r="D354" s="197"/>
    </row>
    <row r="355" spans="1:4" s="148" customFormat="1" ht="12.75" x14ac:dyDescent="0.2">
      <c r="A355" s="148" t="s">
        <v>534</v>
      </c>
      <c r="B355" s="282" t="s">
        <v>1167</v>
      </c>
      <c r="C355" s="196" t="s">
        <v>299</v>
      </c>
      <c r="D355" s="197">
        <v>15.327763019883124</v>
      </c>
    </row>
    <row r="356" spans="1:4" s="148" customFormat="1" ht="12.75" x14ac:dyDescent="0.2">
      <c r="A356" s="148" t="s">
        <v>535</v>
      </c>
      <c r="B356" s="282" t="s">
        <v>1167</v>
      </c>
      <c r="C356" s="196" t="s">
        <v>297</v>
      </c>
      <c r="D356" s="197">
        <v>7.2273924214089833</v>
      </c>
    </row>
    <row r="357" spans="1:4" s="148" customFormat="1" ht="12.75" x14ac:dyDescent="0.2">
      <c r="A357" s="148" t="s">
        <v>536</v>
      </c>
      <c r="B357" s="282" t="s">
        <v>1167</v>
      </c>
      <c r="C357" s="196" t="s">
        <v>291</v>
      </c>
      <c r="D357" s="197">
        <v>5.1291749535141804</v>
      </c>
    </row>
    <row r="358" spans="1:4" s="148" customFormat="1" ht="12.75" x14ac:dyDescent="0.2">
      <c r="A358" s="148" t="s">
        <v>537</v>
      </c>
      <c r="B358" s="282" t="s">
        <v>1167</v>
      </c>
      <c r="C358" s="196" t="s">
        <v>295</v>
      </c>
      <c r="D358" s="197">
        <v>3.9029412686791232</v>
      </c>
    </row>
    <row r="359" spans="1:4" s="148" customFormat="1" ht="12.75" x14ac:dyDescent="0.2">
      <c r="A359" s="148" t="s">
        <v>538</v>
      </c>
      <c r="B359" s="282" t="s">
        <v>1167</v>
      </c>
      <c r="C359" s="196" t="s">
        <v>348</v>
      </c>
      <c r="D359" s="197">
        <v>3.5908004932735604</v>
      </c>
    </row>
    <row r="360" spans="1:4" s="148" customFormat="1" ht="12.75" x14ac:dyDescent="0.2">
      <c r="A360" s="148" t="s">
        <v>1071</v>
      </c>
      <c r="B360" s="282" t="s">
        <v>905</v>
      </c>
      <c r="C360" s="196"/>
      <c r="D360" s="197"/>
    </row>
    <row r="361" spans="1:4" s="148" customFormat="1" ht="12.75" x14ac:dyDescent="0.2">
      <c r="A361" s="148" t="s">
        <v>246</v>
      </c>
      <c r="B361" s="282" t="s">
        <v>1167</v>
      </c>
      <c r="C361" s="196" t="s">
        <v>247</v>
      </c>
      <c r="D361" s="197">
        <v>4.4731333657040873</v>
      </c>
    </row>
    <row r="362" spans="1:4" s="148" customFormat="1" ht="12.75" x14ac:dyDescent="0.2">
      <c r="A362" s="148" t="s">
        <v>248</v>
      </c>
      <c r="B362" s="282" t="s">
        <v>1167</v>
      </c>
      <c r="C362" s="196" t="s">
        <v>249</v>
      </c>
      <c r="D362" s="197">
        <v>2.7796700567687158</v>
      </c>
    </row>
    <row r="363" spans="1:4" s="148" customFormat="1" ht="12.75" x14ac:dyDescent="0.2">
      <c r="A363" s="148" t="s">
        <v>250</v>
      </c>
      <c r="B363" s="282" t="s">
        <v>1167</v>
      </c>
      <c r="C363" s="196" t="s">
        <v>251</v>
      </c>
      <c r="D363" s="197">
        <v>2.5144157501433648</v>
      </c>
    </row>
    <row r="364" spans="1:4" s="148" customFormat="1" ht="12.75" x14ac:dyDescent="0.2">
      <c r="A364" s="148" t="s">
        <v>252</v>
      </c>
      <c r="B364" s="282" t="s">
        <v>1167</v>
      </c>
      <c r="C364" s="196" t="s">
        <v>253</v>
      </c>
      <c r="D364" s="197">
        <v>2.3350490962447785</v>
      </c>
    </row>
    <row r="365" spans="1:4" s="148" customFormat="1" ht="12.75" x14ac:dyDescent="0.2">
      <c r="A365" s="148" t="s">
        <v>254</v>
      </c>
      <c r="B365" s="282" t="s">
        <v>1167</v>
      </c>
      <c r="C365" s="196" t="s">
        <v>255</v>
      </c>
      <c r="D365" s="197">
        <v>2.1732090992324626</v>
      </c>
    </row>
    <row r="366" spans="1:4" s="148" customFormat="1" ht="12.75" x14ac:dyDescent="0.2">
      <c r="A366" s="544">
        <v>35840</v>
      </c>
      <c r="B366" s="282" t="s">
        <v>1479</v>
      </c>
      <c r="C366" s="196"/>
      <c r="D366" s="197"/>
    </row>
    <row r="367" spans="1:4" s="148" customFormat="1" ht="12.75" x14ac:dyDescent="0.2">
      <c r="A367" s="148" t="s">
        <v>691</v>
      </c>
      <c r="B367" s="282" t="s">
        <v>1167</v>
      </c>
      <c r="C367" s="196" t="s">
        <v>262</v>
      </c>
      <c r="D367" s="197">
        <v>3.5288323026299437</v>
      </c>
    </row>
    <row r="368" spans="1:4" s="148" customFormat="1" ht="12.75" x14ac:dyDescent="0.2">
      <c r="A368" s="148" t="s">
        <v>692</v>
      </c>
      <c r="B368" s="282" t="s">
        <v>1167</v>
      </c>
      <c r="C368" s="196" t="s">
        <v>428</v>
      </c>
      <c r="D368" s="197">
        <v>2.1214567427301918</v>
      </c>
    </row>
    <row r="369" spans="1:4" s="148" customFormat="1" ht="12.75" x14ac:dyDescent="0.2">
      <c r="A369" s="148" t="s">
        <v>693</v>
      </c>
      <c r="B369" s="282" t="s">
        <v>1167</v>
      </c>
      <c r="C369" s="196" t="s">
        <v>694</v>
      </c>
      <c r="D369" s="197">
        <v>2.0261535601541305</v>
      </c>
    </row>
    <row r="370" spans="1:4" s="148" customFormat="1" ht="12.75" x14ac:dyDescent="0.2">
      <c r="A370" s="148" t="s">
        <v>695</v>
      </c>
      <c r="B370" s="282" t="s">
        <v>1167</v>
      </c>
      <c r="C370" s="196" t="s">
        <v>562</v>
      </c>
      <c r="D370" s="197">
        <v>1.7033740771145327</v>
      </c>
    </row>
    <row r="371" spans="1:4" s="148" customFormat="1" ht="12.75" x14ac:dyDescent="0.2">
      <c r="A371" s="148" t="s">
        <v>696</v>
      </c>
      <c r="B371" s="282" t="s">
        <v>1167</v>
      </c>
      <c r="C371" s="196" t="s">
        <v>433</v>
      </c>
      <c r="D371" s="197">
        <v>1.6636813544834255</v>
      </c>
    </row>
    <row r="372" spans="1:4" s="148" customFormat="1" ht="12.75" x14ac:dyDescent="0.2">
      <c r="A372" s="148" t="s">
        <v>1072</v>
      </c>
      <c r="B372" s="282" t="s">
        <v>998</v>
      </c>
      <c r="C372" s="196" t="s">
        <v>1167</v>
      </c>
      <c r="D372" s="197"/>
    </row>
    <row r="373" spans="1:4" s="148" customFormat="1" ht="12.75" x14ac:dyDescent="0.2">
      <c r="A373" s="148" t="s">
        <v>785</v>
      </c>
      <c r="B373" s="282" t="s">
        <v>1167</v>
      </c>
      <c r="C373" s="196" t="s">
        <v>313</v>
      </c>
      <c r="D373" s="197">
        <v>4.5480765216976629</v>
      </c>
    </row>
    <row r="374" spans="1:4" s="148" customFormat="1" ht="12.75" x14ac:dyDescent="0.2">
      <c r="A374" s="148" t="s">
        <v>786</v>
      </c>
      <c r="B374" s="282" t="s">
        <v>1167</v>
      </c>
      <c r="C374" s="196" t="s">
        <v>359</v>
      </c>
      <c r="D374" s="197">
        <v>3.7933008383988311</v>
      </c>
    </row>
    <row r="375" spans="1:4" s="148" customFormat="1" ht="12.75" x14ac:dyDescent="0.2">
      <c r="A375" s="148" t="s">
        <v>787</v>
      </c>
      <c r="B375" s="282" t="s">
        <v>1167</v>
      </c>
      <c r="C375" s="196" t="s">
        <v>297</v>
      </c>
      <c r="D375" s="197">
        <v>3.1622651814933112</v>
      </c>
    </row>
    <row r="376" spans="1:4" s="148" customFormat="1" ht="12.75" x14ac:dyDescent="0.2">
      <c r="A376" s="148" t="s">
        <v>788</v>
      </c>
      <c r="B376" s="282" t="s">
        <v>1167</v>
      </c>
      <c r="C376" s="196" t="s">
        <v>329</v>
      </c>
      <c r="D376" s="197">
        <v>2.1778587080421219</v>
      </c>
    </row>
    <row r="377" spans="1:4" s="148" customFormat="1" ht="12.75" x14ac:dyDescent="0.2">
      <c r="A377" s="148" t="s">
        <v>789</v>
      </c>
      <c r="B377" s="282" t="s">
        <v>1167</v>
      </c>
      <c r="C377" s="196" t="s">
        <v>372</v>
      </c>
      <c r="D377" s="197">
        <v>2.0754636764124115</v>
      </c>
    </row>
    <row r="378" spans="1:4" s="148" customFormat="1" ht="12.75" x14ac:dyDescent="0.2">
      <c r="A378" s="148" t="s">
        <v>1073</v>
      </c>
      <c r="B378" s="282" t="s">
        <v>971</v>
      </c>
      <c r="C378" s="196" t="s">
        <v>1167</v>
      </c>
      <c r="D378" s="197"/>
    </row>
    <row r="379" spans="1:4" s="148" customFormat="1" ht="12.75" x14ac:dyDescent="0.2">
      <c r="A379" s="148" t="s">
        <v>525</v>
      </c>
      <c r="B379" s="282" t="s">
        <v>1167</v>
      </c>
      <c r="C379" s="196" t="s">
        <v>291</v>
      </c>
      <c r="D379" s="197">
        <v>9.3110299057977972</v>
      </c>
    </row>
    <row r="380" spans="1:4" s="148" customFormat="1" ht="12.75" x14ac:dyDescent="0.2">
      <c r="A380" s="148" t="s">
        <v>526</v>
      </c>
      <c r="B380" s="282" t="s">
        <v>1167</v>
      </c>
      <c r="C380" s="196" t="s">
        <v>295</v>
      </c>
      <c r="D380" s="197">
        <v>5.6484325886081619</v>
      </c>
    </row>
    <row r="381" spans="1:4" s="148" customFormat="1" ht="12.75" x14ac:dyDescent="0.2">
      <c r="A381" s="148" t="s">
        <v>527</v>
      </c>
      <c r="B381" s="282" t="s">
        <v>1167</v>
      </c>
      <c r="C381" s="196" t="s">
        <v>281</v>
      </c>
      <c r="D381" s="197">
        <v>2.852561607542845</v>
      </c>
    </row>
    <row r="382" spans="1:4" s="148" customFormat="1" ht="12.75" x14ac:dyDescent="0.2">
      <c r="A382" s="148" t="s">
        <v>528</v>
      </c>
      <c r="B382" s="282" t="s">
        <v>1167</v>
      </c>
      <c r="C382" s="196" t="s">
        <v>313</v>
      </c>
      <c r="D382" s="197">
        <v>2.147404002707094</v>
      </c>
    </row>
    <row r="383" spans="1:4" s="148" customFormat="1" ht="12.75" x14ac:dyDescent="0.2">
      <c r="A383" s="148" t="s">
        <v>842</v>
      </c>
      <c r="B383" s="282" t="s">
        <v>1167</v>
      </c>
      <c r="C383" s="196" t="s">
        <v>435</v>
      </c>
      <c r="D383" s="197">
        <v>2.0976648049168127</v>
      </c>
    </row>
    <row r="384" spans="1:4" s="148" customFormat="1" ht="12.75" x14ac:dyDescent="0.2">
      <c r="A384" s="148" t="s">
        <v>1074</v>
      </c>
      <c r="B384" s="282" t="s">
        <v>983</v>
      </c>
      <c r="C384" s="196"/>
      <c r="D384" s="197"/>
    </row>
    <row r="385" spans="1:4" s="148" customFormat="1" ht="12.75" x14ac:dyDescent="0.2">
      <c r="A385" s="148" t="s">
        <v>607</v>
      </c>
      <c r="B385" s="282" t="s">
        <v>1167</v>
      </c>
      <c r="C385" s="196" t="s">
        <v>353</v>
      </c>
      <c r="D385" s="197">
        <v>7.4075606024254554</v>
      </c>
    </row>
    <row r="386" spans="1:4" s="148" customFormat="1" ht="12.75" x14ac:dyDescent="0.2">
      <c r="A386" s="148" t="s">
        <v>608</v>
      </c>
      <c r="B386" s="282" t="s">
        <v>1167</v>
      </c>
      <c r="C386" s="196" t="s">
        <v>275</v>
      </c>
      <c r="D386" s="197">
        <v>5.1786963717312666</v>
      </c>
    </row>
    <row r="387" spans="1:4" s="148" customFormat="1" ht="12.75" x14ac:dyDescent="0.2">
      <c r="A387" s="148" t="s">
        <v>609</v>
      </c>
      <c r="B387" s="282" t="s">
        <v>1167</v>
      </c>
      <c r="C387" s="196" t="s">
        <v>357</v>
      </c>
      <c r="D387" s="197">
        <v>3.0362143019402956</v>
      </c>
    </row>
    <row r="388" spans="1:4" s="148" customFormat="1" ht="12.75" x14ac:dyDescent="0.2">
      <c r="A388" s="148" t="s">
        <v>610</v>
      </c>
      <c r="B388" s="282" t="s">
        <v>1167</v>
      </c>
      <c r="C388" s="196" t="s">
        <v>447</v>
      </c>
      <c r="D388" s="197">
        <v>2.4333159876696016</v>
      </c>
    </row>
    <row r="389" spans="1:4" s="148" customFormat="1" ht="12.75" x14ac:dyDescent="0.2">
      <c r="A389" s="148" t="s">
        <v>611</v>
      </c>
      <c r="B389" s="282" t="s">
        <v>1167</v>
      </c>
      <c r="C389" s="196" t="s">
        <v>582</v>
      </c>
      <c r="D389" s="197">
        <v>2.1765479001567534</v>
      </c>
    </row>
    <row r="390" spans="1:4" s="148" customFormat="1" ht="12.75" x14ac:dyDescent="0.2">
      <c r="A390" s="148" t="s">
        <v>1075</v>
      </c>
      <c r="B390" s="282" t="s">
        <v>922</v>
      </c>
      <c r="C390" s="196"/>
      <c r="D390" s="197"/>
    </row>
    <row r="391" spans="1:4" s="148" customFormat="1" ht="12.75" x14ac:dyDescent="0.2">
      <c r="A391" s="148" t="s">
        <v>427</v>
      </c>
      <c r="B391" s="282" t="s">
        <v>1167</v>
      </c>
      <c r="C391" s="196" t="s">
        <v>428</v>
      </c>
      <c r="D391" s="197">
        <v>5.5588695944034807</v>
      </c>
    </row>
    <row r="392" spans="1:4" s="148" customFormat="1" ht="12.75" x14ac:dyDescent="0.2">
      <c r="A392" s="148" t="s">
        <v>429</v>
      </c>
      <c r="B392" s="282" t="s">
        <v>1167</v>
      </c>
      <c r="C392" s="196" t="s">
        <v>430</v>
      </c>
      <c r="D392" s="197">
        <v>3.4393381110284924</v>
      </c>
    </row>
    <row r="393" spans="1:4" s="148" customFormat="1" ht="12.75" x14ac:dyDescent="0.2">
      <c r="A393" s="148" t="s">
        <v>431</v>
      </c>
      <c r="B393" s="282" t="s">
        <v>1167</v>
      </c>
      <c r="C393" s="196" t="s">
        <v>275</v>
      </c>
      <c r="D393" s="197">
        <v>2.2445268206502198</v>
      </c>
    </row>
    <row r="394" spans="1:4" s="148" customFormat="1" ht="12.75" x14ac:dyDescent="0.2">
      <c r="A394" s="148" t="s">
        <v>432</v>
      </c>
      <c r="B394" s="282" t="s">
        <v>1167</v>
      </c>
      <c r="C394" s="196" t="s">
        <v>433</v>
      </c>
      <c r="D394" s="197">
        <v>1.9530041017130373</v>
      </c>
    </row>
    <row r="395" spans="1:4" s="148" customFormat="1" ht="12.75" x14ac:dyDescent="0.2">
      <c r="A395" s="148" t="s">
        <v>434</v>
      </c>
      <c r="B395" s="282" t="s">
        <v>1167</v>
      </c>
      <c r="C395" s="196" t="s">
        <v>435</v>
      </c>
      <c r="D395" s="197">
        <v>1.8921669573626083</v>
      </c>
    </row>
    <row r="396" spans="1:4" s="148" customFormat="1" ht="12.75" x14ac:dyDescent="0.2">
      <c r="A396" s="148" t="s">
        <v>1076</v>
      </c>
      <c r="B396" s="282" t="s">
        <v>913</v>
      </c>
      <c r="C396" s="196"/>
      <c r="D396" s="197"/>
    </row>
    <row r="397" spans="1:4" s="148" customFormat="1" ht="12.75" x14ac:dyDescent="0.2">
      <c r="A397" s="148" t="s">
        <v>638</v>
      </c>
      <c r="B397" s="282" t="s">
        <v>1167</v>
      </c>
      <c r="C397" s="196" t="s">
        <v>355</v>
      </c>
      <c r="D397" s="197">
        <v>8.4522683408685388</v>
      </c>
    </row>
    <row r="398" spans="1:4" s="148" customFormat="1" ht="12.75" x14ac:dyDescent="0.2">
      <c r="A398" s="148" t="s">
        <v>639</v>
      </c>
      <c r="B398" s="282" t="s">
        <v>1167</v>
      </c>
      <c r="C398" s="196" t="s">
        <v>412</v>
      </c>
      <c r="D398" s="197">
        <v>4.2113190462987697</v>
      </c>
    </row>
    <row r="399" spans="1:4" s="148" customFormat="1" ht="12.75" x14ac:dyDescent="0.2">
      <c r="A399" s="148" t="s">
        <v>640</v>
      </c>
      <c r="B399" s="282" t="s">
        <v>1167</v>
      </c>
      <c r="C399" s="196" t="s">
        <v>325</v>
      </c>
      <c r="D399" s="197">
        <v>3.0543538202055553</v>
      </c>
    </row>
    <row r="400" spans="1:4" s="148" customFormat="1" ht="12.75" x14ac:dyDescent="0.2">
      <c r="A400" s="148" t="s">
        <v>641</v>
      </c>
      <c r="B400" s="282" t="s">
        <v>1167</v>
      </c>
      <c r="C400" s="196" t="s">
        <v>585</v>
      </c>
      <c r="D400" s="197">
        <v>2.0816761853363199</v>
      </c>
    </row>
    <row r="401" spans="1:4" s="148" customFormat="1" ht="12.75" x14ac:dyDescent="0.2">
      <c r="A401" s="148" t="s">
        <v>642</v>
      </c>
      <c r="B401" s="282" t="s">
        <v>1167</v>
      </c>
      <c r="C401" s="196" t="s">
        <v>260</v>
      </c>
      <c r="D401" s="197">
        <v>1.7999842005579372</v>
      </c>
    </row>
    <row r="402" spans="1:4" s="148" customFormat="1" ht="12.75" x14ac:dyDescent="0.2">
      <c r="A402" s="148" t="s">
        <v>1077</v>
      </c>
      <c r="B402" s="282" t="s">
        <v>953</v>
      </c>
      <c r="C402" s="196"/>
      <c r="D402" s="197"/>
    </row>
    <row r="403" spans="1:4" s="148" customFormat="1" ht="12.75" x14ac:dyDescent="0.2">
      <c r="A403" s="148" t="s">
        <v>805</v>
      </c>
      <c r="B403" s="282" t="s">
        <v>1167</v>
      </c>
      <c r="C403" s="196" t="s">
        <v>325</v>
      </c>
      <c r="D403" s="197">
        <v>7.8534454494900867</v>
      </c>
    </row>
    <row r="404" spans="1:4" s="148" customFormat="1" ht="12.75" x14ac:dyDescent="0.2">
      <c r="A404" s="148" t="s">
        <v>806</v>
      </c>
      <c r="B404" s="282" t="s">
        <v>1167</v>
      </c>
      <c r="C404" s="196" t="s">
        <v>694</v>
      </c>
      <c r="D404" s="197">
        <v>1.847223022427402</v>
      </c>
    </row>
    <row r="405" spans="1:4" s="148" customFormat="1" ht="12.75" x14ac:dyDescent="0.2">
      <c r="A405" s="148" t="s">
        <v>807</v>
      </c>
      <c r="B405" s="282" t="s">
        <v>1167</v>
      </c>
      <c r="C405" s="196" t="s">
        <v>275</v>
      </c>
      <c r="D405" s="197">
        <v>1.6780365110712732</v>
      </c>
    </row>
    <row r="406" spans="1:4" s="148" customFormat="1" ht="12.75" x14ac:dyDescent="0.2">
      <c r="A406" s="148" t="s">
        <v>808</v>
      </c>
      <c r="B406" s="282" t="s">
        <v>1167</v>
      </c>
      <c r="C406" s="196" t="s">
        <v>313</v>
      </c>
      <c r="D406" s="197">
        <v>1.5144020322488037</v>
      </c>
    </row>
    <row r="407" spans="1:4" s="148" customFormat="1" ht="12.75" x14ac:dyDescent="0.2">
      <c r="A407" s="148" t="s">
        <v>809</v>
      </c>
      <c r="B407" s="282" t="s">
        <v>1167</v>
      </c>
      <c r="C407" s="196" t="s">
        <v>329</v>
      </c>
      <c r="D407" s="197">
        <v>1.4836411194402146</v>
      </c>
    </row>
    <row r="408" spans="1:4" s="148" customFormat="1" ht="12.75" x14ac:dyDescent="0.2">
      <c r="A408" s="148" t="s">
        <v>1078</v>
      </c>
      <c r="B408" s="282" t="s">
        <v>931</v>
      </c>
      <c r="C408" s="196"/>
      <c r="D408" s="197"/>
    </row>
    <row r="409" spans="1:4" s="148" customFormat="1" ht="12.75" x14ac:dyDescent="0.2">
      <c r="A409" s="148" t="s">
        <v>282</v>
      </c>
      <c r="B409" s="282" t="s">
        <v>1167</v>
      </c>
      <c r="C409" s="196" t="s">
        <v>283</v>
      </c>
      <c r="D409" s="197">
        <v>3.9279075443835749</v>
      </c>
    </row>
    <row r="410" spans="1:4" s="148" customFormat="1" ht="12.75" x14ac:dyDescent="0.2">
      <c r="A410" s="148" t="s">
        <v>284</v>
      </c>
      <c r="B410" s="282" t="s">
        <v>1167</v>
      </c>
      <c r="C410" s="196" t="s">
        <v>285</v>
      </c>
      <c r="D410" s="197">
        <v>2.296482824514352</v>
      </c>
    </row>
    <row r="411" spans="1:4" s="148" customFormat="1" ht="12.75" x14ac:dyDescent="0.2">
      <c r="A411" s="148" t="s">
        <v>286</v>
      </c>
      <c r="B411" s="282" t="s">
        <v>1167</v>
      </c>
      <c r="C411" s="196" t="s">
        <v>287</v>
      </c>
      <c r="D411" s="197">
        <v>2.0345978549789066</v>
      </c>
    </row>
    <row r="412" spans="1:4" s="148" customFormat="1" ht="12.75" x14ac:dyDescent="0.2">
      <c r="A412" s="148" t="s">
        <v>288</v>
      </c>
      <c r="B412" s="282" t="s">
        <v>1167</v>
      </c>
      <c r="C412" s="196" t="s">
        <v>247</v>
      </c>
      <c r="D412" s="197">
        <v>1.9214043696059884</v>
      </c>
    </row>
    <row r="413" spans="1:4" s="148" customFormat="1" ht="12.75" x14ac:dyDescent="0.2">
      <c r="A413" s="148" t="s">
        <v>289</v>
      </c>
      <c r="B413" s="282" t="s">
        <v>1167</v>
      </c>
      <c r="C413" s="196" t="s">
        <v>270</v>
      </c>
      <c r="D413" s="197">
        <v>1.7958387277812797</v>
      </c>
    </row>
    <row r="414" spans="1:4" s="148" customFormat="1" ht="12.75" x14ac:dyDescent="0.2">
      <c r="A414" s="148" t="s">
        <v>1079</v>
      </c>
      <c r="B414" s="282" t="s">
        <v>938</v>
      </c>
      <c r="C414" s="196"/>
      <c r="D414" s="197"/>
    </row>
    <row r="415" spans="1:4" s="148" customFormat="1" ht="12.75" x14ac:dyDescent="0.2">
      <c r="A415" s="148" t="s">
        <v>337</v>
      </c>
      <c r="B415" s="282" t="s">
        <v>1167</v>
      </c>
      <c r="C415" s="196" t="s">
        <v>281</v>
      </c>
      <c r="D415" s="197">
        <v>5.0783907914816302</v>
      </c>
    </row>
    <row r="416" spans="1:4" s="148" customFormat="1" ht="12.75" x14ac:dyDescent="0.2">
      <c r="A416" s="148" t="s">
        <v>338</v>
      </c>
      <c r="B416" s="282" t="s">
        <v>1167</v>
      </c>
      <c r="C416" s="196" t="s">
        <v>325</v>
      </c>
      <c r="D416" s="197">
        <v>2.3374704325875313</v>
      </c>
    </row>
    <row r="417" spans="1:4" s="148" customFormat="1" ht="12.75" x14ac:dyDescent="0.2">
      <c r="A417" s="148" t="s">
        <v>339</v>
      </c>
      <c r="B417" s="282" t="s">
        <v>1167</v>
      </c>
      <c r="C417" s="196" t="s">
        <v>268</v>
      </c>
      <c r="D417" s="197">
        <v>2.2538804005332409</v>
      </c>
    </row>
    <row r="418" spans="1:4" s="148" customFormat="1" ht="12.75" x14ac:dyDescent="0.2">
      <c r="A418" s="148" t="s">
        <v>340</v>
      </c>
      <c r="B418" s="282" t="s">
        <v>1167</v>
      </c>
      <c r="C418" s="196" t="s">
        <v>341</v>
      </c>
      <c r="D418" s="197">
        <v>1.8529138426108287</v>
      </c>
    </row>
    <row r="419" spans="1:4" s="148" customFormat="1" ht="12.75" x14ac:dyDescent="0.2">
      <c r="A419" s="148" t="s">
        <v>342</v>
      </c>
      <c r="B419" s="282" t="s">
        <v>1167</v>
      </c>
      <c r="C419" s="196" t="s">
        <v>343</v>
      </c>
      <c r="D419" s="197">
        <v>1.8378414330029011</v>
      </c>
    </row>
    <row r="420" spans="1:4" s="148" customFormat="1" ht="12.75" x14ac:dyDescent="0.2">
      <c r="A420" s="148" t="s">
        <v>1080</v>
      </c>
      <c r="B420" s="282" t="s">
        <v>976</v>
      </c>
      <c r="C420" s="196" t="s">
        <v>1167</v>
      </c>
      <c r="D420" s="197"/>
    </row>
    <row r="421" spans="1:4" s="148" customFormat="1" ht="12.75" x14ac:dyDescent="0.2">
      <c r="A421" s="148" t="s">
        <v>397</v>
      </c>
      <c r="B421" s="282" t="s">
        <v>1167</v>
      </c>
      <c r="C421" s="196" t="s">
        <v>266</v>
      </c>
      <c r="D421" s="197">
        <v>3.8122780606148003</v>
      </c>
    </row>
    <row r="422" spans="1:4" s="148" customFormat="1" ht="12.75" x14ac:dyDescent="0.2">
      <c r="A422" s="148" t="s">
        <v>398</v>
      </c>
      <c r="B422" s="282" t="s">
        <v>1167</v>
      </c>
      <c r="C422" s="196" t="s">
        <v>297</v>
      </c>
      <c r="D422" s="197">
        <v>2.3750890933514661</v>
      </c>
    </row>
    <row r="423" spans="1:4" s="148" customFormat="1" ht="12.75" x14ac:dyDescent="0.2">
      <c r="A423" s="148" t="s">
        <v>399</v>
      </c>
      <c r="B423" s="282" t="s">
        <v>1167</v>
      </c>
      <c r="C423" s="196" t="s">
        <v>251</v>
      </c>
      <c r="D423" s="197">
        <v>2.1768255478557115</v>
      </c>
    </row>
    <row r="424" spans="1:4" s="148" customFormat="1" ht="12.75" x14ac:dyDescent="0.2">
      <c r="A424" s="148" t="s">
        <v>400</v>
      </c>
      <c r="B424" s="282" t="s">
        <v>1167</v>
      </c>
      <c r="C424" s="196" t="s">
        <v>366</v>
      </c>
      <c r="D424" s="197">
        <v>2.1371046757061527</v>
      </c>
    </row>
    <row r="425" spans="1:4" s="148" customFormat="1" ht="12.75" x14ac:dyDescent="0.2">
      <c r="A425" s="148" t="s">
        <v>401</v>
      </c>
      <c r="B425" s="282" t="s">
        <v>1167</v>
      </c>
      <c r="C425" s="196" t="s">
        <v>287</v>
      </c>
      <c r="D425" s="197">
        <v>2.0222924301700722</v>
      </c>
    </row>
    <row r="426" spans="1:4" s="148" customFormat="1" ht="12.75" x14ac:dyDescent="0.2">
      <c r="A426" s="148" t="s">
        <v>1081</v>
      </c>
      <c r="B426" s="282" t="s">
        <v>990</v>
      </c>
      <c r="C426" s="196"/>
      <c r="D426" s="197"/>
    </row>
    <row r="427" spans="1:4" s="148" customFormat="1" ht="12.75" x14ac:dyDescent="0.2">
      <c r="A427" s="148" t="s">
        <v>815</v>
      </c>
      <c r="B427" s="282" t="s">
        <v>1167</v>
      </c>
      <c r="C427" s="196" t="s">
        <v>322</v>
      </c>
      <c r="D427" s="197">
        <v>14.965889432914651</v>
      </c>
    </row>
    <row r="428" spans="1:4" s="148" customFormat="1" ht="12.75" x14ac:dyDescent="0.2">
      <c r="A428" s="148" t="s">
        <v>816</v>
      </c>
      <c r="B428" s="282" t="s">
        <v>1167</v>
      </c>
      <c r="C428" s="196" t="s">
        <v>343</v>
      </c>
      <c r="D428" s="197">
        <v>3.0782530624099174</v>
      </c>
    </row>
    <row r="429" spans="1:4" s="148" customFormat="1" ht="12.75" x14ac:dyDescent="0.2">
      <c r="A429" s="148" t="s">
        <v>817</v>
      </c>
      <c r="B429" s="282" t="s">
        <v>1167</v>
      </c>
      <c r="C429" s="196" t="s">
        <v>329</v>
      </c>
      <c r="D429" s="197">
        <v>2.2735905571603596</v>
      </c>
    </row>
    <row r="430" spans="1:4" s="148" customFormat="1" ht="12.75" x14ac:dyDescent="0.2">
      <c r="A430" s="148" t="s">
        <v>818</v>
      </c>
      <c r="B430" s="282" t="s">
        <v>1167</v>
      </c>
      <c r="C430" s="196" t="s">
        <v>255</v>
      </c>
      <c r="D430" s="197">
        <v>2.0745164949047865</v>
      </c>
    </row>
    <row r="431" spans="1:4" s="148" customFormat="1" ht="12.75" x14ac:dyDescent="0.2">
      <c r="A431" s="148" t="s">
        <v>841</v>
      </c>
      <c r="B431" s="282" t="s">
        <v>1167</v>
      </c>
      <c r="C431" s="283" t="s">
        <v>447</v>
      </c>
      <c r="D431" s="197">
        <v>1.9319259431573572</v>
      </c>
    </row>
    <row r="432" spans="1:4" s="148" customFormat="1" ht="12.75" x14ac:dyDescent="0.2">
      <c r="A432" s="148" t="s">
        <v>1082</v>
      </c>
      <c r="B432" s="282" t="s">
        <v>933</v>
      </c>
      <c r="C432" s="196"/>
      <c r="D432" s="197"/>
    </row>
    <row r="433" spans="1:4" s="148" customFormat="1" ht="12.75" x14ac:dyDescent="0.2">
      <c r="A433" s="148" t="s">
        <v>402</v>
      </c>
      <c r="B433" s="282" t="s">
        <v>1167</v>
      </c>
      <c r="C433" s="196" t="s">
        <v>325</v>
      </c>
      <c r="D433" s="197">
        <v>4.0120519986812369</v>
      </c>
    </row>
    <row r="434" spans="1:4" s="148" customFormat="1" ht="12.75" x14ac:dyDescent="0.2">
      <c r="A434" s="148" t="s">
        <v>403</v>
      </c>
      <c r="B434" s="282" t="s">
        <v>1167</v>
      </c>
      <c r="C434" s="196" t="s">
        <v>266</v>
      </c>
      <c r="D434" s="197">
        <v>2.1710849573350406</v>
      </c>
    </row>
    <row r="435" spans="1:4" s="148" customFormat="1" ht="12.75" x14ac:dyDescent="0.2">
      <c r="A435" s="148" t="s">
        <v>404</v>
      </c>
      <c r="B435" s="282" t="s">
        <v>1167</v>
      </c>
      <c r="C435" s="196" t="s">
        <v>322</v>
      </c>
      <c r="D435" s="197">
        <v>2.0515223754806562</v>
      </c>
    </row>
    <row r="436" spans="1:4" s="148" customFormat="1" ht="12.75" x14ac:dyDescent="0.2">
      <c r="A436" s="148" t="s">
        <v>405</v>
      </c>
      <c r="B436" s="282" t="s">
        <v>1167</v>
      </c>
      <c r="C436" s="196" t="s">
        <v>275</v>
      </c>
      <c r="D436" s="197">
        <v>1.844976575911401</v>
      </c>
    </row>
    <row r="437" spans="1:4" s="148" customFormat="1" ht="12.75" x14ac:dyDescent="0.2">
      <c r="A437" s="148" t="s">
        <v>406</v>
      </c>
      <c r="B437" s="282" t="s">
        <v>1167</v>
      </c>
      <c r="C437" s="196" t="s">
        <v>366</v>
      </c>
      <c r="D437" s="197">
        <v>1.7135224109567606</v>
      </c>
    </row>
    <row r="438" spans="1:4" s="148" customFormat="1" ht="12.75" x14ac:dyDescent="0.2">
      <c r="A438" s="148" t="s">
        <v>1083</v>
      </c>
      <c r="B438" s="282" t="s">
        <v>930</v>
      </c>
      <c r="C438" s="196"/>
      <c r="D438" s="197"/>
    </row>
    <row r="439" spans="1:4" s="148" customFormat="1" ht="12.75" x14ac:dyDescent="0.2">
      <c r="A439" s="148" t="s">
        <v>702</v>
      </c>
      <c r="B439" s="282" t="s">
        <v>1167</v>
      </c>
      <c r="C439" s="196" t="s">
        <v>325</v>
      </c>
      <c r="D439" s="197">
        <v>3.2854734014120801</v>
      </c>
    </row>
    <row r="440" spans="1:4" s="148" customFormat="1" ht="12.75" x14ac:dyDescent="0.2">
      <c r="A440" s="148" t="s">
        <v>703</v>
      </c>
      <c r="B440" s="282" t="s">
        <v>1167</v>
      </c>
      <c r="C440" s="196" t="s">
        <v>353</v>
      </c>
      <c r="D440" s="197">
        <v>3.0698886738974203</v>
      </c>
    </row>
    <row r="441" spans="1:4" s="148" customFormat="1" ht="12.75" x14ac:dyDescent="0.2">
      <c r="A441" s="148" t="s">
        <v>704</v>
      </c>
      <c r="B441" s="282" t="s">
        <v>1167</v>
      </c>
      <c r="C441" s="196" t="s">
        <v>251</v>
      </c>
      <c r="D441" s="197">
        <v>2.8581797797947495</v>
      </c>
    </row>
    <row r="442" spans="1:4" s="148" customFormat="1" ht="12.75" x14ac:dyDescent="0.2">
      <c r="A442" s="148" t="s">
        <v>705</v>
      </c>
      <c r="B442" s="282" t="s">
        <v>1167</v>
      </c>
      <c r="C442" s="196" t="s">
        <v>305</v>
      </c>
      <c r="D442" s="197">
        <v>2.0383926917487054</v>
      </c>
    </row>
    <row r="443" spans="1:4" s="148" customFormat="1" ht="12.75" x14ac:dyDescent="0.2">
      <c r="A443" s="148" t="s">
        <v>706</v>
      </c>
      <c r="B443" s="282" t="s">
        <v>1167</v>
      </c>
      <c r="C443" s="196" t="s">
        <v>287</v>
      </c>
      <c r="D443" s="197">
        <v>1.9171431129155907</v>
      </c>
    </row>
    <row r="444" spans="1:4" s="148" customFormat="1" ht="12.75" x14ac:dyDescent="0.2">
      <c r="A444" s="148" t="s">
        <v>1084</v>
      </c>
      <c r="B444" s="282" t="s">
        <v>950</v>
      </c>
      <c r="C444" s="196"/>
      <c r="D444" s="197"/>
    </row>
    <row r="445" spans="1:4" s="148" customFormat="1" ht="12.75" x14ac:dyDescent="0.2">
      <c r="A445" s="148" t="s">
        <v>488</v>
      </c>
      <c r="B445" s="282" t="s">
        <v>1167</v>
      </c>
      <c r="C445" s="196" t="s">
        <v>293</v>
      </c>
      <c r="D445" s="197">
        <v>37.893286734220233</v>
      </c>
    </row>
    <row r="446" spans="1:4" s="148" customFormat="1" ht="12.75" x14ac:dyDescent="0.2">
      <c r="A446" s="148" t="s">
        <v>489</v>
      </c>
      <c r="B446" s="282" t="s">
        <v>1167</v>
      </c>
      <c r="C446" s="196" t="s">
        <v>465</v>
      </c>
      <c r="D446" s="197">
        <v>5.1223736617492674</v>
      </c>
    </row>
    <row r="447" spans="1:4" s="148" customFormat="1" ht="12.75" x14ac:dyDescent="0.2">
      <c r="A447" s="148" t="s">
        <v>490</v>
      </c>
      <c r="B447" s="282" t="s">
        <v>1167</v>
      </c>
      <c r="C447" s="196" t="s">
        <v>359</v>
      </c>
      <c r="D447" s="197">
        <v>4.3580172535251505</v>
      </c>
    </row>
    <row r="448" spans="1:4" s="148" customFormat="1" ht="12.75" x14ac:dyDescent="0.2">
      <c r="A448" s="148" t="s">
        <v>491</v>
      </c>
      <c r="B448" s="282" t="s">
        <v>1167</v>
      </c>
      <c r="C448" s="196" t="s">
        <v>322</v>
      </c>
      <c r="D448" s="197">
        <v>4.0129209441111966</v>
      </c>
    </row>
    <row r="449" spans="1:4" s="148" customFormat="1" ht="12.75" x14ac:dyDescent="0.2">
      <c r="A449" s="148" t="s">
        <v>492</v>
      </c>
      <c r="B449" s="282" t="s">
        <v>1167</v>
      </c>
      <c r="C449" s="196" t="s">
        <v>493</v>
      </c>
      <c r="D449" s="197">
        <v>2.4193883344093337</v>
      </c>
    </row>
    <row r="450" spans="1:4" s="148" customFormat="1" ht="12.75" x14ac:dyDescent="0.2">
      <c r="A450" s="148" t="s">
        <v>1085</v>
      </c>
      <c r="B450" s="282" t="s">
        <v>968</v>
      </c>
      <c r="C450" s="196" t="s">
        <v>1167</v>
      </c>
      <c r="D450" s="197"/>
    </row>
    <row r="451" spans="1:4" s="148" customFormat="1" ht="12.75" x14ac:dyDescent="0.2">
      <c r="A451" s="148" t="s">
        <v>775</v>
      </c>
      <c r="B451" s="282" t="s">
        <v>1167</v>
      </c>
      <c r="C451" s="196" t="s">
        <v>249</v>
      </c>
      <c r="D451" s="197">
        <v>6.5985414687689827</v>
      </c>
    </row>
    <row r="452" spans="1:4" s="148" customFormat="1" ht="12.75" x14ac:dyDescent="0.2">
      <c r="A452" s="148" t="s">
        <v>776</v>
      </c>
      <c r="B452" s="282" t="s">
        <v>1167</v>
      </c>
      <c r="C452" s="196" t="s">
        <v>355</v>
      </c>
      <c r="D452" s="197">
        <v>5.7738077995102515</v>
      </c>
    </row>
    <row r="453" spans="1:4" s="148" customFormat="1" ht="12.75" x14ac:dyDescent="0.2">
      <c r="A453" s="148" t="s">
        <v>777</v>
      </c>
      <c r="B453" s="282" t="s">
        <v>1167</v>
      </c>
      <c r="C453" s="196" t="s">
        <v>275</v>
      </c>
      <c r="D453" s="197">
        <v>5.1259015163034523</v>
      </c>
    </row>
    <row r="454" spans="1:4" s="148" customFormat="1" ht="12.75" x14ac:dyDescent="0.2">
      <c r="A454" s="148" t="s">
        <v>778</v>
      </c>
      <c r="B454" s="282" t="s">
        <v>1167</v>
      </c>
      <c r="C454" s="196" t="s">
        <v>287</v>
      </c>
      <c r="D454" s="197">
        <v>4.8932404860357614</v>
      </c>
    </row>
    <row r="455" spans="1:4" s="148" customFormat="1" ht="12.75" x14ac:dyDescent="0.2">
      <c r="A455" s="148" t="s">
        <v>779</v>
      </c>
      <c r="B455" s="282" t="s">
        <v>1167</v>
      </c>
      <c r="C455" s="196" t="s">
        <v>327</v>
      </c>
      <c r="D455" s="197">
        <v>2.9466521277090778</v>
      </c>
    </row>
    <row r="456" spans="1:4" s="148" customFormat="1" ht="12.75" x14ac:dyDescent="0.2">
      <c r="A456" s="148" t="s">
        <v>1086</v>
      </c>
      <c r="B456" s="282" t="s">
        <v>916</v>
      </c>
      <c r="C456" s="196" t="s">
        <v>1167</v>
      </c>
      <c r="D456" s="197"/>
    </row>
    <row r="457" spans="1:4" s="148" customFormat="1" ht="12.75" x14ac:dyDescent="0.2">
      <c r="A457" s="148" t="s">
        <v>551</v>
      </c>
      <c r="B457" s="282" t="s">
        <v>1167</v>
      </c>
      <c r="C457" s="196" t="s">
        <v>327</v>
      </c>
      <c r="D457" s="197">
        <v>2.4424978186077344</v>
      </c>
    </row>
    <row r="458" spans="1:4" s="148" customFormat="1" ht="12.75" x14ac:dyDescent="0.2">
      <c r="A458" s="148" t="s">
        <v>552</v>
      </c>
      <c r="B458" s="282" t="s">
        <v>1167</v>
      </c>
      <c r="C458" s="196" t="s">
        <v>416</v>
      </c>
      <c r="D458" s="197">
        <v>2.2128818538087685</v>
      </c>
    </row>
    <row r="459" spans="1:4" s="148" customFormat="1" ht="12.75" x14ac:dyDescent="0.2">
      <c r="A459" s="148" t="s">
        <v>553</v>
      </c>
      <c r="B459" s="282" t="s">
        <v>1167</v>
      </c>
      <c r="C459" s="196" t="s">
        <v>255</v>
      </c>
      <c r="D459" s="197">
        <v>2.0286695094065643</v>
      </c>
    </row>
    <row r="460" spans="1:4" s="148" customFormat="1" ht="12.75" x14ac:dyDescent="0.2">
      <c r="A460" s="148" t="s">
        <v>554</v>
      </c>
      <c r="B460" s="282" t="s">
        <v>1167</v>
      </c>
      <c r="C460" s="196" t="s">
        <v>523</v>
      </c>
      <c r="D460" s="197">
        <v>1.7944326629541043</v>
      </c>
    </row>
    <row r="461" spans="1:4" s="148" customFormat="1" ht="12.75" x14ac:dyDescent="0.2">
      <c r="A461" s="148" t="s">
        <v>555</v>
      </c>
      <c r="B461" s="282" t="s">
        <v>1167</v>
      </c>
      <c r="C461" s="196" t="s">
        <v>334</v>
      </c>
      <c r="D461" s="197">
        <v>1.7386556567584035</v>
      </c>
    </row>
    <row r="462" spans="1:4" s="148" customFormat="1" ht="12.75" x14ac:dyDescent="0.2">
      <c r="A462" s="148" t="s">
        <v>1087</v>
      </c>
      <c r="B462" s="282" t="s">
        <v>951</v>
      </c>
      <c r="C462" s="196" t="s">
        <v>1167</v>
      </c>
      <c r="D462" s="197"/>
    </row>
    <row r="463" spans="1:4" s="148" customFormat="1" ht="12.75" x14ac:dyDescent="0.2">
      <c r="A463" s="148" t="s">
        <v>519</v>
      </c>
      <c r="B463" s="282" t="s">
        <v>1167</v>
      </c>
      <c r="C463" s="196" t="s">
        <v>283</v>
      </c>
      <c r="D463" s="197">
        <v>3.5218654345282139</v>
      </c>
    </row>
    <row r="464" spans="1:4" s="148" customFormat="1" ht="12.75" x14ac:dyDescent="0.2">
      <c r="A464" s="148" t="s">
        <v>520</v>
      </c>
      <c r="B464" s="282" t="s">
        <v>1167</v>
      </c>
      <c r="C464" s="196" t="s">
        <v>366</v>
      </c>
      <c r="D464" s="197">
        <v>2.8645107162137986</v>
      </c>
    </row>
    <row r="465" spans="1:4" s="148" customFormat="1" ht="12.75" x14ac:dyDescent="0.2">
      <c r="A465" s="148" t="s">
        <v>521</v>
      </c>
      <c r="B465" s="282" t="s">
        <v>1167</v>
      </c>
      <c r="C465" s="196" t="s">
        <v>270</v>
      </c>
      <c r="D465" s="197">
        <v>2.2702727422825819</v>
      </c>
    </row>
    <row r="466" spans="1:4" s="148" customFormat="1" ht="12.75" x14ac:dyDescent="0.2">
      <c r="A466" s="148" t="s">
        <v>522</v>
      </c>
      <c r="B466" s="282" t="s">
        <v>1167</v>
      </c>
      <c r="C466" s="196" t="s">
        <v>523</v>
      </c>
      <c r="D466" s="197">
        <v>1.7292261990296653</v>
      </c>
    </row>
    <row r="467" spans="1:4" s="148" customFormat="1" ht="12.75" x14ac:dyDescent="0.2">
      <c r="A467" s="148" t="s">
        <v>524</v>
      </c>
      <c r="B467" s="282" t="s">
        <v>1167</v>
      </c>
      <c r="C467" s="196" t="s">
        <v>334</v>
      </c>
      <c r="D467" s="197">
        <v>1.6753581209446007</v>
      </c>
    </row>
    <row r="468" spans="1:4" s="148" customFormat="1" ht="12.75" x14ac:dyDescent="0.2">
      <c r="A468" s="148" t="s">
        <v>1088</v>
      </c>
      <c r="B468" s="282" t="s">
        <v>928</v>
      </c>
      <c r="C468" s="196"/>
      <c r="D468" s="197"/>
    </row>
    <row r="469" spans="1:4" s="148" customFormat="1" ht="12.75" x14ac:dyDescent="0.2">
      <c r="A469" s="148" t="s">
        <v>350</v>
      </c>
      <c r="B469" s="282" t="s">
        <v>1167</v>
      </c>
      <c r="C469" s="196" t="s">
        <v>351</v>
      </c>
      <c r="D469" s="197">
        <v>3.0498606920042479</v>
      </c>
    </row>
    <row r="470" spans="1:4" s="148" customFormat="1" ht="12.75" x14ac:dyDescent="0.2">
      <c r="A470" s="148" t="s">
        <v>352</v>
      </c>
      <c r="B470" s="282" t="s">
        <v>1167</v>
      </c>
      <c r="C470" s="196" t="s">
        <v>353</v>
      </c>
      <c r="D470" s="197">
        <v>2.7989109753376802</v>
      </c>
    </row>
    <row r="471" spans="1:4" s="148" customFormat="1" ht="12.75" x14ac:dyDescent="0.2">
      <c r="A471" s="148" t="s">
        <v>354</v>
      </c>
      <c r="B471" s="282" t="s">
        <v>1167</v>
      </c>
      <c r="C471" s="196" t="s">
        <v>355</v>
      </c>
      <c r="D471" s="197">
        <v>2.4264360407292114</v>
      </c>
    </row>
    <row r="472" spans="1:4" s="148" customFormat="1" ht="12.75" x14ac:dyDescent="0.2">
      <c r="A472" s="148" t="s">
        <v>356</v>
      </c>
      <c r="B472" s="282" t="s">
        <v>1167</v>
      </c>
      <c r="C472" s="196" t="s">
        <v>357</v>
      </c>
      <c r="D472" s="197">
        <v>1.9610358869229974</v>
      </c>
    </row>
    <row r="473" spans="1:4" s="148" customFormat="1" ht="12.75" x14ac:dyDescent="0.2">
      <c r="A473" s="148" t="s">
        <v>358</v>
      </c>
      <c r="B473" s="282" t="s">
        <v>1167</v>
      </c>
      <c r="C473" s="196" t="s">
        <v>359</v>
      </c>
      <c r="D473" s="197">
        <v>1.7775040770264181</v>
      </c>
    </row>
    <row r="474" spans="1:4" s="148" customFormat="1" ht="12.75" x14ac:dyDescent="0.2">
      <c r="A474" s="148" t="s">
        <v>1089</v>
      </c>
      <c r="B474" s="282" t="s">
        <v>955</v>
      </c>
      <c r="C474" s="196" t="s">
        <v>1167</v>
      </c>
      <c r="D474" s="197"/>
    </row>
    <row r="475" spans="1:4" s="148" customFormat="1" ht="12.75" x14ac:dyDescent="0.2">
      <c r="A475" s="148" t="s">
        <v>563</v>
      </c>
      <c r="B475" s="282" t="s">
        <v>1167</v>
      </c>
      <c r="C475" s="196" t="s">
        <v>332</v>
      </c>
      <c r="D475" s="197">
        <v>3.0840241224718365</v>
      </c>
    </row>
    <row r="476" spans="1:4" s="148" customFormat="1" ht="12.75" x14ac:dyDescent="0.2">
      <c r="A476" s="148" t="s">
        <v>564</v>
      </c>
      <c r="B476" s="282" t="s">
        <v>1167</v>
      </c>
      <c r="C476" s="196" t="s">
        <v>287</v>
      </c>
      <c r="D476" s="197">
        <v>3.0663771983476975</v>
      </c>
    </row>
    <row r="477" spans="1:4" s="148" customFormat="1" ht="12.75" x14ac:dyDescent="0.2">
      <c r="A477" s="148" t="s">
        <v>565</v>
      </c>
      <c r="B477" s="282" t="s">
        <v>1167</v>
      </c>
      <c r="C477" s="196" t="s">
        <v>412</v>
      </c>
      <c r="D477" s="197">
        <v>2.8317107515501019</v>
      </c>
    </row>
    <row r="478" spans="1:4" s="148" customFormat="1" ht="12.75" x14ac:dyDescent="0.2">
      <c r="A478" s="148" t="s">
        <v>566</v>
      </c>
      <c r="B478" s="282" t="s">
        <v>1167</v>
      </c>
      <c r="C478" s="196" t="s">
        <v>325</v>
      </c>
      <c r="D478" s="197">
        <v>2.0784744783748277</v>
      </c>
    </row>
    <row r="479" spans="1:4" s="148" customFormat="1" ht="12.75" x14ac:dyDescent="0.2">
      <c r="A479" s="148" t="s">
        <v>567</v>
      </c>
      <c r="B479" s="282" t="s">
        <v>1167</v>
      </c>
      <c r="C479" s="196" t="s">
        <v>558</v>
      </c>
      <c r="D479" s="197">
        <v>2.0466787825916124</v>
      </c>
    </row>
    <row r="480" spans="1:4" s="148" customFormat="1" ht="12.75" x14ac:dyDescent="0.2">
      <c r="A480" s="148" t="s">
        <v>1090</v>
      </c>
      <c r="B480" s="282" t="s">
        <v>917</v>
      </c>
      <c r="C480" s="196"/>
      <c r="D480" s="197"/>
    </row>
    <row r="481" spans="1:4" s="148" customFormat="1" ht="12.75" x14ac:dyDescent="0.2">
      <c r="A481" s="148" t="s">
        <v>414</v>
      </c>
      <c r="B481" s="282" t="s">
        <v>1167</v>
      </c>
      <c r="C481" s="196" t="s">
        <v>260</v>
      </c>
      <c r="D481" s="197">
        <v>3.5954254171547384</v>
      </c>
    </row>
    <row r="482" spans="1:4" s="148" customFormat="1" ht="12.75" x14ac:dyDescent="0.2">
      <c r="A482" s="148" t="s">
        <v>415</v>
      </c>
      <c r="B482" s="282" t="s">
        <v>1167</v>
      </c>
      <c r="C482" s="196" t="s">
        <v>416</v>
      </c>
      <c r="D482" s="197">
        <v>3.3762651111699911</v>
      </c>
    </row>
    <row r="483" spans="1:4" s="148" customFormat="1" ht="12.75" x14ac:dyDescent="0.2">
      <c r="A483" s="148" t="s">
        <v>417</v>
      </c>
      <c r="B483" s="282" t="s">
        <v>1167</v>
      </c>
      <c r="C483" s="196" t="s">
        <v>285</v>
      </c>
      <c r="D483" s="197">
        <v>2.4123496608698063</v>
      </c>
    </row>
    <row r="484" spans="1:4" s="148" customFormat="1" ht="12.75" x14ac:dyDescent="0.2">
      <c r="A484" s="148" t="s">
        <v>418</v>
      </c>
      <c r="B484" s="282" t="s">
        <v>1167</v>
      </c>
      <c r="C484" s="196" t="s">
        <v>355</v>
      </c>
      <c r="D484" s="197">
        <v>1.9209442750286656</v>
      </c>
    </row>
    <row r="485" spans="1:4" s="148" customFormat="1" ht="12.75" x14ac:dyDescent="0.2">
      <c r="A485" s="148" t="s">
        <v>419</v>
      </c>
      <c r="B485" s="282" t="s">
        <v>1167</v>
      </c>
      <c r="C485" s="196" t="s">
        <v>283</v>
      </c>
      <c r="D485" s="197">
        <v>1.7294085591859059</v>
      </c>
    </row>
    <row r="486" spans="1:4" s="148" customFormat="1" ht="12.75" x14ac:dyDescent="0.2">
      <c r="A486" s="148" t="s">
        <v>1099</v>
      </c>
      <c r="B486" s="282" t="s">
        <v>966</v>
      </c>
      <c r="C486" s="196" t="s">
        <v>1167</v>
      </c>
      <c r="D486" s="197"/>
    </row>
    <row r="487" spans="1:4" s="148" customFormat="1" ht="12.75" x14ac:dyDescent="0.2">
      <c r="A487" s="148" t="s">
        <v>377</v>
      </c>
      <c r="B487" s="282" t="s">
        <v>1167</v>
      </c>
      <c r="C487" s="196" t="s">
        <v>275</v>
      </c>
      <c r="D487" s="197">
        <v>2.2437441209938784</v>
      </c>
    </row>
    <row r="488" spans="1:4" s="148" customFormat="1" ht="12.75" x14ac:dyDescent="0.2">
      <c r="A488" s="148" t="s">
        <v>378</v>
      </c>
      <c r="B488" s="282" t="s">
        <v>1167</v>
      </c>
      <c r="C488" s="196" t="s">
        <v>366</v>
      </c>
      <c r="D488" s="197">
        <v>2.0960264848391756</v>
      </c>
    </row>
    <row r="489" spans="1:4" s="148" customFormat="1" ht="12.75" x14ac:dyDescent="0.2">
      <c r="A489" s="148" t="s">
        <v>379</v>
      </c>
      <c r="B489" s="282" t="s">
        <v>1167</v>
      </c>
      <c r="C489" s="196" t="s">
        <v>322</v>
      </c>
      <c r="D489" s="197">
        <v>1.9994236440818975</v>
      </c>
    </row>
    <row r="490" spans="1:4" s="148" customFormat="1" ht="12.75" x14ac:dyDescent="0.2">
      <c r="A490" s="148" t="s">
        <v>380</v>
      </c>
      <c r="B490" s="282" t="s">
        <v>1167</v>
      </c>
      <c r="C490" s="196" t="s">
        <v>266</v>
      </c>
      <c r="D490" s="197">
        <v>1.8021931024386475</v>
      </c>
    </row>
    <row r="491" spans="1:4" s="148" customFormat="1" ht="12.75" x14ac:dyDescent="0.2">
      <c r="A491" s="148" t="s">
        <v>381</v>
      </c>
      <c r="B491" s="282" t="s">
        <v>1167</v>
      </c>
      <c r="C491" s="196" t="s">
        <v>308</v>
      </c>
      <c r="D491" s="197">
        <v>1.6108769023712384</v>
      </c>
    </row>
    <row r="492" spans="1:4" s="148" customFormat="1" ht="12.75" x14ac:dyDescent="0.2">
      <c r="A492" s="148" t="s">
        <v>1091</v>
      </c>
      <c r="B492" s="282" t="s">
        <v>958</v>
      </c>
      <c r="C492" s="196" t="s">
        <v>1167</v>
      </c>
      <c r="D492" s="197"/>
    </row>
    <row r="493" spans="1:4" s="148" customFormat="1" ht="12.75" x14ac:dyDescent="0.2">
      <c r="A493" s="148" t="s">
        <v>546</v>
      </c>
      <c r="B493" s="282" t="s">
        <v>1167</v>
      </c>
      <c r="C493" s="196" t="s">
        <v>285</v>
      </c>
      <c r="D493" s="197">
        <v>3.7064205861582238</v>
      </c>
    </row>
    <row r="494" spans="1:4" s="148" customFormat="1" ht="12.75" x14ac:dyDescent="0.2">
      <c r="A494" s="148" t="s">
        <v>547</v>
      </c>
      <c r="B494" s="282" t="s">
        <v>1167</v>
      </c>
      <c r="C494" s="196" t="s">
        <v>275</v>
      </c>
      <c r="D494" s="197">
        <v>3.3754091675923923</v>
      </c>
    </row>
    <row r="495" spans="1:4" s="148" customFormat="1" ht="12.75" x14ac:dyDescent="0.2">
      <c r="A495" s="148" t="s">
        <v>548</v>
      </c>
      <c r="B495" s="282" t="s">
        <v>1167</v>
      </c>
      <c r="C495" s="196" t="s">
        <v>359</v>
      </c>
      <c r="D495" s="197">
        <v>2.9926784851599817</v>
      </c>
    </row>
    <row r="496" spans="1:4" s="148" customFormat="1" ht="12.75" x14ac:dyDescent="0.2">
      <c r="A496" s="148" t="s">
        <v>549</v>
      </c>
      <c r="B496" s="282" t="s">
        <v>1167</v>
      </c>
      <c r="C496" s="196" t="s">
        <v>293</v>
      </c>
      <c r="D496" s="197">
        <v>2.7547583066237062</v>
      </c>
    </row>
    <row r="497" spans="1:4" s="148" customFormat="1" ht="12.75" x14ac:dyDescent="0.2">
      <c r="A497" s="148" t="s">
        <v>550</v>
      </c>
      <c r="B497" s="282" t="s">
        <v>1167</v>
      </c>
      <c r="C497" s="196" t="s">
        <v>268</v>
      </c>
      <c r="D497" s="197">
        <v>2.7100328094383963</v>
      </c>
    </row>
    <row r="498" spans="1:4" s="148" customFormat="1" ht="12.75" x14ac:dyDescent="0.2">
      <c r="A498" s="148" t="s">
        <v>1092</v>
      </c>
      <c r="B498" s="282" t="s">
        <v>952</v>
      </c>
      <c r="C498" s="196" t="s">
        <v>1167</v>
      </c>
      <c r="D498" s="197"/>
    </row>
    <row r="499" spans="1:4" s="148" customFormat="1" ht="12.75" x14ac:dyDescent="0.2">
      <c r="A499" s="148" t="s">
        <v>436</v>
      </c>
      <c r="B499" s="282" t="s">
        <v>1167</v>
      </c>
      <c r="C499" s="196" t="s">
        <v>275</v>
      </c>
      <c r="D499" s="197">
        <v>3.0199193430257929</v>
      </c>
    </row>
    <row r="500" spans="1:4" s="148" customFormat="1" ht="12.75" x14ac:dyDescent="0.2">
      <c r="A500" s="148" t="s">
        <v>437</v>
      </c>
      <c r="B500" s="282" t="s">
        <v>1167</v>
      </c>
      <c r="C500" s="196" t="s">
        <v>372</v>
      </c>
      <c r="D500" s="197">
        <v>2.8648319737439096</v>
      </c>
    </row>
    <row r="501" spans="1:4" s="148" customFormat="1" ht="12.75" x14ac:dyDescent="0.2">
      <c r="A501" s="148" t="s">
        <v>438</v>
      </c>
      <c r="B501" s="282" t="s">
        <v>1167</v>
      </c>
      <c r="C501" s="196" t="s">
        <v>293</v>
      </c>
      <c r="D501" s="197">
        <v>1.9242326225787978</v>
      </c>
    </row>
    <row r="502" spans="1:4" s="148" customFormat="1" ht="12.75" x14ac:dyDescent="0.2">
      <c r="A502" s="148" t="s">
        <v>439</v>
      </c>
      <c r="B502" s="282" t="s">
        <v>1167</v>
      </c>
      <c r="C502" s="196" t="s">
        <v>285</v>
      </c>
      <c r="D502" s="197">
        <v>1.7872316666264247</v>
      </c>
    </row>
    <row r="503" spans="1:4" s="148" customFormat="1" ht="12.75" x14ac:dyDescent="0.2">
      <c r="A503" s="148" t="s">
        <v>440</v>
      </c>
      <c r="B503" s="282" t="s">
        <v>1167</v>
      </c>
      <c r="C503" s="196" t="s">
        <v>313</v>
      </c>
      <c r="D503" s="197">
        <v>1.741367854673157</v>
      </c>
    </row>
    <row r="504" spans="1:4" s="148" customFormat="1" ht="12.75" x14ac:dyDescent="0.2">
      <c r="A504" s="148" t="s">
        <v>1093</v>
      </c>
      <c r="B504" s="282" t="s">
        <v>908</v>
      </c>
      <c r="C504" s="196"/>
      <c r="D504" s="197"/>
    </row>
    <row r="505" spans="1:4" s="148" customFormat="1" ht="12.75" x14ac:dyDescent="0.2">
      <c r="A505" s="148" t="s">
        <v>371</v>
      </c>
      <c r="B505" s="282" t="s">
        <v>1167</v>
      </c>
      <c r="C505" s="196" t="s">
        <v>372</v>
      </c>
      <c r="D505" s="197">
        <v>5.5189569060926491</v>
      </c>
    </row>
    <row r="506" spans="1:4" s="148" customFormat="1" ht="12.75" x14ac:dyDescent="0.2">
      <c r="A506" s="148" t="s">
        <v>373</v>
      </c>
      <c r="B506" s="282" t="s">
        <v>1167</v>
      </c>
      <c r="C506" s="196" t="s">
        <v>270</v>
      </c>
      <c r="D506" s="197">
        <v>2.7248887723260373</v>
      </c>
    </row>
    <row r="507" spans="1:4" s="148" customFormat="1" ht="12.75" x14ac:dyDescent="0.2">
      <c r="A507" s="148" t="s">
        <v>374</v>
      </c>
      <c r="B507" s="282" t="s">
        <v>1167</v>
      </c>
      <c r="C507" s="196" t="s">
        <v>260</v>
      </c>
      <c r="D507" s="197">
        <v>2.579654149226811</v>
      </c>
    </row>
    <row r="508" spans="1:4" s="148" customFormat="1" ht="12.75" x14ac:dyDescent="0.2">
      <c r="A508" s="148" t="s">
        <v>375</v>
      </c>
      <c r="B508" s="282" t="s">
        <v>1167</v>
      </c>
      <c r="C508" s="196" t="s">
        <v>325</v>
      </c>
      <c r="D508" s="197">
        <v>2.2945228143914762</v>
      </c>
    </row>
    <row r="509" spans="1:4" s="148" customFormat="1" ht="12.75" x14ac:dyDescent="0.2">
      <c r="A509" s="148" t="s">
        <v>376</v>
      </c>
      <c r="B509" s="282" t="s">
        <v>1167</v>
      </c>
      <c r="C509" s="196" t="s">
        <v>348</v>
      </c>
      <c r="D509" s="197">
        <v>1.8939658806139315</v>
      </c>
    </row>
    <row r="510" spans="1:4" s="148" customFormat="1" ht="12.75" x14ac:dyDescent="0.2">
      <c r="A510" s="148" t="s">
        <v>1094</v>
      </c>
      <c r="B510" s="282" t="s">
        <v>903</v>
      </c>
      <c r="C510" s="196"/>
      <c r="D510" s="197"/>
    </row>
    <row r="511" spans="1:4" s="148" customFormat="1" ht="12.75" x14ac:dyDescent="0.2">
      <c r="A511" s="148" t="s">
        <v>344</v>
      </c>
      <c r="B511" s="282" t="s">
        <v>1167</v>
      </c>
      <c r="C511" s="196" t="s">
        <v>297</v>
      </c>
      <c r="D511" s="197">
        <v>5.1318955527691088</v>
      </c>
    </row>
    <row r="512" spans="1:4" s="148" customFormat="1" ht="12.75" x14ac:dyDescent="0.2">
      <c r="A512" s="148" t="s">
        <v>345</v>
      </c>
      <c r="B512" s="282" t="s">
        <v>1167</v>
      </c>
      <c r="C512" s="196" t="s">
        <v>260</v>
      </c>
      <c r="D512" s="197">
        <v>4.7155712770350826</v>
      </c>
    </row>
    <row r="513" spans="1:4" s="148" customFormat="1" ht="12.75" x14ac:dyDescent="0.2">
      <c r="A513" s="148" t="s">
        <v>346</v>
      </c>
      <c r="B513" s="282" t="s">
        <v>1167</v>
      </c>
      <c r="C513" s="196" t="s">
        <v>285</v>
      </c>
      <c r="D513" s="197">
        <v>3.1107901094325814</v>
      </c>
    </row>
    <row r="514" spans="1:4" s="148" customFormat="1" ht="12.75" x14ac:dyDescent="0.2">
      <c r="A514" s="148" t="s">
        <v>347</v>
      </c>
      <c r="B514" s="282" t="s">
        <v>1167</v>
      </c>
      <c r="C514" s="196" t="s">
        <v>348</v>
      </c>
      <c r="D514" s="197">
        <v>2.7851587768240242</v>
      </c>
    </row>
    <row r="515" spans="1:4" s="148" customFormat="1" ht="12.75" x14ac:dyDescent="0.2">
      <c r="A515" s="148" t="s">
        <v>349</v>
      </c>
      <c r="B515" s="282" t="s">
        <v>1167</v>
      </c>
      <c r="C515" s="196" t="s">
        <v>249</v>
      </c>
      <c r="D515" s="197">
        <v>2.7774697620415894</v>
      </c>
    </row>
    <row r="516" spans="1:4" s="148" customFormat="1" ht="12.75" x14ac:dyDescent="0.2">
      <c r="A516" s="148" t="s">
        <v>1095</v>
      </c>
      <c r="B516" s="282" t="s">
        <v>902</v>
      </c>
      <c r="C516" s="196"/>
      <c r="D516" s="197"/>
    </row>
    <row r="517" spans="1:4" s="148" customFormat="1" ht="12.75" x14ac:dyDescent="0.2">
      <c r="A517" s="148" t="s">
        <v>454</v>
      </c>
      <c r="B517" s="282" t="s">
        <v>1167</v>
      </c>
      <c r="C517" s="196" t="s">
        <v>249</v>
      </c>
      <c r="D517" s="197">
        <v>17.88712702818999</v>
      </c>
    </row>
    <row r="518" spans="1:4" s="148" customFormat="1" ht="12.75" x14ac:dyDescent="0.2">
      <c r="A518" s="148" t="s">
        <v>455</v>
      </c>
      <c r="B518" s="282" t="s">
        <v>1167</v>
      </c>
      <c r="C518" s="196" t="s">
        <v>325</v>
      </c>
      <c r="D518" s="197">
        <v>14.680338924380983</v>
      </c>
    </row>
    <row r="519" spans="1:4" s="148" customFormat="1" ht="12.75" x14ac:dyDescent="0.2">
      <c r="A519" s="148" t="s">
        <v>456</v>
      </c>
      <c r="B519" s="282" t="s">
        <v>1167</v>
      </c>
      <c r="C519" s="196" t="s">
        <v>275</v>
      </c>
      <c r="D519" s="197">
        <v>2.9333458451554373</v>
      </c>
    </row>
    <row r="520" spans="1:4" s="148" customFormat="1" ht="12.75" x14ac:dyDescent="0.2">
      <c r="A520" s="148" t="s">
        <v>457</v>
      </c>
      <c r="B520" s="282" t="s">
        <v>1167</v>
      </c>
      <c r="C520" s="196" t="s">
        <v>327</v>
      </c>
      <c r="D520" s="197">
        <v>2.3269036760751685</v>
      </c>
    </row>
    <row r="521" spans="1:4" s="148" customFormat="1" ht="12.75" x14ac:dyDescent="0.2">
      <c r="A521" s="148" t="s">
        <v>458</v>
      </c>
      <c r="B521" s="282" t="s">
        <v>1167</v>
      </c>
      <c r="C521" s="196" t="s">
        <v>281</v>
      </c>
      <c r="D521" s="197">
        <v>2.2074942736225811</v>
      </c>
    </row>
    <row r="522" spans="1:4" s="148" customFormat="1" ht="12.75" x14ac:dyDescent="0.2">
      <c r="A522" s="148" t="s">
        <v>1096</v>
      </c>
      <c r="B522" s="282" t="s">
        <v>999</v>
      </c>
      <c r="C522" s="196"/>
      <c r="D522" s="197"/>
    </row>
    <row r="523" spans="1:4" s="148" customFormat="1" ht="12.75" x14ac:dyDescent="0.2">
      <c r="A523" s="148" t="s">
        <v>780</v>
      </c>
      <c r="B523" s="282" t="s">
        <v>1167</v>
      </c>
      <c r="C523" s="196" t="s">
        <v>351</v>
      </c>
      <c r="D523" s="197">
        <v>5.4772929566854005</v>
      </c>
    </row>
    <row r="524" spans="1:4" s="148" customFormat="1" ht="12.75" x14ac:dyDescent="0.2">
      <c r="A524" s="148" t="s">
        <v>781</v>
      </c>
      <c r="B524" s="282" t="s">
        <v>1167</v>
      </c>
      <c r="C524" s="196" t="s">
        <v>410</v>
      </c>
      <c r="D524" s="197">
        <v>3.9047916073914193</v>
      </c>
    </row>
    <row r="525" spans="1:4" s="148" customFormat="1" ht="12.75" x14ac:dyDescent="0.2">
      <c r="A525" s="148" t="s">
        <v>782</v>
      </c>
      <c r="B525" s="282" t="s">
        <v>1167</v>
      </c>
      <c r="C525" s="196" t="s">
        <v>322</v>
      </c>
      <c r="D525" s="197">
        <v>3.5669022326104107</v>
      </c>
    </row>
    <row r="526" spans="1:4" s="148" customFormat="1" ht="12.75" x14ac:dyDescent="0.2">
      <c r="A526" s="148" t="s">
        <v>783</v>
      </c>
      <c r="B526" s="282" t="s">
        <v>1167</v>
      </c>
      <c r="C526" s="196" t="s">
        <v>558</v>
      </c>
      <c r="D526" s="197">
        <v>2.9405287267670022</v>
      </c>
    </row>
    <row r="527" spans="1:4" s="148" customFormat="1" ht="12.75" x14ac:dyDescent="0.2">
      <c r="A527" s="148" t="s">
        <v>784</v>
      </c>
      <c r="B527" s="282" t="s">
        <v>1167</v>
      </c>
      <c r="C527" s="196" t="s">
        <v>293</v>
      </c>
      <c r="D527" s="197">
        <v>2.8174733060779045</v>
      </c>
    </row>
    <row r="528" spans="1:4" s="148" customFormat="1" ht="12.75" x14ac:dyDescent="0.2">
      <c r="A528" s="148" t="s">
        <v>1097</v>
      </c>
      <c r="B528" s="282" t="s">
        <v>910</v>
      </c>
      <c r="C528" s="196"/>
      <c r="D528" s="197"/>
    </row>
    <row r="529" spans="1:4" s="148" customFormat="1" ht="12.75" x14ac:dyDescent="0.2">
      <c r="A529" s="148" t="s">
        <v>360</v>
      </c>
      <c r="B529" s="282" t="s">
        <v>1167</v>
      </c>
      <c r="C529" s="196" t="s">
        <v>327</v>
      </c>
      <c r="D529" s="197">
        <v>5.331852713106878</v>
      </c>
    </row>
    <row r="530" spans="1:4" s="148" customFormat="1" ht="12.75" x14ac:dyDescent="0.2">
      <c r="A530" s="148" t="s">
        <v>361</v>
      </c>
      <c r="B530" s="282" t="s">
        <v>1167</v>
      </c>
      <c r="C530" s="196" t="s">
        <v>329</v>
      </c>
      <c r="D530" s="197">
        <v>4.9233868579784659</v>
      </c>
    </row>
    <row r="531" spans="1:4" s="148" customFormat="1" ht="12.75" x14ac:dyDescent="0.2">
      <c r="A531" s="148" t="s">
        <v>362</v>
      </c>
      <c r="B531" s="282" t="s">
        <v>1167</v>
      </c>
      <c r="C531" s="196" t="s">
        <v>299</v>
      </c>
      <c r="D531" s="197">
        <v>3.8620107336494018</v>
      </c>
    </row>
    <row r="532" spans="1:4" s="148" customFormat="1" ht="12.75" x14ac:dyDescent="0.2">
      <c r="A532" s="148" t="s">
        <v>363</v>
      </c>
      <c r="B532" s="282" t="s">
        <v>1167</v>
      </c>
      <c r="C532" s="196" t="s">
        <v>260</v>
      </c>
      <c r="D532" s="197">
        <v>2.577224391506141</v>
      </c>
    </row>
    <row r="533" spans="1:4" s="148" customFormat="1" ht="12.75" x14ac:dyDescent="0.2">
      <c r="A533" s="148" t="s">
        <v>364</v>
      </c>
      <c r="B533" s="282" t="s">
        <v>1167</v>
      </c>
      <c r="C533" s="196" t="s">
        <v>249</v>
      </c>
      <c r="D533" s="197">
        <v>2.5473535245673333</v>
      </c>
    </row>
    <row r="534" spans="1:4" s="148" customFormat="1" ht="12.75" x14ac:dyDescent="0.2">
      <c r="A534" s="148" t="s">
        <v>1098</v>
      </c>
      <c r="B534" s="282" t="s">
        <v>960</v>
      </c>
      <c r="C534" s="196" t="s">
        <v>1167</v>
      </c>
      <c r="D534" s="197"/>
    </row>
    <row r="535" spans="1:4" s="148" customFormat="1" ht="12.75" x14ac:dyDescent="0.2">
      <c r="A535" s="148" t="s">
        <v>686</v>
      </c>
      <c r="B535" s="282" t="s">
        <v>1167</v>
      </c>
      <c r="C535" s="196" t="s">
        <v>293</v>
      </c>
      <c r="D535" s="197">
        <v>61.122702934342662</v>
      </c>
    </row>
    <row r="536" spans="1:4" s="148" customFormat="1" ht="12.75" x14ac:dyDescent="0.2">
      <c r="A536" s="148" t="s">
        <v>687</v>
      </c>
      <c r="B536" s="282" t="s">
        <v>1167</v>
      </c>
      <c r="C536" s="196" t="s">
        <v>260</v>
      </c>
      <c r="D536" s="197">
        <v>5.4048430910333369</v>
      </c>
    </row>
    <row r="537" spans="1:4" s="148" customFormat="1" ht="12.75" x14ac:dyDescent="0.2">
      <c r="A537" s="148" t="s">
        <v>688</v>
      </c>
      <c r="B537" s="282" t="s">
        <v>1167</v>
      </c>
      <c r="C537" s="196" t="s">
        <v>410</v>
      </c>
      <c r="D537" s="197">
        <v>3.1345717839475506</v>
      </c>
    </row>
    <row r="538" spans="1:4" s="148" customFormat="1" ht="12.75" x14ac:dyDescent="0.2">
      <c r="A538" s="148" t="s">
        <v>689</v>
      </c>
      <c r="B538" s="282" t="s">
        <v>1167</v>
      </c>
      <c r="C538" s="196" t="s">
        <v>359</v>
      </c>
      <c r="D538" s="197">
        <v>2.3748440071362951</v>
      </c>
    </row>
    <row r="539" spans="1:4" s="148" customFormat="1" ht="12.75" x14ac:dyDescent="0.2">
      <c r="A539" s="148" t="s">
        <v>690</v>
      </c>
      <c r="B539" s="282" t="s">
        <v>1167</v>
      </c>
      <c r="C539" s="196" t="s">
        <v>422</v>
      </c>
      <c r="D539" s="197">
        <v>2.0896495734942602</v>
      </c>
    </row>
    <row r="540" spans="1:4" s="148" customFormat="1" ht="12.75" x14ac:dyDescent="0.2">
      <c r="A540" s="148" t="s">
        <v>1100</v>
      </c>
      <c r="B540" s="282" t="s">
        <v>926</v>
      </c>
      <c r="C540" s="196" t="s">
        <v>1167</v>
      </c>
      <c r="D540" s="197"/>
    </row>
    <row r="541" spans="1:4" s="148" customFormat="1" ht="12.75" x14ac:dyDescent="0.2">
      <c r="A541" s="148" t="s">
        <v>707</v>
      </c>
      <c r="B541" s="282" t="s">
        <v>1167</v>
      </c>
      <c r="C541" s="196" t="s">
        <v>355</v>
      </c>
      <c r="D541" s="197">
        <v>12.807928971860662</v>
      </c>
    </row>
    <row r="542" spans="1:4" s="148" customFormat="1" ht="12.75" x14ac:dyDescent="0.2">
      <c r="A542" s="148" t="s">
        <v>708</v>
      </c>
      <c r="B542" s="282" t="s">
        <v>1167</v>
      </c>
      <c r="C542" s="196" t="s">
        <v>283</v>
      </c>
      <c r="D542" s="197">
        <v>5.1745172055499333</v>
      </c>
    </row>
    <row r="543" spans="1:4" s="148" customFormat="1" ht="12.75" x14ac:dyDescent="0.2">
      <c r="A543" s="148" t="s">
        <v>709</v>
      </c>
      <c r="B543" s="282" t="s">
        <v>1167</v>
      </c>
      <c r="C543" s="196" t="s">
        <v>351</v>
      </c>
      <c r="D543" s="197">
        <v>4.822252040165683</v>
      </c>
    </row>
    <row r="544" spans="1:4" s="148" customFormat="1" ht="12.75" x14ac:dyDescent="0.2">
      <c r="A544" s="148" t="s">
        <v>710</v>
      </c>
      <c r="B544" s="282" t="s">
        <v>1167</v>
      </c>
      <c r="C544" s="196" t="s">
        <v>260</v>
      </c>
      <c r="D544" s="197">
        <v>2.8787780947721449</v>
      </c>
    </row>
    <row r="545" spans="1:4" s="148" customFormat="1" ht="12.75" x14ac:dyDescent="0.2">
      <c r="A545" s="148" t="s">
        <v>711</v>
      </c>
      <c r="B545" s="282" t="s">
        <v>1167</v>
      </c>
      <c r="C545" s="196" t="s">
        <v>357</v>
      </c>
      <c r="D545" s="197">
        <v>2.7320072497625967</v>
      </c>
    </row>
    <row r="546" spans="1:4" s="148" customFormat="1" ht="12.75" x14ac:dyDescent="0.2">
      <c r="A546" s="148" t="s">
        <v>1101</v>
      </c>
      <c r="B546" s="282" t="s">
        <v>962</v>
      </c>
      <c r="C546" s="196" t="s">
        <v>1167</v>
      </c>
      <c r="D546" s="197"/>
    </row>
    <row r="547" spans="1:4" s="148" customFormat="1" ht="12.75" x14ac:dyDescent="0.2">
      <c r="A547" s="148" t="s">
        <v>722</v>
      </c>
      <c r="B547" s="282" t="s">
        <v>1167</v>
      </c>
      <c r="C547" s="196" t="s">
        <v>266</v>
      </c>
      <c r="D547" s="197">
        <v>2.6418751979365771</v>
      </c>
    </row>
    <row r="548" spans="1:4" s="148" customFormat="1" ht="12.75" x14ac:dyDescent="0.2">
      <c r="A548" s="148" t="s">
        <v>723</v>
      </c>
      <c r="B548" s="282" t="s">
        <v>1167</v>
      </c>
      <c r="C548" s="196" t="s">
        <v>541</v>
      </c>
      <c r="D548" s="197">
        <v>2.5683615332619425</v>
      </c>
    </row>
    <row r="549" spans="1:4" s="148" customFormat="1" ht="12.75" x14ac:dyDescent="0.2">
      <c r="A549" s="148" t="s">
        <v>724</v>
      </c>
      <c r="B549" s="282" t="s">
        <v>1167</v>
      </c>
      <c r="C549" s="196" t="s">
        <v>287</v>
      </c>
      <c r="D549" s="197">
        <v>2.4703892369817901</v>
      </c>
    </row>
    <row r="550" spans="1:4" s="148" customFormat="1" ht="12.75" x14ac:dyDescent="0.2">
      <c r="A550" s="148" t="s">
        <v>725</v>
      </c>
      <c r="B550" s="282" t="s">
        <v>1167</v>
      </c>
      <c r="C550" s="196" t="s">
        <v>283</v>
      </c>
      <c r="D550" s="197">
        <v>2.0791417123457117</v>
      </c>
    </row>
    <row r="551" spans="1:4" s="148" customFormat="1" ht="12.75" x14ac:dyDescent="0.2">
      <c r="A551" s="148" t="s">
        <v>726</v>
      </c>
      <c r="B551" s="282" t="s">
        <v>1167</v>
      </c>
      <c r="C551" s="196" t="s">
        <v>325</v>
      </c>
      <c r="D551" s="197">
        <v>2.030798756238045</v>
      </c>
    </row>
    <row r="552" spans="1:4" s="148" customFormat="1" ht="12.75" x14ac:dyDescent="0.2">
      <c r="A552" s="148" t="s">
        <v>1102</v>
      </c>
      <c r="B552" s="282" t="s">
        <v>936</v>
      </c>
      <c r="C552" s="196"/>
      <c r="D552" s="197"/>
    </row>
    <row r="553" spans="1:4" s="148" customFormat="1" ht="12.75" x14ac:dyDescent="0.2">
      <c r="A553" s="148" t="s">
        <v>382</v>
      </c>
      <c r="B553" s="282" t="s">
        <v>1167</v>
      </c>
      <c r="C553" s="196" t="s">
        <v>299</v>
      </c>
      <c r="D553" s="197">
        <v>2.3524421773296438</v>
      </c>
    </row>
    <row r="554" spans="1:4" s="148" customFormat="1" ht="12.75" x14ac:dyDescent="0.2">
      <c r="A554" s="148" t="s">
        <v>383</v>
      </c>
      <c r="B554" s="282" t="s">
        <v>1167</v>
      </c>
      <c r="C554" s="196" t="s">
        <v>343</v>
      </c>
      <c r="D554" s="197">
        <v>2.2262605984358297</v>
      </c>
    </row>
    <row r="555" spans="1:4" s="148" customFormat="1" ht="12.75" x14ac:dyDescent="0.2">
      <c r="A555" s="148" t="s">
        <v>384</v>
      </c>
      <c r="B555" s="282" t="s">
        <v>1167</v>
      </c>
      <c r="C555" s="196" t="s">
        <v>283</v>
      </c>
      <c r="D555" s="197">
        <v>2.0862680323035625</v>
      </c>
    </row>
    <row r="556" spans="1:4" s="148" customFormat="1" ht="12.75" x14ac:dyDescent="0.2">
      <c r="A556" s="148" t="s">
        <v>385</v>
      </c>
      <c r="B556" s="282" t="s">
        <v>1167</v>
      </c>
      <c r="C556" s="196" t="s">
        <v>281</v>
      </c>
      <c r="D556" s="197">
        <v>1.970723994036079</v>
      </c>
    </row>
    <row r="557" spans="1:4" s="148" customFormat="1" ht="12.75" x14ac:dyDescent="0.2">
      <c r="A557" s="148" t="s">
        <v>386</v>
      </c>
      <c r="B557" s="282" t="s">
        <v>1167</v>
      </c>
      <c r="C557" s="196" t="s">
        <v>275</v>
      </c>
      <c r="D557" s="197">
        <v>1.7901003727089335</v>
      </c>
    </row>
    <row r="558" spans="1:4" s="148" customFormat="1" ht="12.75" x14ac:dyDescent="0.2">
      <c r="A558" s="148" t="s">
        <v>1103</v>
      </c>
      <c r="B558" s="282" t="s">
        <v>995</v>
      </c>
      <c r="C558" s="196" t="s">
        <v>1167</v>
      </c>
      <c r="D558" s="197"/>
    </row>
    <row r="559" spans="1:4" s="148" customFormat="1" ht="12.75" x14ac:dyDescent="0.2">
      <c r="A559" s="148" t="s">
        <v>712</v>
      </c>
      <c r="B559" s="282" t="s">
        <v>1167</v>
      </c>
      <c r="C559" s="196" t="s">
        <v>636</v>
      </c>
      <c r="D559" s="197">
        <v>5.5781910982700937</v>
      </c>
    </row>
    <row r="560" spans="1:4" s="148" customFormat="1" ht="12.75" x14ac:dyDescent="0.2">
      <c r="A560" s="148" t="s">
        <v>713</v>
      </c>
      <c r="B560" s="282" t="s">
        <v>1167</v>
      </c>
      <c r="C560" s="196" t="s">
        <v>297</v>
      </c>
      <c r="D560" s="197">
        <v>4.8250795993854432</v>
      </c>
    </row>
    <row r="561" spans="1:4" s="148" customFormat="1" ht="12.75" x14ac:dyDescent="0.2">
      <c r="A561" s="148" t="s">
        <v>714</v>
      </c>
      <c r="B561" s="282" t="s">
        <v>1167</v>
      </c>
      <c r="C561" s="196" t="s">
        <v>270</v>
      </c>
      <c r="D561" s="197">
        <v>3.7138788879766298</v>
      </c>
    </row>
    <row r="562" spans="1:4" s="148" customFormat="1" ht="12.75" x14ac:dyDescent="0.2">
      <c r="A562" s="148" t="s">
        <v>715</v>
      </c>
      <c r="B562" s="282" t="s">
        <v>1167</v>
      </c>
      <c r="C562" s="196" t="s">
        <v>650</v>
      </c>
      <c r="D562" s="197">
        <v>2.6794120314393042</v>
      </c>
    </row>
    <row r="563" spans="1:4" s="148" customFormat="1" ht="12.75" x14ac:dyDescent="0.2">
      <c r="A563" s="148" t="s">
        <v>716</v>
      </c>
      <c r="B563" s="282" t="s">
        <v>1167</v>
      </c>
      <c r="C563" s="196" t="s">
        <v>353</v>
      </c>
      <c r="D563" s="197">
        <v>2.3741776816307691</v>
      </c>
    </row>
    <row r="564" spans="1:4" s="148" customFormat="1" ht="12.75" x14ac:dyDescent="0.2">
      <c r="A564" s="148" t="s">
        <v>1104</v>
      </c>
      <c r="B564" s="282" t="s">
        <v>945</v>
      </c>
      <c r="C564" s="196" t="s">
        <v>1167</v>
      </c>
      <c r="D564" s="197"/>
    </row>
    <row r="565" spans="1:4" s="148" customFormat="1" ht="12.75" x14ac:dyDescent="0.2">
      <c r="A565" s="148" t="s">
        <v>568</v>
      </c>
      <c r="B565" s="282" t="s">
        <v>1167</v>
      </c>
      <c r="C565" s="196" t="s">
        <v>543</v>
      </c>
      <c r="D565" s="197">
        <v>2.8534008058691902</v>
      </c>
    </row>
    <row r="566" spans="1:4" s="148" customFormat="1" ht="12.75" x14ac:dyDescent="0.2">
      <c r="A566" s="148" t="s">
        <v>569</v>
      </c>
      <c r="B566" s="282" t="s">
        <v>1167</v>
      </c>
      <c r="C566" s="196" t="s">
        <v>329</v>
      </c>
      <c r="D566" s="197">
        <v>2.8341196231676999</v>
      </c>
    </row>
    <row r="567" spans="1:4" s="148" customFormat="1" ht="12.75" x14ac:dyDescent="0.2">
      <c r="A567" s="148" t="s">
        <v>570</v>
      </c>
      <c r="B567" s="282" t="s">
        <v>1167</v>
      </c>
      <c r="C567" s="196" t="s">
        <v>416</v>
      </c>
      <c r="D567" s="197">
        <v>1.6383924252023223</v>
      </c>
    </row>
    <row r="568" spans="1:4" s="148" customFormat="1" ht="12.75" x14ac:dyDescent="0.2">
      <c r="A568" s="148" t="s">
        <v>571</v>
      </c>
      <c r="B568" s="282" t="s">
        <v>1167</v>
      </c>
      <c r="C568" s="196" t="s">
        <v>572</v>
      </c>
      <c r="D568" s="197">
        <v>1.5755004973168485</v>
      </c>
    </row>
    <row r="569" spans="1:4" s="148" customFormat="1" ht="12.75" x14ac:dyDescent="0.2">
      <c r="A569" s="148" t="s">
        <v>573</v>
      </c>
      <c r="B569" s="282" t="s">
        <v>1167</v>
      </c>
      <c r="C569" s="196" t="s">
        <v>313</v>
      </c>
      <c r="D569" s="197">
        <v>1.532837397673559</v>
      </c>
    </row>
    <row r="570" spans="1:4" s="148" customFormat="1" ht="12.75" x14ac:dyDescent="0.2">
      <c r="A570" s="148" t="s">
        <v>1105</v>
      </c>
      <c r="B570" s="282" t="s">
        <v>996</v>
      </c>
      <c r="C570" s="196" t="s">
        <v>1167</v>
      </c>
      <c r="D570" s="197"/>
    </row>
    <row r="571" spans="1:4" s="148" customFormat="1" ht="12.75" x14ac:dyDescent="0.2">
      <c r="A571" s="148" t="s">
        <v>574</v>
      </c>
      <c r="B571" s="282" t="s">
        <v>1167</v>
      </c>
      <c r="C571" s="196" t="s">
        <v>291</v>
      </c>
      <c r="D571" s="197">
        <v>7.5083575665816351</v>
      </c>
    </row>
    <row r="572" spans="1:4" s="148" customFormat="1" ht="12.75" x14ac:dyDescent="0.2">
      <c r="A572" s="148" t="s">
        <v>575</v>
      </c>
      <c r="B572" s="282" t="s">
        <v>1167</v>
      </c>
      <c r="C572" s="196" t="s">
        <v>293</v>
      </c>
      <c r="D572" s="197">
        <v>6.634344387358607</v>
      </c>
    </row>
    <row r="573" spans="1:4" s="148" customFormat="1" ht="12.75" x14ac:dyDescent="0.2">
      <c r="A573" s="148" t="s">
        <v>576</v>
      </c>
      <c r="B573" s="282" t="s">
        <v>1167</v>
      </c>
      <c r="C573" s="196" t="s">
        <v>268</v>
      </c>
      <c r="D573" s="197">
        <v>4.9139127865488224</v>
      </c>
    </row>
    <row r="574" spans="1:4" s="148" customFormat="1" ht="12.75" x14ac:dyDescent="0.2">
      <c r="A574" s="148" t="s">
        <v>577</v>
      </c>
      <c r="B574" s="282" t="s">
        <v>1167</v>
      </c>
      <c r="C574" s="196" t="s">
        <v>297</v>
      </c>
      <c r="D574" s="197">
        <v>3.7307854252804877</v>
      </c>
    </row>
    <row r="575" spans="1:4" s="148" customFormat="1" ht="12.75" x14ac:dyDescent="0.2">
      <c r="A575" s="148" t="s">
        <v>578</v>
      </c>
      <c r="B575" s="282" t="s">
        <v>1167</v>
      </c>
      <c r="C575" s="196" t="s">
        <v>332</v>
      </c>
      <c r="D575" s="197">
        <v>3.3984361774312588</v>
      </c>
    </row>
    <row r="576" spans="1:4" s="148" customFormat="1" ht="12.75" x14ac:dyDescent="0.2">
      <c r="A576" s="148" t="s">
        <v>1106</v>
      </c>
      <c r="B576" s="282" t="s">
        <v>961</v>
      </c>
      <c r="C576" s="196"/>
      <c r="D576" s="197"/>
    </row>
    <row r="577" spans="1:4" s="148" customFormat="1" ht="12.75" x14ac:dyDescent="0.2">
      <c r="A577" s="148" t="s">
        <v>483</v>
      </c>
      <c r="B577" s="282" t="s">
        <v>1167</v>
      </c>
      <c r="C577" s="196" t="s">
        <v>372</v>
      </c>
      <c r="D577" s="197">
        <v>8.0475633334301335</v>
      </c>
    </row>
    <row r="578" spans="1:4" s="148" customFormat="1" ht="12.75" x14ac:dyDescent="0.2">
      <c r="A578" s="148" t="s">
        <v>484</v>
      </c>
      <c r="B578" s="282" t="s">
        <v>1167</v>
      </c>
      <c r="C578" s="196" t="s">
        <v>299</v>
      </c>
      <c r="D578" s="197">
        <v>4.077087056267116</v>
      </c>
    </row>
    <row r="579" spans="1:4" s="148" customFormat="1" ht="12.75" x14ac:dyDescent="0.2">
      <c r="A579" s="148" t="s">
        <v>485</v>
      </c>
      <c r="B579" s="282" t="s">
        <v>1167</v>
      </c>
      <c r="C579" s="196" t="s">
        <v>329</v>
      </c>
      <c r="D579" s="197">
        <v>2.9542602309735195</v>
      </c>
    </row>
    <row r="580" spans="1:4" s="148" customFormat="1" ht="12.75" x14ac:dyDescent="0.2">
      <c r="A580" s="148" t="s">
        <v>486</v>
      </c>
      <c r="B580" s="282" t="s">
        <v>1167</v>
      </c>
      <c r="C580" s="196" t="s">
        <v>270</v>
      </c>
      <c r="D580" s="197">
        <v>2.8205311463213745</v>
      </c>
    </row>
    <row r="581" spans="1:4" s="148" customFormat="1" ht="12.75" x14ac:dyDescent="0.2">
      <c r="A581" s="148" t="s">
        <v>487</v>
      </c>
      <c r="B581" s="282" t="s">
        <v>1167</v>
      </c>
      <c r="C581" s="196" t="s">
        <v>313</v>
      </c>
      <c r="D581" s="197">
        <v>2.7561217979523636</v>
      </c>
    </row>
    <row r="582" spans="1:4" s="148" customFormat="1" ht="12.75" x14ac:dyDescent="0.2">
      <c r="A582" s="148" t="s">
        <v>1107</v>
      </c>
      <c r="B582" s="282" t="s">
        <v>907</v>
      </c>
      <c r="C582" s="196"/>
      <c r="D582" s="197"/>
    </row>
    <row r="583" spans="1:4" s="148" customFormat="1" ht="12.75" x14ac:dyDescent="0.2">
      <c r="A583" s="148" t="s">
        <v>312</v>
      </c>
      <c r="B583" s="282" t="s">
        <v>1167</v>
      </c>
      <c r="C583" s="196" t="s">
        <v>313</v>
      </c>
      <c r="D583" s="197">
        <v>5.7145154778012826</v>
      </c>
    </row>
    <row r="584" spans="1:4" s="148" customFormat="1" ht="12.75" x14ac:dyDescent="0.2">
      <c r="A584" s="148" t="s">
        <v>314</v>
      </c>
      <c r="B584" s="282" t="s">
        <v>1167</v>
      </c>
      <c r="C584" s="196" t="s">
        <v>315</v>
      </c>
      <c r="D584" s="197">
        <v>2.7450924127508753</v>
      </c>
    </row>
    <row r="585" spans="1:4" s="148" customFormat="1" ht="12.75" x14ac:dyDescent="0.2">
      <c r="A585" s="148" t="s">
        <v>316</v>
      </c>
      <c r="B585" s="282" t="s">
        <v>1167</v>
      </c>
      <c r="C585" s="196" t="s">
        <v>317</v>
      </c>
      <c r="D585" s="197">
        <v>2.134538419106748</v>
      </c>
    </row>
    <row r="586" spans="1:4" s="148" customFormat="1" ht="12.75" x14ac:dyDescent="0.2">
      <c r="A586" s="148" t="s">
        <v>318</v>
      </c>
      <c r="B586" s="282" t="s">
        <v>1167</v>
      </c>
      <c r="C586" s="196" t="s">
        <v>275</v>
      </c>
      <c r="D586" s="197">
        <v>1.7996041395931854</v>
      </c>
    </row>
    <row r="587" spans="1:4" s="148" customFormat="1" ht="12.75" x14ac:dyDescent="0.2">
      <c r="A587" s="148" t="s">
        <v>319</v>
      </c>
      <c r="B587" s="282" t="s">
        <v>1167</v>
      </c>
      <c r="C587" s="196" t="s">
        <v>249</v>
      </c>
      <c r="D587" s="197">
        <v>1.7878201524766055</v>
      </c>
    </row>
    <row r="588" spans="1:4" s="148" customFormat="1" ht="12.75" x14ac:dyDescent="0.2">
      <c r="A588" s="148" t="s">
        <v>1108</v>
      </c>
      <c r="B588" s="282" t="s">
        <v>986</v>
      </c>
      <c r="C588" s="196" t="s">
        <v>1167</v>
      </c>
      <c r="D588" s="197"/>
    </row>
    <row r="589" spans="1:4" s="148" customFormat="1" ht="12.75" x14ac:dyDescent="0.2">
      <c r="A589" s="148" t="s">
        <v>737</v>
      </c>
      <c r="B589" s="282" t="s">
        <v>1167</v>
      </c>
      <c r="C589" s="196" t="s">
        <v>329</v>
      </c>
      <c r="D589" s="197">
        <v>11.779725911122895</v>
      </c>
    </row>
    <row r="590" spans="1:4" s="148" customFormat="1" ht="12.75" x14ac:dyDescent="0.2">
      <c r="A590" s="148" t="s">
        <v>738</v>
      </c>
      <c r="B590" s="282" t="s">
        <v>1167</v>
      </c>
      <c r="C590" s="196" t="s">
        <v>297</v>
      </c>
      <c r="D590" s="197">
        <v>2.9551813435108572</v>
      </c>
    </row>
    <row r="591" spans="1:4" s="148" customFormat="1" ht="12.75" x14ac:dyDescent="0.2">
      <c r="A591" s="148" t="s">
        <v>739</v>
      </c>
      <c r="B591" s="282" t="s">
        <v>1167</v>
      </c>
      <c r="C591" s="196" t="s">
        <v>332</v>
      </c>
      <c r="D591" s="197">
        <v>2.2014405688378882</v>
      </c>
    </row>
    <row r="592" spans="1:4" s="148" customFormat="1" ht="12.75" x14ac:dyDescent="0.2">
      <c r="A592" s="148" t="s">
        <v>740</v>
      </c>
      <c r="B592" s="282" t="s">
        <v>1167</v>
      </c>
      <c r="C592" s="196" t="s">
        <v>251</v>
      </c>
      <c r="D592" s="197">
        <v>1.6567546572897498</v>
      </c>
    </row>
    <row r="593" spans="1:4" s="148" customFormat="1" ht="12.75" x14ac:dyDescent="0.2">
      <c r="A593" s="148" t="s">
        <v>741</v>
      </c>
      <c r="B593" s="282" t="s">
        <v>1167</v>
      </c>
      <c r="C593" s="196" t="s">
        <v>523</v>
      </c>
      <c r="D593" s="197">
        <v>1.4710244209972319</v>
      </c>
    </row>
    <row r="594" spans="1:4" s="148" customFormat="1" ht="12.75" x14ac:dyDescent="0.2">
      <c r="A594" s="148" t="s">
        <v>1109</v>
      </c>
      <c r="B594" s="282" t="s">
        <v>919</v>
      </c>
      <c r="C594" s="196" t="s">
        <v>1167</v>
      </c>
      <c r="D594" s="197"/>
    </row>
    <row r="595" spans="1:4" s="148" customFormat="1" ht="12.75" x14ac:dyDescent="0.2">
      <c r="A595" s="148" t="s">
        <v>632</v>
      </c>
      <c r="B595" s="282" t="s">
        <v>1167</v>
      </c>
      <c r="C595" s="196" t="s">
        <v>293</v>
      </c>
      <c r="D595" s="197">
        <v>62.810441290459977</v>
      </c>
    </row>
    <row r="596" spans="1:4" s="148" customFormat="1" ht="12.75" x14ac:dyDescent="0.2">
      <c r="A596" s="148" t="s">
        <v>633</v>
      </c>
      <c r="B596" s="282" t="s">
        <v>1167</v>
      </c>
      <c r="C596" s="196" t="s">
        <v>410</v>
      </c>
      <c r="D596" s="197">
        <v>2.6390062633101028</v>
      </c>
    </row>
    <row r="597" spans="1:4" s="148" customFormat="1" ht="12.75" x14ac:dyDescent="0.2">
      <c r="A597" s="148" t="s">
        <v>634</v>
      </c>
      <c r="B597" s="282" t="s">
        <v>1167</v>
      </c>
      <c r="C597" s="196" t="s">
        <v>325</v>
      </c>
      <c r="D597" s="197">
        <v>2.6355430382175054</v>
      </c>
    </row>
    <row r="598" spans="1:4" s="148" customFormat="1" ht="12.75" x14ac:dyDescent="0.2">
      <c r="A598" s="148" t="s">
        <v>635</v>
      </c>
      <c r="B598" s="282" t="s">
        <v>1167</v>
      </c>
      <c r="C598" s="196" t="s">
        <v>636</v>
      </c>
      <c r="D598" s="197">
        <v>2.530372941571132</v>
      </c>
    </row>
    <row r="599" spans="1:4" s="148" customFormat="1" ht="12.75" x14ac:dyDescent="0.2">
      <c r="A599" s="148" t="s">
        <v>637</v>
      </c>
      <c r="B599" s="282" t="s">
        <v>1167</v>
      </c>
      <c r="C599" s="196" t="s">
        <v>270</v>
      </c>
      <c r="D599" s="197">
        <v>2.3378327705545492</v>
      </c>
    </row>
    <row r="600" spans="1:4" s="148" customFormat="1" ht="12.75" x14ac:dyDescent="0.2">
      <c r="A600" s="148" t="s">
        <v>1110</v>
      </c>
      <c r="B600" s="282" t="s">
        <v>1001</v>
      </c>
      <c r="C600" s="196"/>
      <c r="D600" s="197"/>
    </row>
    <row r="601" spans="1:4" s="148" customFormat="1" ht="12.75" x14ac:dyDescent="0.2">
      <c r="A601" s="148" t="s">
        <v>770</v>
      </c>
      <c r="B601" s="282" t="s">
        <v>1167</v>
      </c>
      <c r="C601" s="196" t="s">
        <v>266</v>
      </c>
      <c r="D601" s="197">
        <v>10.844437457330709</v>
      </c>
    </row>
    <row r="602" spans="1:4" s="148" customFormat="1" ht="12.75" x14ac:dyDescent="0.2">
      <c r="A602" s="148" t="s">
        <v>771</v>
      </c>
      <c r="B602" s="282" t="s">
        <v>1167</v>
      </c>
      <c r="C602" s="196" t="s">
        <v>422</v>
      </c>
      <c r="D602" s="197">
        <v>2.2792665968937311</v>
      </c>
    </row>
    <row r="603" spans="1:4" s="148" customFormat="1" ht="12.75" x14ac:dyDescent="0.2">
      <c r="A603" s="148" t="s">
        <v>772</v>
      </c>
      <c r="B603" s="282" t="s">
        <v>1167</v>
      </c>
      <c r="C603" s="196" t="s">
        <v>562</v>
      </c>
      <c r="D603" s="197">
        <v>2.1685897069218667</v>
      </c>
    </row>
    <row r="604" spans="1:4" s="148" customFormat="1" ht="12.75" x14ac:dyDescent="0.2">
      <c r="A604" s="148" t="s">
        <v>773</v>
      </c>
      <c r="B604" s="282" t="s">
        <v>1167</v>
      </c>
      <c r="C604" s="196" t="s">
        <v>332</v>
      </c>
      <c r="D604" s="197">
        <v>1.7540103044753206</v>
      </c>
    </row>
    <row r="605" spans="1:4" s="148" customFormat="1" ht="12.75" x14ac:dyDescent="0.2">
      <c r="A605" s="148" t="s">
        <v>774</v>
      </c>
      <c r="B605" s="282" t="s">
        <v>1167</v>
      </c>
      <c r="C605" s="196" t="s">
        <v>343</v>
      </c>
      <c r="D605" s="197">
        <v>1.7484772029378493</v>
      </c>
    </row>
    <row r="606" spans="1:4" s="148" customFormat="1" ht="12.75" x14ac:dyDescent="0.2">
      <c r="A606" s="148" t="s">
        <v>1122</v>
      </c>
      <c r="B606" s="282" t="s">
        <v>1218</v>
      </c>
      <c r="C606" s="196" t="s">
        <v>1167</v>
      </c>
      <c r="D606" s="197"/>
    </row>
    <row r="607" spans="1:4" s="148" customFormat="1" ht="12.75" x14ac:dyDescent="0.2">
      <c r="A607" s="148" t="s">
        <v>824</v>
      </c>
      <c r="B607" s="282" t="s">
        <v>1167</v>
      </c>
      <c r="C607" s="196" t="s">
        <v>322</v>
      </c>
      <c r="D607" s="197">
        <v>6.4961648918666173</v>
      </c>
    </row>
    <row r="608" spans="1:4" s="148" customFormat="1" ht="12.75" x14ac:dyDescent="0.2">
      <c r="A608" s="148" t="s">
        <v>825</v>
      </c>
      <c r="B608" s="282" t="s">
        <v>1167</v>
      </c>
      <c r="C608" s="196" t="s">
        <v>266</v>
      </c>
      <c r="D608" s="197">
        <v>4.161349828099806</v>
      </c>
    </row>
    <row r="609" spans="1:9" s="148" customFormat="1" ht="12.75" x14ac:dyDescent="0.2">
      <c r="A609" s="148" t="s">
        <v>826</v>
      </c>
      <c r="B609" s="282" t="s">
        <v>1167</v>
      </c>
      <c r="C609" s="196" t="s">
        <v>351</v>
      </c>
      <c r="D609" s="197">
        <v>2.6928334239098062</v>
      </c>
    </row>
    <row r="610" spans="1:9" s="148" customFormat="1" ht="12.75" x14ac:dyDescent="0.2">
      <c r="A610" s="148" t="s">
        <v>827</v>
      </c>
      <c r="B610" s="282" t="s">
        <v>1167</v>
      </c>
      <c r="C610" s="196" t="s">
        <v>828</v>
      </c>
      <c r="D610" s="197">
        <v>2.3036919084937213</v>
      </c>
    </row>
    <row r="611" spans="1:9" s="148" customFormat="1" ht="12.75" x14ac:dyDescent="0.2">
      <c r="A611" s="148" t="s">
        <v>829</v>
      </c>
      <c r="B611" s="282" t="s">
        <v>1167</v>
      </c>
      <c r="C611" s="196" t="s">
        <v>562</v>
      </c>
      <c r="D611" s="197">
        <v>2.2707501591266501</v>
      </c>
    </row>
    <row r="612" spans="1:9" s="148" customFormat="1" ht="12.75" x14ac:dyDescent="0.2">
      <c r="A612" s="148" t="s">
        <v>1121</v>
      </c>
      <c r="B612" s="282" t="s">
        <v>1120</v>
      </c>
      <c r="C612" s="196" t="s">
        <v>1167</v>
      </c>
      <c r="D612" s="197"/>
    </row>
    <row r="613" spans="1:9" s="148" customFormat="1" ht="12.75" x14ac:dyDescent="0.2">
      <c r="A613" s="148" t="s">
        <v>830</v>
      </c>
      <c r="B613" s="282" t="s">
        <v>1167</v>
      </c>
      <c r="C613" s="196" t="s">
        <v>287</v>
      </c>
      <c r="D613" s="197">
        <v>17.218792742247512</v>
      </c>
    </row>
    <row r="614" spans="1:9" s="148" customFormat="1" ht="12.75" x14ac:dyDescent="0.2">
      <c r="A614" s="148" t="s">
        <v>831</v>
      </c>
      <c r="B614" s="282" t="s">
        <v>1167</v>
      </c>
      <c r="C614" s="196" t="s">
        <v>543</v>
      </c>
      <c r="D614" s="197">
        <v>2.8283231265981237</v>
      </c>
    </row>
    <row r="615" spans="1:9" s="148" customFormat="1" ht="12.75" x14ac:dyDescent="0.2">
      <c r="A615" s="148" t="s">
        <v>832</v>
      </c>
      <c r="B615" s="282" t="s">
        <v>1167</v>
      </c>
      <c r="C615" s="196" t="s">
        <v>562</v>
      </c>
      <c r="D615" s="197">
        <v>2.0806098381211529</v>
      </c>
    </row>
    <row r="616" spans="1:9" s="148" customFormat="1" ht="12.75" x14ac:dyDescent="0.2">
      <c r="A616" s="148" t="s">
        <v>833</v>
      </c>
      <c r="B616" s="282" t="s">
        <v>1167</v>
      </c>
      <c r="C616" s="196" t="s">
        <v>355</v>
      </c>
      <c r="D616" s="197">
        <v>1.973959453908273</v>
      </c>
    </row>
    <row r="617" spans="1:9" s="148" customFormat="1" ht="12.75" x14ac:dyDescent="0.2">
      <c r="A617" s="148" t="s">
        <v>834</v>
      </c>
      <c r="B617" s="282" t="s">
        <v>1167</v>
      </c>
      <c r="C617" s="196" t="s">
        <v>329</v>
      </c>
      <c r="D617" s="197">
        <v>1.766223549503861</v>
      </c>
    </row>
    <row r="618" spans="1:9" s="148" customFormat="1" ht="12.75" x14ac:dyDescent="0.2">
      <c r="A618" s="148" t="s">
        <v>1119</v>
      </c>
      <c r="B618" s="282" t="s">
        <v>1327</v>
      </c>
      <c r="C618" s="196"/>
      <c r="D618" s="197"/>
    </row>
    <row r="619" spans="1:9" s="148" customFormat="1" ht="12.75" x14ac:dyDescent="0.2">
      <c r="A619" s="148" t="s">
        <v>835</v>
      </c>
      <c r="B619" s="282" t="s">
        <v>1167</v>
      </c>
      <c r="C619" s="196" t="s">
        <v>355</v>
      </c>
      <c r="D619" s="197">
        <v>4.5238125367320805</v>
      </c>
    </row>
    <row r="620" spans="1:9" s="148" customFormat="1" ht="12.75" x14ac:dyDescent="0.2">
      <c r="A620" s="148" t="s">
        <v>836</v>
      </c>
      <c r="B620" s="282" t="s">
        <v>1167</v>
      </c>
      <c r="C620" s="196" t="s">
        <v>275</v>
      </c>
      <c r="D620" s="197">
        <v>4.1669654577495043</v>
      </c>
    </row>
    <row r="621" spans="1:9" s="148" customFormat="1" ht="12.75" x14ac:dyDescent="0.2">
      <c r="A621" s="148" t="s">
        <v>837</v>
      </c>
      <c r="B621" s="282" t="s">
        <v>1167</v>
      </c>
      <c r="C621" s="196" t="s">
        <v>329</v>
      </c>
      <c r="D621" s="197">
        <v>3.8052377380975693</v>
      </c>
    </row>
    <row r="622" spans="1:9" s="148" customFormat="1" ht="12.75" x14ac:dyDescent="0.2">
      <c r="A622" s="148" t="s">
        <v>838</v>
      </c>
      <c r="B622" s="282" t="s">
        <v>1167</v>
      </c>
      <c r="C622" s="196" t="s">
        <v>262</v>
      </c>
      <c r="D622" s="197">
        <v>3.0315949692195949</v>
      </c>
    </row>
    <row r="623" spans="1:9" s="148" customFormat="1" ht="15.75" thickBot="1" x14ac:dyDescent="0.3">
      <c r="A623" s="148" t="s">
        <v>839</v>
      </c>
      <c r="B623" s="284" t="s">
        <v>1167</v>
      </c>
      <c r="C623" s="199" t="s">
        <v>543</v>
      </c>
      <c r="D623" s="200">
        <v>2.6903500890014587</v>
      </c>
      <c r="H623"/>
      <c r="I623"/>
    </row>
    <row r="624" spans="1:9" ht="2.25" customHeight="1" x14ac:dyDescent="0.25"/>
  </sheetData>
  <mergeCells count="6">
    <mergeCell ref="H4:I4"/>
    <mergeCell ref="H11:J11"/>
    <mergeCell ref="B4:D4"/>
    <mergeCell ref="B1:D1"/>
    <mergeCell ref="B2:D2"/>
    <mergeCell ref="B3:D3"/>
  </mergeCells>
  <phoneticPr fontId="24" type="noConversion"/>
  <conditionalFormatting sqref="A365">
    <cfRule type="expression" dxfId="12" priority="1" stopIfTrue="1">
      <formula>MOD(ROW(),2)</formula>
    </cfRule>
  </conditionalFormatting>
  <pageMargins left="0.7" right="0.7" top="0.75" bottom="0.75" header="0.3" footer="0.3"/>
  <pageSetup scale="9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topLeftCell="B1" zoomScale="60" zoomScaleNormal="60" zoomScaleSheetLayoutView="100" workbookViewId="0">
      <selection activeCell="B3" sqref="B3:H3"/>
    </sheetView>
  </sheetViews>
  <sheetFormatPr defaultRowHeight="12.75" x14ac:dyDescent="0.2"/>
  <cols>
    <col min="1" max="1" width="7.140625" style="2" hidden="1" customWidth="1"/>
    <col min="2" max="2" width="44.28515625" style="3" customWidth="1"/>
    <col min="3" max="3" width="10.7109375" style="147" bestFit="1" customWidth="1"/>
    <col min="4" max="4" width="10.7109375" style="146" customWidth="1"/>
    <col min="5" max="5" width="12.5703125" style="3" customWidth="1"/>
    <col min="6" max="6" width="12.5703125" style="134" customWidth="1"/>
    <col min="7" max="7" width="12.5703125" style="92" customWidth="1"/>
    <col min="8" max="8" width="12.5703125" style="41" customWidth="1"/>
    <col min="9" max="9" width="9.140625" style="2"/>
    <col min="10" max="16" width="13.7109375" style="2" customWidth="1"/>
    <col min="17" max="16384" width="9.140625" style="2"/>
  </cols>
  <sheetData>
    <row r="1" spans="1:16" ht="26.25" customHeight="1" x14ac:dyDescent="0.2">
      <c r="A1" s="29"/>
      <c r="B1" s="1065" t="s">
        <v>1481</v>
      </c>
      <c r="C1" s="1065"/>
      <c r="D1" s="1065"/>
      <c r="E1" s="1065"/>
      <c r="F1" s="1065"/>
      <c r="G1" s="1065"/>
      <c r="H1" s="1065"/>
    </row>
    <row r="2" spans="1:16" ht="18.75" customHeight="1" x14ac:dyDescent="0.2">
      <c r="A2" s="25"/>
      <c r="B2" s="1066" t="s">
        <v>874</v>
      </c>
      <c r="C2" s="1066"/>
      <c r="D2" s="1066"/>
      <c r="E2" s="1066"/>
      <c r="F2" s="1066"/>
      <c r="G2" s="1066"/>
      <c r="H2" s="1066"/>
    </row>
    <row r="3" spans="1:16" s="293" customFormat="1" ht="63" customHeight="1" x14ac:dyDescent="0.2">
      <c r="A3" s="104"/>
      <c r="B3" s="1067" t="s">
        <v>872</v>
      </c>
      <c r="C3" s="1067"/>
      <c r="D3" s="1067"/>
      <c r="E3" s="1067"/>
      <c r="F3" s="1067"/>
      <c r="G3" s="1067"/>
      <c r="H3" s="1067"/>
    </row>
    <row r="4" spans="1:16" s="293" customFormat="1" thickBot="1" x14ac:dyDescent="0.25">
      <c r="A4" s="104"/>
      <c r="B4" s="1064" t="s">
        <v>873</v>
      </c>
      <c r="C4" s="1064"/>
      <c r="D4" s="1064"/>
      <c r="E4" s="1064"/>
      <c r="F4" s="1064"/>
      <c r="G4" s="1064"/>
      <c r="H4" s="1064"/>
    </row>
    <row r="5" spans="1:16" s="21" customFormat="1" ht="80.25" thickTop="1" thickBot="1" x14ac:dyDescent="0.25">
      <c r="A5" s="2"/>
      <c r="B5" s="23" t="s">
        <v>1006</v>
      </c>
      <c r="C5" s="22" t="s">
        <v>875</v>
      </c>
      <c r="D5" s="107" t="s">
        <v>869</v>
      </c>
      <c r="E5" s="22" t="s">
        <v>871</v>
      </c>
      <c r="F5" s="107" t="s">
        <v>870</v>
      </c>
      <c r="G5" s="22" t="s">
        <v>1183</v>
      </c>
      <c r="H5" s="22" t="s">
        <v>1182</v>
      </c>
      <c r="J5" s="692"/>
      <c r="K5" s="693" t="s">
        <v>875</v>
      </c>
      <c r="L5" s="694" t="s">
        <v>869</v>
      </c>
      <c r="M5" s="693" t="s">
        <v>871</v>
      </c>
      <c r="N5" s="694" t="s">
        <v>870</v>
      </c>
      <c r="O5" s="693" t="s">
        <v>1183</v>
      </c>
      <c r="P5" s="695" t="s">
        <v>1182</v>
      </c>
    </row>
    <row r="6" spans="1:16" s="12" customFormat="1" ht="15" customHeight="1" x14ac:dyDescent="0.25">
      <c r="A6" s="16" t="s">
        <v>1168</v>
      </c>
      <c r="B6" s="135" t="s">
        <v>1117</v>
      </c>
      <c r="C6" s="540">
        <v>1466422</v>
      </c>
      <c r="D6" s="143"/>
      <c r="E6" s="136">
        <v>0.114</v>
      </c>
      <c r="F6" s="137"/>
      <c r="G6" s="136">
        <v>0.40799999999999997</v>
      </c>
      <c r="H6" s="136">
        <v>0.59199999999999997</v>
      </c>
      <c r="J6" s="696" t="s">
        <v>1116</v>
      </c>
      <c r="K6" s="705">
        <v>984677</v>
      </c>
      <c r="L6" s="707"/>
      <c r="M6" s="709" t="s">
        <v>1181</v>
      </c>
      <c r="N6" s="711"/>
      <c r="O6" s="709">
        <v>0.46700000000000003</v>
      </c>
      <c r="P6" s="697">
        <v>0.53300000000000003</v>
      </c>
    </row>
    <row r="7" spans="1:16" s="12" customFormat="1" ht="15" customHeight="1" x14ac:dyDescent="0.25">
      <c r="A7" s="16" t="s">
        <v>1166</v>
      </c>
      <c r="B7" s="19" t="s">
        <v>1165</v>
      </c>
      <c r="C7" s="541">
        <v>1244135</v>
      </c>
      <c r="D7" s="144"/>
      <c r="E7" s="138">
        <v>0.10100000000000001</v>
      </c>
      <c r="F7" s="139"/>
      <c r="G7" s="138">
        <v>0.435</v>
      </c>
      <c r="H7" s="138">
        <v>0.56499999999999995</v>
      </c>
      <c r="J7" s="608" t="s">
        <v>1165</v>
      </c>
      <c r="K7" s="706">
        <v>1244135</v>
      </c>
      <c r="L7" s="708"/>
      <c r="M7" s="710">
        <v>0.10100000000000001</v>
      </c>
      <c r="N7" s="712"/>
      <c r="O7" s="710">
        <v>0.435</v>
      </c>
      <c r="P7" s="698">
        <v>0.56499999999999995</v>
      </c>
    </row>
    <row r="8" spans="1:16" s="12" customFormat="1" ht="15" customHeight="1" thickBot="1" x14ac:dyDescent="0.3">
      <c r="A8" s="16" t="s">
        <v>1164</v>
      </c>
      <c r="B8" s="19" t="s">
        <v>1116</v>
      </c>
      <c r="C8" s="541">
        <v>984677</v>
      </c>
      <c r="D8" s="144"/>
      <c r="E8" s="138" t="s">
        <v>1181</v>
      </c>
      <c r="F8" s="139"/>
      <c r="G8" s="138">
        <v>0.46700000000000003</v>
      </c>
      <c r="H8" s="138">
        <v>0.53300000000000003</v>
      </c>
      <c r="J8" s="699" t="s">
        <v>1117</v>
      </c>
      <c r="K8" s="700">
        <v>1466422</v>
      </c>
      <c r="L8" s="701"/>
      <c r="M8" s="702">
        <v>0.114</v>
      </c>
      <c r="N8" s="703"/>
      <c r="O8" s="702">
        <v>0.40799999999999997</v>
      </c>
      <c r="P8" s="704">
        <v>0.59199999999999997</v>
      </c>
    </row>
    <row r="9" spans="1:16" s="11" customFormat="1" ht="15" customHeight="1" x14ac:dyDescent="0.25">
      <c r="A9" s="7" t="s">
        <v>1071</v>
      </c>
      <c r="B9" s="140" t="s">
        <v>905</v>
      </c>
      <c r="C9" s="152">
        <v>81811.71634823666</v>
      </c>
      <c r="D9" s="144">
        <v>1</v>
      </c>
      <c r="E9" s="141">
        <v>8.0641092350365318E-2</v>
      </c>
      <c r="F9" s="142">
        <v>86</v>
      </c>
      <c r="G9" s="141">
        <v>0.67396841759847903</v>
      </c>
      <c r="H9" s="141">
        <v>0.3260315824015213</v>
      </c>
      <c r="J9" s="581" t="s">
        <v>1540</v>
      </c>
      <c r="K9" s="680">
        <v>7464.5229497897681</v>
      </c>
      <c r="L9" s="685">
        <v>34</v>
      </c>
      <c r="M9" s="686">
        <v>0.14810658382861969</v>
      </c>
      <c r="N9" s="689">
        <v>9</v>
      </c>
      <c r="O9" s="686">
        <v>0.33223843844697604</v>
      </c>
      <c r="P9" s="675">
        <v>0.6677615615530238</v>
      </c>
    </row>
    <row r="10" spans="1:16" s="11" customFormat="1" ht="15" customHeight="1" x14ac:dyDescent="0.25">
      <c r="A10" s="7" t="s">
        <v>1059</v>
      </c>
      <c r="B10" s="140" t="s">
        <v>906</v>
      </c>
      <c r="C10" s="152">
        <v>79392.077838882149</v>
      </c>
      <c r="D10" s="144">
        <v>2</v>
      </c>
      <c r="E10" s="141">
        <v>0.1188767182901878</v>
      </c>
      <c r="F10" s="142">
        <v>32</v>
      </c>
      <c r="G10" s="141">
        <v>0.48890446576613589</v>
      </c>
      <c r="H10" s="141">
        <v>0.51109553423386411</v>
      </c>
      <c r="J10" s="676" t="s">
        <v>1539</v>
      </c>
      <c r="K10" s="681">
        <v>5904.1243066089328</v>
      </c>
      <c r="L10" s="683">
        <v>46</v>
      </c>
      <c r="M10" s="687">
        <v>0.10831490771061397</v>
      </c>
      <c r="N10" s="690">
        <v>43</v>
      </c>
      <c r="O10" s="687">
        <v>0.43855641420194086</v>
      </c>
      <c r="P10" s="677">
        <v>0.56144358579805931</v>
      </c>
    </row>
    <row r="11" spans="1:16" s="7" customFormat="1" ht="15" customHeight="1" x14ac:dyDescent="0.25">
      <c r="A11" s="7" t="s">
        <v>1031</v>
      </c>
      <c r="B11" s="140" t="s">
        <v>914</v>
      </c>
      <c r="C11" s="152">
        <v>48029.089642856401</v>
      </c>
      <c r="D11" s="144">
        <v>3</v>
      </c>
      <c r="E11" s="141">
        <v>0.11015758071765983</v>
      </c>
      <c r="F11" s="142">
        <v>41</v>
      </c>
      <c r="G11" s="141">
        <v>0.45351306957566123</v>
      </c>
      <c r="H11" s="141">
        <v>0.54648693042433882</v>
      </c>
      <c r="J11" s="676" t="s">
        <v>1542</v>
      </c>
      <c r="K11" s="681">
        <v>3660.9894572809185</v>
      </c>
      <c r="L11" s="683">
        <v>61</v>
      </c>
      <c r="M11" s="687">
        <v>8.2685454619555898E-2</v>
      </c>
      <c r="N11" s="690">
        <v>83</v>
      </c>
      <c r="O11" s="687">
        <v>0.58929054744758746</v>
      </c>
      <c r="P11" s="677">
        <v>0.41070945255241254</v>
      </c>
    </row>
    <row r="12" spans="1:16" s="7" customFormat="1" ht="15" customHeight="1" thickBot="1" x14ac:dyDescent="0.3">
      <c r="A12" s="7" t="s">
        <v>1050</v>
      </c>
      <c r="B12" s="140" t="s">
        <v>915</v>
      </c>
      <c r="C12" s="152">
        <v>41610.517199741349</v>
      </c>
      <c r="D12" s="144">
        <v>4</v>
      </c>
      <c r="E12" s="141">
        <v>0.13979419700954113</v>
      </c>
      <c r="F12" s="142">
        <v>16</v>
      </c>
      <c r="G12" s="141">
        <v>0.32122727165536008</v>
      </c>
      <c r="H12" s="141">
        <v>0.67877272834463986</v>
      </c>
      <c r="J12" s="678" t="s">
        <v>1541</v>
      </c>
      <c r="K12" s="682">
        <v>3257.3990561881533</v>
      </c>
      <c r="L12" s="684">
        <v>68</v>
      </c>
      <c r="M12" s="688">
        <v>0.10043821266513936</v>
      </c>
      <c r="N12" s="691">
        <v>57</v>
      </c>
      <c r="O12" s="688">
        <v>0.47127442063686825</v>
      </c>
      <c r="P12" s="679">
        <v>0.5287255793631318</v>
      </c>
    </row>
    <row r="13" spans="1:16" s="7" customFormat="1" ht="12.75" customHeight="1" thickBot="1" x14ac:dyDescent="0.3">
      <c r="A13" s="7" t="s">
        <v>1037</v>
      </c>
      <c r="B13" s="140" t="s">
        <v>925</v>
      </c>
      <c r="C13" s="152">
        <v>40451.555205120319</v>
      </c>
      <c r="D13" s="144">
        <v>5</v>
      </c>
      <c r="E13" s="141">
        <v>0.1396212044774551</v>
      </c>
      <c r="F13" s="142">
        <v>17</v>
      </c>
      <c r="G13" s="141">
        <v>0.45465627764028049</v>
      </c>
      <c r="H13" s="141">
        <v>0.54534372235971917</v>
      </c>
      <c r="J13" s="1064" t="s">
        <v>873</v>
      </c>
      <c r="K13" s="1064"/>
      <c r="L13" s="1064"/>
      <c r="M13" s="1064"/>
      <c r="N13" s="1064"/>
      <c r="O13" s="1064"/>
      <c r="P13" s="1064"/>
    </row>
    <row r="14" spans="1:16" s="7" customFormat="1" ht="12.75" customHeight="1" thickTop="1" x14ac:dyDescent="0.25">
      <c r="A14" s="7" t="s">
        <v>1094</v>
      </c>
      <c r="B14" s="140" t="s">
        <v>903</v>
      </c>
      <c r="C14" s="152">
        <v>32488.832531311717</v>
      </c>
      <c r="D14" s="144">
        <v>6</v>
      </c>
      <c r="E14" s="141">
        <v>0.12278791467755588</v>
      </c>
      <c r="F14" s="142">
        <v>28</v>
      </c>
      <c r="G14" s="141">
        <v>0.45080784792731926</v>
      </c>
      <c r="H14" s="141">
        <v>0.54919215207268068</v>
      </c>
    </row>
    <row r="15" spans="1:16" s="7" customFormat="1" ht="12.75" customHeight="1" x14ac:dyDescent="0.25">
      <c r="A15" s="7" t="s">
        <v>1097</v>
      </c>
      <c r="B15" s="140" t="s">
        <v>910</v>
      </c>
      <c r="C15" s="152">
        <v>27707.603339600682</v>
      </c>
      <c r="D15" s="144">
        <v>7</v>
      </c>
      <c r="E15" s="141">
        <v>0.14338514433292054</v>
      </c>
      <c r="F15" s="142">
        <v>13</v>
      </c>
      <c r="G15" s="141">
        <v>0.35505297444980882</v>
      </c>
      <c r="H15" s="141">
        <v>0.64494702555019123</v>
      </c>
    </row>
    <row r="16" spans="1:16" s="7" customFormat="1" ht="12.75" customHeight="1" x14ac:dyDescent="0.25">
      <c r="A16" s="7" t="s">
        <v>1078</v>
      </c>
      <c r="B16" s="140" t="s">
        <v>931</v>
      </c>
      <c r="C16" s="152">
        <v>26253.555313339348</v>
      </c>
      <c r="D16" s="144">
        <v>8</v>
      </c>
      <c r="E16" s="141">
        <v>9.3709467223490897E-2</v>
      </c>
      <c r="F16" s="142">
        <v>66</v>
      </c>
      <c r="G16" s="141">
        <v>0.48309825863833128</v>
      </c>
      <c r="H16" s="141">
        <v>0.51690174136166878</v>
      </c>
    </row>
    <row r="17" spans="1:8" s="11" customFormat="1" ht="12.75" customHeight="1" x14ac:dyDescent="0.25">
      <c r="A17" s="7" t="s">
        <v>1023</v>
      </c>
      <c r="B17" s="140" t="s">
        <v>911</v>
      </c>
      <c r="C17" s="152">
        <v>26014.474764264662</v>
      </c>
      <c r="D17" s="144">
        <v>9</v>
      </c>
      <c r="E17" s="141">
        <v>9.9963767020753921E-2</v>
      </c>
      <c r="F17" s="142">
        <v>60</v>
      </c>
      <c r="G17" s="141">
        <v>0.51069836181027339</v>
      </c>
      <c r="H17" s="141">
        <v>0.48930163818972655</v>
      </c>
    </row>
    <row r="18" spans="1:8" s="11" customFormat="1" ht="12.75" customHeight="1" x14ac:dyDescent="0.25">
      <c r="A18" s="7" t="s">
        <v>1095</v>
      </c>
      <c r="B18" s="140" t="s">
        <v>902</v>
      </c>
      <c r="C18" s="152">
        <v>25811.080535238529</v>
      </c>
      <c r="D18" s="144">
        <v>10</v>
      </c>
      <c r="E18" s="141">
        <v>0.21111614120419112</v>
      </c>
      <c r="F18" s="142">
        <v>2</v>
      </c>
      <c r="G18" s="141">
        <v>0.40999197288509531</v>
      </c>
      <c r="H18" s="141">
        <v>0.59000802711490463</v>
      </c>
    </row>
    <row r="19" spans="1:8" s="7" customFormat="1" ht="12.75" customHeight="1" x14ac:dyDescent="0.25">
      <c r="A19" s="7" t="s">
        <v>1041</v>
      </c>
      <c r="B19" s="140" t="s">
        <v>934</v>
      </c>
      <c r="C19" s="152">
        <v>23284.769041824111</v>
      </c>
      <c r="D19" s="144">
        <v>11</v>
      </c>
      <c r="E19" s="141">
        <v>0.14540849947071724</v>
      </c>
      <c r="F19" s="142">
        <v>11</v>
      </c>
      <c r="G19" s="141">
        <v>0.27513169049763692</v>
      </c>
      <c r="H19" s="141">
        <v>0.72486830950236303</v>
      </c>
    </row>
    <row r="20" spans="1:8" s="7" customFormat="1" ht="12.75" customHeight="1" x14ac:dyDescent="0.25">
      <c r="A20" s="7" t="s">
        <v>1015</v>
      </c>
      <c r="B20" s="140" t="s">
        <v>920</v>
      </c>
      <c r="C20" s="152">
        <v>22414.587602796768</v>
      </c>
      <c r="D20" s="144">
        <v>12</v>
      </c>
      <c r="E20" s="141">
        <v>9.9939703360647572E-2</v>
      </c>
      <c r="F20" s="142">
        <v>61</v>
      </c>
      <c r="G20" s="141">
        <v>0.63675329721506524</v>
      </c>
      <c r="H20" s="141">
        <v>0.36324670278493471</v>
      </c>
    </row>
    <row r="21" spans="1:8" s="7" customFormat="1" ht="12.75" customHeight="1" x14ac:dyDescent="0.25">
      <c r="A21" s="7" t="s">
        <v>1107</v>
      </c>
      <c r="B21" s="140" t="s">
        <v>907</v>
      </c>
      <c r="C21" s="152">
        <v>20455.548775562882</v>
      </c>
      <c r="D21" s="144">
        <v>13</v>
      </c>
      <c r="E21" s="141">
        <v>6.0258892641132468E-2</v>
      </c>
      <c r="F21" s="142">
        <v>97</v>
      </c>
      <c r="G21" s="141">
        <v>0.83655126653975598</v>
      </c>
      <c r="H21" s="141">
        <v>0.16344873346024405</v>
      </c>
    </row>
    <row r="22" spans="1:8" s="7" customFormat="1" ht="12.75" customHeight="1" x14ac:dyDescent="0.25">
      <c r="A22" s="7" t="s">
        <v>1082</v>
      </c>
      <c r="B22" s="140" t="s">
        <v>933</v>
      </c>
      <c r="C22" s="152">
        <v>19882.161175216082</v>
      </c>
      <c r="D22" s="144">
        <v>14</v>
      </c>
      <c r="E22" s="141">
        <v>0.18349969884785311</v>
      </c>
      <c r="F22" s="142">
        <v>3</v>
      </c>
      <c r="G22" s="141">
        <v>0.32793058579786011</v>
      </c>
      <c r="H22" s="141">
        <v>0.67206941420214006</v>
      </c>
    </row>
    <row r="23" spans="1:8" s="7" customFormat="1" ht="12.75" customHeight="1" x14ac:dyDescent="0.25">
      <c r="A23" s="7" t="s">
        <v>1079</v>
      </c>
      <c r="B23" s="140" t="s">
        <v>938</v>
      </c>
      <c r="C23" s="152">
        <v>17526.031196688673</v>
      </c>
      <c r="D23" s="144">
        <v>15</v>
      </c>
      <c r="E23" s="141">
        <v>0.10434486205282922</v>
      </c>
      <c r="F23" s="142">
        <v>46</v>
      </c>
      <c r="G23" s="141">
        <v>0.49302144132444703</v>
      </c>
      <c r="H23" s="141">
        <v>0.50697855867555286</v>
      </c>
    </row>
    <row r="24" spans="1:8" s="7" customFormat="1" ht="12.75" customHeight="1" x14ac:dyDescent="0.25">
      <c r="A24" s="7" t="s">
        <v>1093</v>
      </c>
      <c r="B24" s="140" t="s">
        <v>908</v>
      </c>
      <c r="C24" s="152">
        <v>17467.822173242868</v>
      </c>
      <c r="D24" s="144">
        <v>16</v>
      </c>
      <c r="E24" s="141">
        <v>0.11106455437496221</v>
      </c>
      <c r="F24" s="142">
        <v>40</v>
      </c>
      <c r="G24" s="141">
        <v>0.50128516100626563</v>
      </c>
      <c r="H24" s="141">
        <v>0.49871483899373442</v>
      </c>
    </row>
    <row r="25" spans="1:8" s="11" customFormat="1" ht="12.75" customHeight="1" x14ac:dyDescent="0.25">
      <c r="A25" s="7" t="s">
        <v>1066</v>
      </c>
      <c r="B25" s="140" t="s">
        <v>939</v>
      </c>
      <c r="C25" s="152">
        <v>16063.155751362221</v>
      </c>
      <c r="D25" s="144">
        <v>17</v>
      </c>
      <c r="E25" s="141">
        <v>0.10035994872378109</v>
      </c>
      <c r="F25" s="142">
        <v>58</v>
      </c>
      <c r="G25" s="141">
        <v>0.43665289410939084</v>
      </c>
      <c r="H25" s="141">
        <v>0.5633471058906091</v>
      </c>
    </row>
    <row r="26" spans="1:8" s="11" customFormat="1" ht="12.75" customHeight="1" x14ac:dyDescent="0.25">
      <c r="A26" s="7" t="s">
        <v>1064</v>
      </c>
      <c r="B26" s="140" t="s">
        <v>904</v>
      </c>
      <c r="C26" s="152">
        <v>14831.327752739668</v>
      </c>
      <c r="D26" s="144">
        <v>18</v>
      </c>
      <c r="E26" s="141">
        <v>7.0522957483930324E-2</v>
      </c>
      <c r="F26" s="142">
        <v>95</v>
      </c>
      <c r="G26" s="141">
        <v>0.7101448080192353</v>
      </c>
      <c r="H26" s="141">
        <v>0.2898551919807647</v>
      </c>
    </row>
    <row r="27" spans="1:8" s="11" customFormat="1" ht="12.75" customHeight="1" x14ac:dyDescent="0.25">
      <c r="A27" s="7" t="s">
        <v>1051</v>
      </c>
      <c r="B27" s="140" t="s">
        <v>970</v>
      </c>
      <c r="C27" s="152">
        <v>14027.297682232665</v>
      </c>
      <c r="D27" s="144">
        <v>19</v>
      </c>
      <c r="E27" s="141">
        <v>0.17321584100677509</v>
      </c>
      <c r="F27" s="142">
        <v>4</v>
      </c>
      <c r="G27" s="141">
        <v>0.23979637399391668</v>
      </c>
      <c r="H27" s="141">
        <v>0.76020362600608327</v>
      </c>
    </row>
    <row r="28" spans="1:8" s="11" customFormat="1" ht="12.75" customHeight="1" x14ac:dyDescent="0.25">
      <c r="A28" s="7" t="s">
        <v>1039</v>
      </c>
      <c r="B28" s="140" t="s">
        <v>941</v>
      </c>
      <c r="C28" s="152">
        <v>13072.157741026334</v>
      </c>
      <c r="D28" s="144">
        <v>20</v>
      </c>
      <c r="E28" s="141">
        <v>0.1021006673018696</v>
      </c>
      <c r="F28" s="142">
        <v>55</v>
      </c>
      <c r="G28" s="141">
        <v>0.70394676818701318</v>
      </c>
      <c r="H28" s="141">
        <v>0.29605323181298698</v>
      </c>
    </row>
    <row r="29" spans="1:8" s="7" customFormat="1" ht="12.75" customHeight="1" x14ac:dyDescent="0.25">
      <c r="A29" s="7" t="s">
        <v>1099</v>
      </c>
      <c r="B29" s="140" t="s">
        <v>966</v>
      </c>
      <c r="C29" s="152">
        <v>12813.603832660589</v>
      </c>
      <c r="D29" s="144">
        <v>21</v>
      </c>
      <c r="E29" s="141">
        <v>0.11674760165423896</v>
      </c>
      <c r="F29" s="142">
        <v>33</v>
      </c>
      <c r="G29" s="141">
        <v>0.40475547589828209</v>
      </c>
      <c r="H29" s="141">
        <v>0.59524452410171802</v>
      </c>
    </row>
    <row r="30" spans="1:8" s="7" customFormat="1" x14ac:dyDescent="0.25">
      <c r="A30" s="7" t="s">
        <v>1033</v>
      </c>
      <c r="B30" s="140" t="s">
        <v>956</v>
      </c>
      <c r="C30" s="152">
        <v>11035.451739957027</v>
      </c>
      <c r="D30" s="144">
        <v>22</v>
      </c>
      <c r="E30" s="141">
        <v>0.12546478040193049</v>
      </c>
      <c r="F30" s="142">
        <v>23</v>
      </c>
      <c r="G30" s="141">
        <v>0.30250473454293098</v>
      </c>
      <c r="H30" s="141">
        <v>0.69749526545706897</v>
      </c>
    </row>
    <row r="31" spans="1:8" s="7" customFormat="1" x14ac:dyDescent="0.25">
      <c r="A31" s="7" t="s">
        <v>1032</v>
      </c>
      <c r="B31" s="140" t="s">
        <v>967</v>
      </c>
      <c r="C31" s="152">
        <v>10902.255969530626</v>
      </c>
      <c r="D31" s="144">
        <v>23</v>
      </c>
      <c r="E31" s="141">
        <v>0.12832518228446216</v>
      </c>
      <c r="F31" s="142">
        <v>21</v>
      </c>
      <c r="G31" s="141">
        <v>0.31603115803370391</v>
      </c>
      <c r="H31" s="141">
        <v>0.68396884196629615</v>
      </c>
    </row>
    <row r="32" spans="1:8" s="7" customFormat="1" x14ac:dyDescent="0.25">
      <c r="A32" s="7" t="s">
        <v>1088</v>
      </c>
      <c r="B32" s="140" t="s">
        <v>928</v>
      </c>
      <c r="C32" s="152">
        <v>10672.235933103522</v>
      </c>
      <c r="D32" s="144">
        <v>24</v>
      </c>
      <c r="E32" s="141">
        <v>8.954420751565309E-2</v>
      </c>
      <c r="F32" s="142">
        <v>71</v>
      </c>
      <c r="G32" s="141">
        <v>0.45279740529482992</v>
      </c>
      <c r="H32" s="141">
        <v>0.54720259470517008</v>
      </c>
    </row>
    <row r="33" spans="1:8" s="7" customFormat="1" x14ac:dyDescent="0.25">
      <c r="A33" s="7" t="s">
        <v>1080</v>
      </c>
      <c r="B33" s="140" t="s">
        <v>976</v>
      </c>
      <c r="C33" s="152">
        <v>10160.404287402282</v>
      </c>
      <c r="D33" s="144">
        <v>25</v>
      </c>
      <c r="E33" s="141">
        <v>0.10007009835733277</v>
      </c>
      <c r="F33" s="142">
        <v>59</v>
      </c>
      <c r="G33" s="141">
        <v>0.41474664049806975</v>
      </c>
      <c r="H33" s="141">
        <v>0.58525335950193014</v>
      </c>
    </row>
    <row r="34" spans="1:8" s="7" customFormat="1" x14ac:dyDescent="0.25">
      <c r="A34" s="7" t="s">
        <v>1019</v>
      </c>
      <c r="B34" s="140" t="s">
        <v>923</v>
      </c>
      <c r="C34" s="152">
        <v>9153.4894720024149</v>
      </c>
      <c r="D34" s="144">
        <v>26</v>
      </c>
      <c r="E34" s="141">
        <v>7.2738421116348442E-2</v>
      </c>
      <c r="F34" s="142">
        <v>94</v>
      </c>
      <c r="G34" s="141">
        <v>0.5710347319664274</v>
      </c>
      <c r="H34" s="141">
        <v>0.42896526803357249</v>
      </c>
    </row>
    <row r="35" spans="1:8" s="7" customFormat="1" x14ac:dyDescent="0.25">
      <c r="A35" s="7" t="s">
        <v>1029</v>
      </c>
      <c r="B35" s="140" t="s">
        <v>943</v>
      </c>
      <c r="C35" s="152">
        <v>8926.9348533714001</v>
      </c>
      <c r="D35" s="144">
        <v>27</v>
      </c>
      <c r="E35" s="141">
        <v>0.11345285753919758</v>
      </c>
      <c r="F35" s="142">
        <v>38</v>
      </c>
      <c r="G35" s="141">
        <v>0.43595068542497939</v>
      </c>
      <c r="H35" s="141">
        <v>0.5640493145750205</v>
      </c>
    </row>
    <row r="36" spans="1:8" s="7" customFormat="1" x14ac:dyDescent="0.25">
      <c r="A36" s="7" t="s">
        <v>1054</v>
      </c>
      <c r="B36" s="140" t="s">
        <v>978</v>
      </c>
      <c r="C36" s="152">
        <v>8858.8679181178304</v>
      </c>
      <c r="D36" s="144">
        <v>28</v>
      </c>
      <c r="E36" s="141">
        <v>0.10286579289375727</v>
      </c>
      <c r="F36" s="142">
        <v>53</v>
      </c>
      <c r="G36" s="141">
        <v>0.55537213261253071</v>
      </c>
      <c r="H36" s="141">
        <v>0.44462786738746923</v>
      </c>
    </row>
    <row r="37" spans="1:8" s="7" customFormat="1" x14ac:dyDescent="0.25">
      <c r="A37" s="7" t="s">
        <v>1102</v>
      </c>
      <c r="B37" s="140" t="s">
        <v>936</v>
      </c>
      <c r="C37" s="152">
        <v>8832.0565864498421</v>
      </c>
      <c r="D37" s="144">
        <v>29</v>
      </c>
      <c r="E37" s="141">
        <v>8.3168258954936541E-2</v>
      </c>
      <c r="F37" s="142">
        <v>82</v>
      </c>
      <c r="G37" s="141">
        <v>0.60215614924944583</v>
      </c>
      <c r="H37" s="141">
        <v>0.39784385075055406</v>
      </c>
    </row>
    <row r="38" spans="1:8" s="7" customFormat="1" x14ac:dyDescent="0.25">
      <c r="A38" s="7" t="s">
        <v>1065</v>
      </c>
      <c r="B38" s="140" t="s">
        <v>954</v>
      </c>
      <c r="C38" s="152">
        <v>8463.9389337190041</v>
      </c>
      <c r="D38" s="144">
        <v>30</v>
      </c>
      <c r="E38" s="141">
        <v>0.12337988295326405</v>
      </c>
      <c r="F38" s="142">
        <v>26</v>
      </c>
      <c r="G38" s="141">
        <v>0.29162754337529728</v>
      </c>
      <c r="H38" s="141">
        <v>0.70837245662470283</v>
      </c>
    </row>
    <row r="39" spans="1:8" s="7" customFormat="1" x14ac:dyDescent="0.25">
      <c r="A39" s="7" t="s">
        <v>1036</v>
      </c>
      <c r="B39" s="140" t="s">
        <v>946</v>
      </c>
      <c r="C39" s="152">
        <v>8404.1893188546892</v>
      </c>
      <c r="D39" s="144">
        <v>31</v>
      </c>
      <c r="E39" s="141">
        <v>0.10381467495404709</v>
      </c>
      <c r="F39" s="142">
        <v>49</v>
      </c>
      <c r="G39" s="141">
        <v>0.45659622830553215</v>
      </c>
      <c r="H39" s="141">
        <v>0.54340377169446796</v>
      </c>
    </row>
    <row r="40" spans="1:8" s="7" customFormat="1" x14ac:dyDescent="0.25">
      <c r="A40" s="7" t="s">
        <v>1017</v>
      </c>
      <c r="B40" s="140" t="s">
        <v>918</v>
      </c>
      <c r="C40" s="152">
        <v>8307.8624227461914</v>
      </c>
      <c r="D40" s="144">
        <v>32</v>
      </c>
      <c r="E40" s="141">
        <v>0.11428746914746009</v>
      </c>
      <c r="F40" s="142">
        <v>35</v>
      </c>
      <c r="G40" s="141">
        <v>0.45488950257519767</v>
      </c>
      <c r="H40" s="141">
        <v>0.54511049742480244</v>
      </c>
    </row>
    <row r="41" spans="1:8" s="7" customFormat="1" x14ac:dyDescent="0.25">
      <c r="A41" s="7" t="s">
        <v>1048</v>
      </c>
      <c r="B41" s="140" t="s">
        <v>927</v>
      </c>
      <c r="C41" s="152">
        <v>8083.4959650362434</v>
      </c>
      <c r="D41" s="144">
        <v>33</v>
      </c>
      <c r="E41" s="141">
        <v>9.5554160801960816E-2</v>
      </c>
      <c r="F41" s="142">
        <v>65</v>
      </c>
      <c r="G41" s="141">
        <v>0.36003622149679565</v>
      </c>
      <c r="H41" s="141">
        <v>0.63996377850320429</v>
      </c>
    </row>
    <row r="42" spans="1:8" s="7" customFormat="1" x14ac:dyDescent="0.25">
      <c r="A42" s="7" t="s">
        <v>1089</v>
      </c>
      <c r="B42" s="140" t="s">
        <v>955</v>
      </c>
      <c r="C42" s="152">
        <v>7464.5229497897681</v>
      </c>
      <c r="D42" s="144">
        <v>34</v>
      </c>
      <c r="E42" s="141">
        <v>0.14810658382861969</v>
      </c>
      <c r="F42" s="142">
        <v>9</v>
      </c>
      <c r="G42" s="141">
        <v>0.33223843844697604</v>
      </c>
      <c r="H42" s="141">
        <v>0.6677615615530238</v>
      </c>
    </row>
    <row r="43" spans="1:8" s="7" customFormat="1" x14ac:dyDescent="0.25">
      <c r="A43" s="7" t="s">
        <v>1075</v>
      </c>
      <c r="B43" s="140" t="s">
        <v>922</v>
      </c>
      <c r="C43" s="152">
        <v>7386.7562256491583</v>
      </c>
      <c r="D43" s="144">
        <v>35</v>
      </c>
      <c r="E43" s="141">
        <v>7.934852172004267E-2</v>
      </c>
      <c r="F43" s="142">
        <v>88</v>
      </c>
      <c r="G43" s="141">
        <v>0.68476996986652749</v>
      </c>
      <c r="H43" s="141">
        <v>0.31523003013347251</v>
      </c>
    </row>
    <row r="44" spans="1:8" s="7" customFormat="1" x14ac:dyDescent="0.25">
      <c r="A44" s="7" t="s">
        <v>1025</v>
      </c>
      <c r="B44" s="140" t="s">
        <v>909</v>
      </c>
      <c r="C44" s="152">
        <v>7252.7281014319051</v>
      </c>
      <c r="D44" s="144">
        <v>36</v>
      </c>
      <c r="E44" s="141">
        <v>0.13032958649006562</v>
      </c>
      <c r="F44" s="142">
        <v>19</v>
      </c>
      <c r="G44" s="141">
        <v>0.3970638252609176</v>
      </c>
      <c r="H44" s="141">
        <v>0.60293617473908234</v>
      </c>
    </row>
    <row r="45" spans="1:8" s="7" customFormat="1" x14ac:dyDescent="0.25">
      <c r="A45" s="7" t="s">
        <v>1070</v>
      </c>
      <c r="B45" s="140" t="s">
        <v>973</v>
      </c>
      <c r="C45" s="152">
        <v>7042.5932340564323</v>
      </c>
      <c r="D45" s="144">
        <v>37</v>
      </c>
      <c r="E45" s="141">
        <v>0.13281223538667852</v>
      </c>
      <c r="F45" s="142">
        <v>18</v>
      </c>
      <c r="G45" s="141">
        <v>0.27480988186246341</v>
      </c>
      <c r="H45" s="141">
        <v>0.72519011813753664</v>
      </c>
    </row>
    <row r="46" spans="1:8" s="7" customFormat="1" x14ac:dyDescent="0.25">
      <c r="A46" s="7" t="s">
        <v>1090</v>
      </c>
      <c r="B46" s="140" t="s">
        <v>917</v>
      </c>
      <c r="C46" s="152">
        <v>7016.7320421398581</v>
      </c>
      <c r="D46" s="144">
        <v>38</v>
      </c>
      <c r="E46" s="141">
        <v>7.5742057004198796E-2</v>
      </c>
      <c r="F46" s="142">
        <v>91</v>
      </c>
      <c r="G46" s="141">
        <v>0.64517811564587957</v>
      </c>
      <c r="H46" s="141">
        <v>0.35482188435412054</v>
      </c>
    </row>
    <row r="47" spans="1:8" s="7" customFormat="1" x14ac:dyDescent="0.25">
      <c r="A47" s="7" t="s">
        <v>1068</v>
      </c>
      <c r="B47" s="140" t="s">
        <v>959</v>
      </c>
      <c r="C47" s="152">
        <v>6552.2098001605373</v>
      </c>
      <c r="D47" s="144">
        <v>39</v>
      </c>
      <c r="E47" s="141">
        <v>0.10339528383259367</v>
      </c>
      <c r="F47" s="142">
        <v>51</v>
      </c>
      <c r="G47" s="141">
        <v>0.42620696838677463</v>
      </c>
      <c r="H47" s="141">
        <v>0.57379303161322537</v>
      </c>
    </row>
    <row r="48" spans="1:8" s="7" customFormat="1" x14ac:dyDescent="0.25">
      <c r="A48" s="7" t="s">
        <v>1057</v>
      </c>
      <c r="B48" s="140" t="s">
        <v>921</v>
      </c>
      <c r="C48" s="152">
        <v>6379.6721218896373</v>
      </c>
      <c r="D48" s="144">
        <v>40</v>
      </c>
      <c r="E48" s="141">
        <v>8.0449137603842244E-2</v>
      </c>
      <c r="F48" s="142">
        <v>87</v>
      </c>
      <c r="G48" s="141">
        <v>0.80419094998412055</v>
      </c>
      <c r="H48" s="141">
        <v>0.1958090500158795</v>
      </c>
    </row>
    <row r="49" spans="1:8" s="7" customFormat="1" x14ac:dyDescent="0.25">
      <c r="A49" s="7" t="s">
        <v>1092</v>
      </c>
      <c r="B49" s="140" t="s">
        <v>952</v>
      </c>
      <c r="C49" s="152">
        <v>6145.1052112394464</v>
      </c>
      <c r="D49" s="144">
        <v>41</v>
      </c>
      <c r="E49" s="141">
        <v>8.1789020830347947E-2</v>
      </c>
      <c r="F49" s="142">
        <v>84</v>
      </c>
      <c r="G49" s="141">
        <v>0.53810282318543023</v>
      </c>
      <c r="H49" s="141">
        <v>0.46189717681456971</v>
      </c>
    </row>
    <row r="50" spans="1:8" s="7" customFormat="1" x14ac:dyDescent="0.25">
      <c r="A50" s="7" t="s">
        <v>1106</v>
      </c>
      <c r="B50" s="140" t="s">
        <v>961</v>
      </c>
      <c r="C50" s="152">
        <v>6107.2057205311512</v>
      </c>
      <c r="D50" s="144">
        <v>42</v>
      </c>
      <c r="E50" s="141">
        <v>8.066216187825101E-2</v>
      </c>
      <c r="F50" s="142">
        <v>85</v>
      </c>
      <c r="G50" s="141">
        <v>0.41660771885867787</v>
      </c>
      <c r="H50" s="141">
        <v>0.58339228114132213</v>
      </c>
    </row>
    <row r="51" spans="1:8" s="7" customFormat="1" x14ac:dyDescent="0.25">
      <c r="A51" s="7" t="s">
        <v>1020</v>
      </c>
      <c r="B51" s="140" t="s">
        <v>991</v>
      </c>
      <c r="C51" s="152">
        <v>6012.9140432496079</v>
      </c>
      <c r="D51" s="144">
        <v>43</v>
      </c>
      <c r="E51" s="141">
        <v>0.16964929925203168</v>
      </c>
      <c r="F51" s="142">
        <v>5</v>
      </c>
      <c r="G51" s="141">
        <v>0.22291298718204011</v>
      </c>
      <c r="H51" s="141">
        <v>0.77708701281795978</v>
      </c>
    </row>
    <row r="52" spans="1:8" s="7" customFormat="1" x14ac:dyDescent="0.25">
      <c r="A52" s="7" t="s">
        <v>1060</v>
      </c>
      <c r="B52" s="140" t="s">
        <v>994</v>
      </c>
      <c r="C52" s="152">
        <v>5987.4883971904501</v>
      </c>
      <c r="D52" s="144">
        <v>44</v>
      </c>
      <c r="E52" s="141">
        <v>0.12149736169495691</v>
      </c>
      <c r="F52" s="142">
        <v>29</v>
      </c>
      <c r="G52" s="141">
        <v>0.31136732630083302</v>
      </c>
      <c r="H52" s="141">
        <v>0.68863267369916692</v>
      </c>
    </row>
    <row r="53" spans="1:8" s="7" customFormat="1" x14ac:dyDescent="0.25">
      <c r="A53" s="7" t="s">
        <v>1084</v>
      </c>
      <c r="B53" s="140" t="s">
        <v>950</v>
      </c>
      <c r="C53" s="152">
        <v>5945.9843769814088</v>
      </c>
      <c r="D53" s="144">
        <v>45</v>
      </c>
      <c r="E53" s="141">
        <v>9.5809636692341799E-2</v>
      </c>
      <c r="F53" s="142">
        <v>64</v>
      </c>
      <c r="G53" s="141">
        <v>0.41125083813671348</v>
      </c>
      <c r="H53" s="141">
        <v>0.58874916186328641</v>
      </c>
    </row>
    <row r="54" spans="1:8" s="7" customFormat="1" x14ac:dyDescent="0.25">
      <c r="A54" s="7" t="s">
        <v>1026</v>
      </c>
      <c r="B54" s="140" t="s">
        <v>957</v>
      </c>
      <c r="C54" s="152">
        <v>5904.1243066089328</v>
      </c>
      <c r="D54" s="144">
        <v>46</v>
      </c>
      <c r="E54" s="141">
        <v>0.10831490771061397</v>
      </c>
      <c r="F54" s="142">
        <v>43</v>
      </c>
      <c r="G54" s="141">
        <v>0.43855641420194086</v>
      </c>
      <c r="H54" s="141">
        <v>0.56144358579805931</v>
      </c>
    </row>
    <row r="55" spans="1:8" s="7" customFormat="1" x14ac:dyDescent="0.25">
      <c r="A55" s="7" t="s">
        <v>1091</v>
      </c>
      <c r="B55" s="140" t="s">
        <v>958</v>
      </c>
      <c r="C55" s="152">
        <v>5829.1587546002847</v>
      </c>
      <c r="D55" s="144">
        <v>47</v>
      </c>
      <c r="E55" s="141">
        <v>0.10532257035362023</v>
      </c>
      <c r="F55" s="142">
        <v>45</v>
      </c>
      <c r="G55" s="141">
        <v>0.49049259923550365</v>
      </c>
      <c r="H55" s="141">
        <v>0.50950740076449641</v>
      </c>
    </row>
    <row r="56" spans="1:8" s="7" customFormat="1" x14ac:dyDescent="0.25">
      <c r="A56" s="7" t="s">
        <v>1076</v>
      </c>
      <c r="B56" s="140" t="s">
        <v>913</v>
      </c>
      <c r="C56" s="152">
        <v>5512.5894490968358</v>
      </c>
      <c r="D56" s="144">
        <v>48</v>
      </c>
      <c r="E56" s="141">
        <v>0.15773104036695543</v>
      </c>
      <c r="F56" s="142">
        <v>7</v>
      </c>
      <c r="G56" s="141">
        <v>0.31748257474236075</v>
      </c>
      <c r="H56" s="141">
        <v>0.68251742525763925</v>
      </c>
    </row>
    <row r="57" spans="1:8" s="7" customFormat="1" x14ac:dyDescent="0.25">
      <c r="A57" s="7" t="s">
        <v>1105</v>
      </c>
      <c r="B57" s="140" t="s">
        <v>996</v>
      </c>
      <c r="C57" s="152">
        <v>5432.6606586468706</v>
      </c>
      <c r="D57" s="144">
        <v>49</v>
      </c>
      <c r="E57" s="141">
        <v>0.14090611582274731</v>
      </c>
      <c r="F57" s="142">
        <v>14</v>
      </c>
      <c r="G57" s="141">
        <v>0.33479198166960195</v>
      </c>
      <c r="H57" s="141">
        <v>0.665208018330398</v>
      </c>
    </row>
    <row r="58" spans="1:8" s="7" customFormat="1" x14ac:dyDescent="0.25">
      <c r="A58" s="7" t="s">
        <v>1045</v>
      </c>
      <c r="B58" s="140" t="s">
        <v>977</v>
      </c>
      <c r="C58" s="152">
        <v>5351.021534702345</v>
      </c>
      <c r="D58" s="144">
        <v>50</v>
      </c>
      <c r="E58" s="141">
        <v>0.16746496846946662</v>
      </c>
      <c r="F58" s="142">
        <v>6</v>
      </c>
      <c r="G58" s="141">
        <v>0.26542289112304041</v>
      </c>
      <c r="H58" s="141">
        <v>0.73457710887695959</v>
      </c>
    </row>
    <row r="59" spans="1:8" s="7" customFormat="1" x14ac:dyDescent="0.25">
      <c r="A59" s="7" t="s">
        <v>1108</v>
      </c>
      <c r="B59" s="140" t="s">
        <v>986</v>
      </c>
      <c r="C59" s="152">
        <v>5342.9378831973072</v>
      </c>
      <c r="D59" s="144">
        <v>51</v>
      </c>
      <c r="E59" s="141">
        <v>0.22415676485532246</v>
      </c>
      <c r="F59" s="142">
        <v>1</v>
      </c>
      <c r="G59" s="141">
        <v>0.19071844608223701</v>
      </c>
      <c r="H59" s="141">
        <v>0.80928155391776324</v>
      </c>
    </row>
    <row r="60" spans="1:8" s="7" customFormat="1" x14ac:dyDescent="0.25">
      <c r="A60" s="7" t="s">
        <v>1086</v>
      </c>
      <c r="B60" s="140" t="s">
        <v>916</v>
      </c>
      <c r="C60" s="152">
        <v>5154.9040070357078</v>
      </c>
      <c r="D60" s="144">
        <v>52</v>
      </c>
      <c r="E60" s="141">
        <v>0.11011375800445178</v>
      </c>
      <c r="F60" s="142">
        <v>42</v>
      </c>
      <c r="G60" s="141">
        <v>0.42409892871950122</v>
      </c>
      <c r="H60" s="141">
        <v>0.57590107128049883</v>
      </c>
    </row>
    <row r="61" spans="1:8" s="7" customFormat="1" x14ac:dyDescent="0.25">
      <c r="A61" s="7" t="s">
        <v>1087</v>
      </c>
      <c r="B61" s="140" t="s">
        <v>951</v>
      </c>
      <c r="C61" s="152">
        <v>5050.1385665832349</v>
      </c>
      <c r="D61" s="144">
        <v>53</v>
      </c>
      <c r="E61" s="141">
        <v>8.5523308976792264E-2</v>
      </c>
      <c r="F61" s="142">
        <v>79</v>
      </c>
      <c r="G61" s="141">
        <v>0.52131322932480229</v>
      </c>
      <c r="H61" s="141">
        <v>0.47868677067519755</v>
      </c>
    </row>
    <row r="62" spans="1:8" s="7" customFormat="1" x14ac:dyDescent="0.25">
      <c r="A62" s="7" t="s">
        <v>1063</v>
      </c>
      <c r="B62" s="140" t="s">
        <v>981</v>
      </c>
      <c r="C62" s="152">
        <v>4706.5013286402536</v>
      </c>
      <c r="D62" s="144">
        <v>54</v>
      </c>
      <c r="E62" s="141">
        <v>8.9123310698378005E-2</v>
      </c>
      <c r="F62" s="142">
        <v>73</v>
      </c>
      <c r="G62" s="141">
        <v>0.41607359335559957</v>
      </c>
      <c r="H62" s="141">
        <v>0.58392640664440043</v>
      </c>
    </row>
    <row r="63" spans="1:8" s="7" customFormat="1" x14ac:dyDescent="0.25">
      <c r="A63" s="7" t="s">
        <v>1069</v>
      </c>
      <c r="B63" s="140" t="s">
        <v>924</v>
      </c>
      <c r="C63" s="152">
        <v>4574.9175752251704</v>
      </c>
      <c r="D63" s="144">
        <v>55</v>
      </c>
      <c r="E63" s="141">
        <v>0.11109920682783515</v>
      </c>
      <c r="F63" s="142">
        <v>39</v>
      </c>
      <c r="G63" s="141">
        <v>0.38861344673246206</v>
      </c>
      <c r="H63" s="141">
        <v>0.61138655326753799</v>
      </c>
    </row>
    <row r="64" spans="1:8" s="7" customFormat="1" x14ac:dyDescent="0.25">
      <c r="A64" s="7" t="s">
        <v>1044</v>
      </c>
      <c r="B64" s="140" t="s">
        <v>989</v>
      </c>
      <c r="C64" s="152">
        <v>4533.5084448046418</v>
      </c>
      <c r="D64" s="144">
        <v>56</v>
      </c>
      <c r="E64" s="141">
        <v>0.14451197994606008</v>
      </c>
      <c r="F64" s="142">
        <v>12</v>
      </c>
      <c r="G64" s="141">
        <v>0.22192302082454718</v>
      </c>
      <c r="H64" s="141">
        <v>0.77807697917545282</v>
      </c>
    </row>
    <row r="65" spans="1:8" s="7" customFormat="1" x14ac:dyDescent="0.25">
      <c r="A65" s="7" t="s">
        <v>1073</v>
      </c>
      <c r="B65" s="140" t="s">
        <v>971</v>
      </c>
      <c r="C65" s="152">
        <v>4302.1471005093754</v>
      </c>
      <c r="D65" s="144">
        <v>57</v>
      </c>
      <c r="E65" s="141">
        <v>8.3712682300595226E-2</v>
      </c>
      <c r="F65" s="142">
        <v>81</v>
      </c>
      <c r="G65" s="141">
        <v>0.44527448882037624</v>
      </c>
      <c r="H65" s="141">
        <v>0.55472551117962388</v>
      </c>
    </row>
    <row r="66" spans="1:8" s="7" customFormat="1" x14ac:dyDescent="0.25">
      <c r="A66" s="7" t="s">
        <v>1021</v>
      </c>
      <c r="B66" s="140" t="s">
        <v>988</v>
      </c>
      <c r="C66" s="152">
        <v>4228.0233501486964</v>
      </c>
      <c r="D66" s="144">
        <v>58</v>
      </c>
      <c r="E66" s="141">
        <v>0.10071568605151898</v>
      </c>
      <c r="F66" s="142">
        <v>56</v>
      </c>
      <c r="G66" s="141">
        <v>0.37577184605492303</v>
      </c>
      <c r="H66" s="141">
        <v>0.62422815394507691</v>
      </c>
    </row>
    <row r="67" spans="1:8" s="7" customFormat="1" x14ac:dyDescent="0.25">
      <c r="A67" s="7" t="s">
        <v>1053</v>
      </c>
      <c r="B67" s="140" t="s">
        <v>942</v>
      </c>
      <c r="C67" s="152">
        <v>3889.5354254662984</v>
      </c>
      <c r="D67" s="144">
        <v>59</v>
      </c>
      <c r="E67" s="141">
        <v>7.4098498868315973E-2</v>
      </c>
      <c r="F67" s="142">
        <v>93</v>
      </c>
      <c r="G67" s="141">
        <v>0.60957399098172627</v>
      </c>
      <c r="H67" s="141">
        <v>0.39042600901827379</v>
      </c>
    </row>
    <row r="68" spans="1:8" s="7" customFormat="1" x14ac:dyDescent="0.25">
      <c r="A68" s="7" t="s">
        <v>1038</v>
      </c>
      <c r="B68" s="140" t="s">
        <v>985</v>
      </c>
      <c r="C68" s="152">
        <v>3769.4392589338836</v>
      </c>
      <c r="D68" s="144">
        <v>60</v>
      </c>
      <c r="E68" s="141">
        <v>0.12279083716828539</v>
      </c>
      <c r="F68" s="142">
        <v>27</v>
      </c>
      <c r="G68" s="141">
        <v>0.34278991064027325</v>
      </c>
      <c r="H68" s="141">
        <v>0.6572100893597268</v>
      </c>
    </row>
    <row r="69" spans="1:8" s="7" customFormat="1" x14ac:dyDescent="0.25">
      <c r="A69" s="7" t="s">
        <v>1012</v>
      </c>
      <c r="B69" s="140" t="s">
        <v>944</v>
      </c>
      <c r="C69" s="152">
        <v>3660.9894572809185</v>
      </c>
      <c r="D69" s="144">
        <v>61</v>
      </c>
      <c r="E69" s="141">
        <v>8.2685454619555898E-2</v>
      </c>
      <c r="F69" s="142">
        <v>83</v>
      </c>
      <c r="G69" s="141">
        <v>0.58929054744758746</v>
      </c>
      <c r="H69" s="141">
        <v>0.41070945255241254</v>
      </c>
    </row>
    <row r="70" spans="1:8" s="7" customFormat="1" x14ac:dyDescent="0.25">
      <c r="A70" s="7" t="s">
        <v>1104</v>
      </c>
      <c r="B70" s="140" t="s">
        <v>945</v>
      </c>
      <c r="C70" s="152">
        <v>3444.4620777614227</v>
      </c>
      <c r="D70" s="144">
        <v>62</v>
      </c>
      <c r="E70" s="141">
        <v>0.10425108422204508</v>
      </c>
      <c r="F70" s="142">
        <v>47</v>
      </c>
      <c r="G70" s="141">
        <v>0.34326893360076022</v>
      </c>
      <c r="H70" s="141">
        <v>0.65673106639923984</v>
      </c>
    </row>
    <row r="71" spans="1:8" s="7" customFormat="1" x14ac:dyDescent="0.25">
      <c r="A71" s="7" t="s">
        <v>1014</v>
      </c>
      <c r="B71" s="140" t="s">
        <v>947</v>
      </c>
      <c r="C71" s="152">
        <v>3363.7245830424672</v>
      </c>
      <c r="D71" s="144">
        <v>63</v>
      </c>
      <c r="E71" s="141">
        <v>0.11921468456176218</v>
      </c>
      <c r="F71" s="142">
        <v>31</v>
      </c>
      <c r="G71" s="141">
        <v>0.36170381290313469</v>
      </c>
      <c r="H71" s="141">
        <v>0.63829618709686531</v>
      </c>
    </row>
    <row r="72" spans="1:8" s="7" customFormat="1" x14ac:dyDescent="0.25">
      <c r="A72" s="7" t="s">
        <v>1074</v>
      </c>
      <c r="B72" s="140" t="s">
        <v>983</v>
      </c>
      <c r="C72" s="152">
        <v>3359.0614547158402</v>
      </c>
      <c r="D72" s="144">
        <v>64</v>
      </c>
      <c r="E72" s="141">
        <v>8.7740975166436821E-2</v>
      </c>
      <c r="F72" s="142">
        <v>76</v>
      </c>
      <c r="G72" s="141">
        <v>0.50530427501792397</v>
      </c>
      <c r="H72" s="141">
        <v>0.49469572498207609</v>
      </c>
    </row>
    <row r="73" spans="1:8" s="7" customFormat="1" x14ac:dyDescent="0.25">
      <c r="A73" s="7" t="s">
        <v>1046</v>
      </c>
      <c r="B73" s="140" t="s">
        <v>963</v>
      </c>
      <c r="C73" s="152">
        <v>3342.7528167638334</v>
      </c>
      <c r="D73" s="144">
        <v>65</v>
      </c>
      <c r="E73" s="141">
        <v>0.14707266431795712</v>
      </c>
      <c r="F73" s="142">
        <v>10</v>
      </c>
      <c r="G73" s="141">
        <v>0.2948153597303389</v>
      </c>
      <c r="H73" s="141">
        <v>0.70518464026966099</v>
      </c>
    </row>
    <row r="74" spans="1:8" s="7" customFormat="1" x14ac:dyDescent="0.25">
      <c r="A74" s="7" t="s">
        <v>1109</v>
      </c>
      <c r="B74" s="140" t="s">
        <v>919</v>
      </c>
      <c r="C74" s="152">
        <v>3325.8800387815618</v>
      </c>
      <c r="D74" s="144">
        <v>66</v>
      </c>
      <c r="E74" s="141">
        <v>0.11368287482372065</v>
      </c>
      <c r="F74" s="142">
        <v>37</v>
      </c>
      <c r="G74" s="141">
        <v>0.35738908518090096</v>
      </c>
      <c r="H74" s="141">
        <v>0.64261091481909904</v>
      </c>
    </row>
    <row r="75" spans="1:8" s="7" customFormat="1" x14ac:dyDescent="0.25">
      <c r="A75" s="7" t="s">
        <v>1013</v>
      </c>
      <c r="B75" s="140" t="s">
        <v>969</v>
      </c>
      <c r="C75" s="152">
        <v>3323.4691921313806</v>
      </c>
      <c r="D75" s="144">
        <v>67</v>
      </c>
      <c r="E75" s="141">
        <v>0.10386717604708461</v>
      </c>
      <c r="F75" s="142">
        <v>48</v>
      </c>
      <c r="G75" s="141">
        <v>0.55172935117699573</v>
      </c>
      <c r="H75" s="141">
        <v>0.44827064882300438</v>
      </c>
    </row>
    <row r="76" spans="1:8" s="7" customFormat="1" x14ac:dyDescent="0.25">
      <c r="A76" s="7" t="s">
        <v>1101</v>
      </c>
      <c r="B76" s="140" t="s">
        <v>962</v>
      </c>
      <c r="C76" s="152">
        <v>3257.3990561881533</v>
      </c>
      <c r="D76" s="144">
        <v>68</v>
      </c>
      <c r="E76" s="141">
        <v>0.10043821266513936</v>
      </c>
      <c r="F76" s="142">
        <v>57</v>
      </c>
      <c r="G76" s="141">
        <v>0.47127442063686825</v>
      </c>
      <c r="H76" s="141">
        <v>0.5287255793631318</v>
      </c>
    </row>
    <row r="77" spans="1:8" s="7" customFormat="1" x14ac:dyDescent="0.25">
      <c r="A77" s="7" t="s">
        <v>1018</v>
      </c>
      <c r="B77" s="140" t="s">
        <v>979</v>
      </c>
      <c r="C77" s="152">
        <v>3229.1374247099993</v>
      </c>
      <c r="D77" s="144">
        <v>69</v>
      </c>
      <c r="E77" s="141">
        <v>9.8206639529759512E-2</v>
      </c>
      <c r="F77" s="142">
        <v>62</v>
      </c>
      <c r="G77" s="141">
        <v>0.26597512925208905</v>
      </c>
      <c r="H77" s="141">
        <v>0.73402487074791101</v>
      </c>
    </row>
    <row r="78" spans="1:8" s="7" customFormat="1" x14ac:dyDescent="0.25">
      <c r="A78" s="7" t="s">
        <v>1043</v>
      </c>
      <c r="B78" s="140" t="s">
        <v>940</v>
      </c>
      <c r="C78" s="152">
        <v>3222.7665950621977</v>
      </c>
      <c r="D78" s="144">
        <v>70</v>
      </c>
      <c r="E78" s="141">
        <v>9.2211777840851994E-2</v>
      </c>
      <c r="F78" s="142">
        <v>67</v>
      </c>
      <c r="G78" s="141">
        <v>0.34002966430805054</v>
      </c>
      <c r="H78" s="141">
        <v>0.65997033569194941</v>
      </c>
    </row>
    <row r="79" spans="1:8" s="7" customFormat="1" x14ac:dyDescent="0.25">
      <c r="A79" s="7" t="s">
        <v>1103</v>
      </c>
      <c r="B79" s="140" t="s">
        <v>995</v>
      </c>
      <c r="C79" s="152">
        <v>3130.3494614043857</v>
      </c>
      <c r="D79" s="144">
        <v>71</v>
      </c>
      <c r="E79" s="141">
        <v>0.12994970973822359</v>
      </c>
      <c r="F79" s="142">
        <v>20</v>
      </c>
      <c r="G79" s="141">
        <v>0.2578520287451429</v>
      </c>
      <c r="H79" s="141">
        <v>0.74214797125485699</v>
      </c>
    </row>
    <row r="80" spans="1:8" s="7" customFormat="1" x14ac:dyDescent="0.25">
      <c r="A80" s="7" t="s">
        <v>1011</v>
      </c>
      <c r="B80" s="140" t="s">
        <v>992</v>
      </c>
      <c r="C80" s="152">
        <v>3097.622257409093</v>
      </c>
      <c r="D80" s="144">
        <v>72</v>
      </c>
      <c r="E80" s="141">
        <v>0.12006492581304075</v>
      </c>
      <c r="F80" s="142">
        <v>30</v>
      </c>
      <c r="G80" s="141">
        <v>0.29949035689879272</v>
      </c>
      <c r="H80" s="141">
        <v>0.70050964310120722</v>
      </c>
    </row>
    <row r="81" spans="1:8" s="7" customFormat="1" x14ac:dyDescent="0.25">
      <c r="A81" s="7" t="s">
        <v>1055</v>
      </c>
      <c r="B81" s="140" t="s">
        <v>987</v>
      </c>
      <c r="C81" s="152">
        <v>2804.508875206925</v>
      </c>
      <c r="D81" s="144">
        <v>73</v>
      </c>
      <c r="E81" s="141">
        <v>0.10374854477661022</v>
      </c>
      <c r="F81" s="142">
        <v>50</v>
      </c>
      <c r="G81" s="141">
        <v>0.41246199366068187</v>
      </c>
      <c r="H81" s="141">
        <v>0.5875380063393183</v>
      </c>
    </row>
    <row r="82" spans="1:8" s="7" customFormat="1" x14ac:dyDescent="0.25">
      <c r="A82" s="7" t="s">
        <v>1061</v>
      </c>
      <c r="B82" s="140" t="s">
        <v>948</v>
      </c>
      <c r="C82" s="152">
        <v>2772.3651073673773</v>
      </c>
      <c r="D82" s="144">
        <v>74</v>
      </c>
      <c r="E82" s="141">
        <v>9.1259261574356543E-2</v>
      </c>
      <c r="F82" s="142">
        <v>68</v>
      </c>
      <c r="G82" s="141">
        <v>0.44314828115623606</v>
      </c>
      <c r="H82" s="141">
        <v>0.55685171884376383</v>
      </c>
    </row>
    <row r="83" spans="1:8" s="7" customFormat="1" x14ac:dyDescent="0.25">
      <c r="A83" s="7" t="s">
        <v>1022</v>
      </c>
      <c r="B83" s="140" t="s">
        <v>982</v>
      </c>
      <c r="C83" s="152">
        <v>2760.6589684044893</v>
      </c>
      <c r="D83" s="144">
        <v>75</v>
      </c>
      <c r="E83" s="141">
        <v>0.12685709230255407</v>
      </c>
      <c r="F83" s="142">
        <v>22</v>
      </c>
      <c r="G83" s="141">
        <v>0.35806350520570945</v>
      </c>
      <c r="H83" s="141">
        <v>0.6419364947942906</v>
      </c>
    </row>
    <row r="84" spans="1:8" s="7" customFormat="1" x14ac:dyDescent="0.25">
      <c r="A84" s="7" t="s">
        <v>1077</v>
      </c>
      <c r="B84" s="140" t="s">
        <v>953</v>
      </c>
      <c r="C84" s="152">
        <v>2683.1203185134668</v>
      </c>
      <c r="D84" s="144">
        <v>76</v>
      </c>
      <c r="E84" s="141">
        <v>0.14967774807923845</v>
      </c>
      <c r="F84" s="142">
        <v>8</v>
      </c>
      <c r="G84" s="141">
        <v>0.35214911533931809</v>
      </c>
      <c r="H84" s="141">
        <v>0.64785088466068186</v>
      </c>
    </row>
    <row r="85" spans="1:8" s="7" customFormat="1" x14ac:dyDescent="0.25">
      <c r="A85" s="7" t="s">
        <v>1028</v>
      </c>
      <c r="B85" s="140" t="s">
        <v>975</v>
      </c>
      <c r="C85" s="152">
        <v>2575.3406853764886</v>
      </c>
      <c r="D85" s="144">
        <v>77</v>
      </c>
      <c r="E85" s="141">
        <v>0.11394717821708814</v>
      </c>
      <c r="F85" s="142">
        <v>36</v>
      </c>
      <c r="G85" s="141">
        <v>0.31526345472921208</v>
      </c>
      <c r="H85" s="141">
        <v>0.68473654527078798</v>
      </c>
    </row>
    <row r="86" spans="1:8" s="7" customFormat="1" x14ac:dyDescent="0.25">
      <c r="A86" s="7" t="s">
        <v>1058</v>
      </c>
      <c r="B86" s="140" t="s">
        <v>993</v>
      </c>
      <c r="C86" s="152">
        <v>2569.1202030044942</v>
      </c>
      <c r="D86" s="144">
        <v>78</v>
      </c>
      <c r="E86" s="141">
        <v>9.1181542617461961E-2</v>
      </c>
      <c r="F86" s="142">
        <v>69</v>
      </c>
      <c r="G86" s="141">
        <v>0.56596857908946596</v>
      </c>
      <c r="H86" s="141">
        <v>0.43403142091053398</v>
      </c>
    </row>
    <row r="87" spans="1:8" s="7" customFormat="1" x14ac:dyDescent="0.25">
      <c r="A87" s="7" t="s">
        <v>1083</v>
      </c>
      <c r="B87" s="140" t="s">
        <v>930</v>
      </c>
      <c r="C87" s="152">
        <v>2502.4043336677123</v>
      </c>
      <c r="D87" s="144">
        <v>79</v>
      </c>
      <c r="E87" s="141">
        <v>0.10604882092374331</v>
      </c>
      <c r="F87" s="142">
        <v>44</v>
      </c>
      <c r="G87" s="141">
        <v>0.5032902348845395</v>
      </c>
      <c r="H87" s="141">
        <v>0.49670976511546061</v>
      </c>
    </row>
    <row r="88" spans="1:8" s="7" customFormat="1" x14ac:dyDescent="0.25">
      <c r="A88" s="7" t="s">
        <v>1040</v>
      </c>
      <c r="B88" s="140" t="s">
        <v>965</v>
      </c>
      <c r="C88" s="152">
        <v>2499.0435414361173</v>
      </c>
      <c r="D88" s="144">
        <v>80</v>
      </c>
      <c r="E88" s="141">
        <v>7.5300293224179971E-2</v>
      </c>
      <c r="F88" s="142">
        <v>92</v>
      </c>
      <c r="G88" s="141">
        <v>0.53552542244503676</v>
      </c>
      <c r="H88" s="141">
        <v>0.4644745775549633</v>
      </c>
    </row>
    <row r="89" spans="1:8" s="7" customFormat="1" x14ac:dyDescent="0.25">
      <c r="A89" s="7" t="s">
        <v>1035</v>
      </c>
      <c r="B89" s="140" t="s">
        <v>972</v>
      </c>
      <c r="C89" s="152">
        <v>2446.9785513328643</v>
      </c>
      <c r="D89" s="144">
        <v>81</v>
      </c>
      <c r="E89" s="141">
        <v>8.5886500760695858E-2</v>
      </c>
      <c r="F89" s="142">
        <v>78</v>
      </c>
      <c r="G89" s="141">
        <v>0.35726004817520163</v>
      </c>
      <c r="H89" s="141">
        <v>0.64273995182479837</v>
      </c>
    </row>
    <row r="90" spans="1:8" s="7" customFormat="1" x14ac:dyDescent="0.25">
      <c r="A90" s="7" t="s">
        <v>1049</v>
      </c>
      <c r="B90" s="140" t="s">
        <v>912</v>
      </c>
      <c r="C90" s="152">
        <v>2435.3256037081806</v>
      </c>
      <c r="D90" s="144">
        <v>82</v>
      </c>
      <c r="E90" s="141">
        <v>5.4333325607390591E-2</v>
      </c>
      <c r="F90" s="142">
        <v>98</v>
      </c>
      <c r="G90" s="141">
        <v>0.85043984535562556</v>
      </c>
      <c r="H90" s="141">
        <v>0.14956015464437444</v>
      </c>
    </row>
    <row r="91" spans="1:8" s="7" customFormat="1" x14ac:dyDescent="0.25">
      <c r="A91" s="7" t="s">
        <v>1110</v>
      </c>
      <c r="B91" s="140" t="s">
        <v>1001</v>
      </c>
      <c r="C91" s="152">
        <v>2417.8943467974182</v>
      </c>
      <c r="D91" s="144">
        <v>83</v>
      </c>
      <c r="E91" s="141">
        <v>0.14016518805433284</v>
      </c>
      <c r="F91" s="142">
        <v>15</v>
      </c>
      <c r="G91" s="141">
        <v>0.24099501815256091</v>
      </c>
      <c r="H91" s="141">
        <v>0.75900498184743892</v>
      </c>
    </row>
    <row r="92" spans="1:8" s="7" customFormat="1" x14ac:dyDescent="0.25">
      <c r="A92" s="7" t="s">
        <v>1030</v>
      </c>
      <c r="B92" s="140" t="s">
        <v>997</v>
      </c>
      <c r="C92" s="152">
        <v>2374.1848434210956</v>
      </c>
      <c r="D92" s="144">
        <v>84</v>
      </c>
      <c r="E92" s="141">
        <v>0.11646261999994582</v>
      </c>
      <c r="F92" s="142">
        <v>34</v>
      </c>
      <c r="G92" s="141">
        <v>0.38685469417689866</v>
      </c>
      <c r="H92" s="141">
        <v>0.61314530582310134</v>
      </c>
    </row>
    <row r="93" spans="1:8" s="7" customFormat="1" x14ac:dyDescent="0.25">
      <c r="A93" s="7" t="s">
        <v>1098</v>
      </c>
      <c r="B93" s="140" t="s">
        <v>960</v>
      </c>
      <c r="C93" s="152">
        <v>2257.7870772617853</v>
      </c>
      <c r="D93" s="144">
        <v>85</v>
      </c>
      <c r="E93" s="141">
        <v>8.6338628373586523E-2</v>
      </c>
      <c r="F93" s="142">
        <v>77</v>
      </c>
      <c r="G93" s="141">
        <v>0.35028877892283417</v>
      </c>
      <c r="H93" s="141">
        <v>0.64971122107716583</v>
      </c>
    </row>
    <row r="94" spans="1:8" s="7" customFormat="1" x14ac:dyDescent="0.25">
      <c r="A94" s="7" t="s">
        <v>1047</v>
      </c>
      <c r="B94" s="140" t="s">
        <v>964</v>
      </c>
      <c r="C94" s="152">
        <v>2176.1039634804201</v>
      </c>
      <c r="D94" s="144">
        <v>86</v>
      </c>
      <c r="E94" s="141">
        <v>7.6870284183225834E-2</v>
      </c>
      <c r="F94" s="142">
        <v>89</v>
      </c>
      <c r="G94" s="141">
        <v>0.53563486439139862</v>
      </c>
      <c r="H94" s="141">
        <v>0.46436513560860126</v>
      </c>
    </row>
    <row r="95" spans="1:8" s="7" customFormat="1" x14ac:dyDescent="0.25">
      <c r="A95" s="7" t="s">
        <v>1096</v>
      </c>
      <c r="B95" s="140" t="s">
        <v>999</v>
      </c>
      <c r="C95" s="152">
        <v>2165.0386580693475</v>
      </c>
      <c r="D95" s="144">
        <v>87</v>
      </c>
      <c r="E95" s="141">
        <v>0.1026080781717106</v>
      </c>
      <c r="F95" s="142">
        <v>54</v>
      </c>
      <c r="G95" s="141">
        <v>0.39372710842470482</v>
      </c>
      <c r="H95" s="141">
        <v>0.60627289157529518</v>
      </c>
    </row>
    <row r="96" spans="1:8" s="7" customFormat="1" x14ac:dyDescent="0.25">
      <c r="A96" s="7" t="s">
        <v>1034</v>
      </c>
      <c r="B96" s="140" t="s">
        <v>974</v>
      </c>
      <c r="C96" s="152">
        <v>2153.9571418445848</v>
      </c>
      <c r="D96" s="144">
        <v>88</v>
      </c>
      <c r="E96" s="141">
        <v>8.9478325245004139E-2</v>
      </c>
      <c r="F96" s="142">
        <v>72</v>
      </c>
      <c r="G96" s="141">
        <v>0.59857506354117263</v>
      </c>
      <c r="H96" s="141">
        <v>0.40142493645882732</v>
      </c>
    </row>
    <row r="97" spans="1:8" s="7" customFormat="1" x14ac:dyDescent="0.25">
      <c r="A97" s="7" t="s">
        <v>1042</v>
      </c>
      <c r="B97" s="140" t="s">
        <v>929</v>
      </c>
      <c r="C97" s="152">
        <v>2086.3001947898892</v>
      </c>
      <c r="D97" s="144">
        <v>89</v>
      </c>
      <c r="E97" s="141">
        <v>8.8292260125482636E-2</v>
      </c>
      <c r="F97" s="142">
        <v>75</v>
      </c>
      <c r="G97" s="141">
        <v>0.50497865197965475</v>
      </c>
      <c r="H97" s="141">
        <v>0.49502134802034531</v>
      </c>
    </row>
    <row r="98" spans="1:8" s="7" customFormat="1" x14ac:dyDescent="0.25">
      <c r="A98" s="7" t="s">
        <v>1072</v>
      </c>
      <c r="B98" s="140" t="s">
        <v>998</v>
      </c>
      <c r="C98" s="152">
        <v>1986.9497579768315</v>
      </c>
      <c r="D98" s="144">
        <v>90</v>
      </c>
      <c r="E98" s="141">
        <v>0.12440292025407333</v>
      </c>
      <c r="F98" s="142">
        <v>25</v>
      </c>
      <c r="G98" s="141">
        <v>0.26328312710307161</v>
      </c>
      <c r="H98" s="141">
        <v>0.73671687289692855</v>
      </c>
    </row>
    <row r="99" spans="1:8" s="7" customFormat="1" x14ac:dyDescent="0.25">
      <c r="A99" s="7" t="s">
        <v>1081</v>
      </c>
      <c r="B99" s="140" t="s">
        <v>990</v>
      </c>
      <c r="C99" s="152">
        <v>1888.7226203477576</v>
      </c>
      <c r="D99" s="144">
        <v>91</v>
      </c>
      <c r="E99" s="141">
        <v>8.8512560663803794E-2</v>
      </c>
      <c r="F99" s="142">
        <v>74</v>
      </c>
      <c r="G99" s="141">
        <v>0.37115597472893364</v>
      </c>
      <c r="H99" s="141">
        <v>0.62884402527106642</v>
      </c>
    </row>
    <row r="100" spans="1:8" s="7" customFormat="1" x14ac:dyDescent="0.25">
      <c r="A100" s="7" t="s">
        <v>1052</v>
      </c>
      <c r="B100" s="140" t="s">
        <v>1000</v>
      </c>
      <c r="C100" s="152">
        <v>1879.6898351167251</v>
      </c>
      <c r="D100" s="144">
        <v>92</v>
      </c>
      <c r="E100" s="141">
        <v>9.0865751983386492E-2</v>
      </c>
      <c r="F100" s="142">
        <v>70</v>
      </c>
      <c r="G100" s="141">
        <v>0.39606596487792062</v>
      </c>
      <c r="H100" s="141">
        <v>0.60393403512207922</v>
      </c>
    </row>
    <row r="101" spans="1:8" s="7" customFormat="1" x14ac:dyDescent="0.25">
      <c r="A101" s="7" t="s">
        <v>1100</v>
      </c>
      <c r="B101" s="140" t="s">
        <v>926</v>
      </c>
      <c r="C101" s="152">
        <v>1804.4316112930298</v>
      </c>
      <c r="D101" s="144">
        <v>93</v>
      </c>
      <c r="E101" s="141">
        <v>8.420708921730545E-2</v>
      </c>
      <c r="F101" s="142">
        <v>80</v>
      </c>
      <c r="G101" s="141">
        <v>0.36962043233941111</v>
      </c>
      <c r="H101" s="141">
        <v>0.63037956766058889</v>
      </c>
    </row>
    <row r="102" spans="1:8" s="7" customFormat="1" x14ac:dyDescent="0.25">
      <c r="A102" s="7" t="s">
        <v>1016</v>
      </c>
      <c r="B102" s="140" t="s">
        <v>984</v>
      </c>
      <c r="C102" s="152">
        <v>1774.9952841197348</v>
      </c>
      <c r="D102" s="144">
        <v>94</v>
      </c>
      <c r="E102" s="141">
        <v>0.10327780080654271</v>
      </c>
      <c r="F102" s="142">
        <v>52</v>
      </c>
      <c r="G102" s="141">
        <v>0.34031665409145229</v>
      </c>
      <c r="H102" s="141">
        <v>0.6596833459085476</v>
      </c>
    </row>
    <row r="103" spans="1:8" s="7" customFormat="1" x14ac:dyDescent="0.25">
      <c r="A103" s="7" t="s">
        <v>1085</v>
      </c>
      <c r="B103" s="140" t="s">
        <v>968</v>
      </c>
      <c r="C103" s="152">
        <v>1686.6160489121135</v>
      </c>
      <c r="D103" s="144">
        <v>95</v>
      </c>
      <c r="E103" s="141">
        <v>0.12518033923742944</v>
      </c>
      <c r="F103" s="142">
        <v>24</v>
      </c>
      <c r="G103" s="141">
        <v>0.44323302561617411</v>
      </c>
      <c r="H103" s="141">
        <v>0.55676697438382594</v>
      </c>
    </row>
    <row r="104" spans="1:8" s="7" customFormat="1" x14ac:dyDescent="0.25">
      <c r="A104" s="7" t="s">
        <v>1067</v>
      </c>
      <c r="B104" s="140" t="s">
        <v>949</v>
      </c>
      <c r="C104" s="152">
        <v>1608.0790554342943</v>
      </c>
      <c r="D104" s="144">
        <v>96</v>
      </c>
      <c r="E104" s="141">
        <v>9.7796348838135191E-2</v>
      </c>
      <c r="F104" s="142">
        <v>63</v>
      </c>
      <c r="G104" s="141">
        <v>0.28923833990778508</v>
      </c>
      <c r="H104" s="141">
        <v>0.71076166009221486</v>
      </c>
    </row>
    <row r="105" spans="1:8" s="7" customFormat="1" x14ac:dyDescent="0.25">
      <c r="A105" s="1" t="s">
        <v>1024</v>
      </c>
      <c r="B105" s="140" t="s">
        <v>932</v>
      </c>
      <c r="C105" s="152">
        <v>1498.0583139980995</v>
      </c>
      <c r="D105" s="144">
        <v>97</v>
      </c>
      <c r="E105" s="141">
        <v>6.8538781420495562E-2</v>
      </c>
      <c r="F105" s="142">
        <v>96</v>
      </c>
      <c r="G105" s="141">
        <v>0.51613020339279025</v>
      </c>
      <c r="H105" s="141">
        <v>0.4838697966072098</v>
      </c>
    </row>
    <row r="106" spans="1:8" s="7" customFormat="1" x14ac:dyDescent="0.25">
      <c r="A106" s="7" t="s">
        <v>1056</v>
      </c>
      <c r="B106" s="140" t="s">
        <v>980</v>
      </c>
      <c r="C106" s="152">
        <v>1319.4389216040988</v>
      </c>
      <c r="D106" s="144">
        <v>98</v>
      </c>
      <c r="E106" s="141">
        <v>7.5860908613937711E-2</v>
      </c>
      <c r="F106" s="142">
        <v>90</v>
      </c>
      <c r="G106" s="141">
        <v>0.39386532850819639</v>
      </c>
      <c r="H106" s="141">
        <v>0.60613467149180367</v>
      </c>
    </row>
    <row r="107" spans="1:8" s="7" customFormat="1" x14ac:dyDescent="0.25">
      <c r="A107" s="7" t="s">
        <v>1027</v>
      </c>
      <c r="B107" s="140" t="s">
        <v>937</v>
      </c>
      <c r="C107" s="152">
        <v>859.05230981829538</v>
      </c>
      <c r="D107" s="144">
        <v>99</v>
      </c>
      <c r="E107" s="141">
        <v>4.7222159851750982E-2</v>
      </c>
      <c r="F107" s="142">
        <v>100</v>
      </c>
      <c r="G107" s="141">
        <v>0.73741751203985173</v>
      </c>
      <c r="H107" s="141">
        <v>0.26258248796014816</v>
      </c>
    </row>
    <row r="108" spans="1:8" s="7" customFormat="1" x14ac:dyDescent="0.25">
      <c r="A108" s="7" t="s">
        <v>1062</v>
      </c>
      <c r="B108" s="140" t="s">
        <v>935</v>
      </c>
      <c r="C108" s="152">
        <v>847.03868836933088</v>
      </c>
      <c r="D108" s="144">
        <v>100</v>
      </c>
      <c r="E108" s="141">
        <v>5.2574068225816777E-2</v>
      </c>
      <c r="F108" s="142">
        <v>99</v>
      </c>
      <c r="G108" s="141">
        <v>0.64286726314430176</v>
      </c>
      <c r="H108" s="141">
        <v>0.35713273685569819</v>
      </c>
    </row>
    <row r="109" spans="1:8" s="7" customFormat="1" x14ac:dyDescent="0.25">
      <c r="A109" s="7" t="s">
        <v>1122</v>
      </c>
      <c r="B109" s="140" t="s">
        <v>1218</v>
      </c>
      <c r="C109" s="152">
        <v>1163.3550742100001</v>
      </c>
      <c r="D109" s="144"/>
      <c r="E109" s="141">
        <v>9.6112956872250924E-2</v>
      </c>
      <c r="F109" s="142"/>
      <c r="G109" s="141">
        <v>4.3602716168320663E-2</v>
      </c>
      <c r="H109" s="141">
        <v>5.2510240679971322E-2</v>
      </c>
    </row>
    <row r="110" spans="1:8" s="7" customFormat="1" x14ac:dyDescent="0.25">
      <c r="A110" s="7" t="s">
        <v>1121</v>
      </c>
      <c r="B110" s="140" t="s">
        <v>1120</v>
      </c>
      <c r="C110" s="152">
        <v>543.83299569999997</v>
      </c>
      <c r="D110" s="144"/>
      <c r="E110" s="141">
        <v>0.11552848114119407</v>
      </c>
      <c r="F110" s="142"/>
      <c r="G110" s="141">
        <v>6.5143073916322347E-2</v>
      </c>
      <c r="H110" s="141">
        <v>5.0385407224871739E-2</v>
      </c>
    </row>
    <row r="111" spans="1:8" s="7" customFormat="1" ht="13.5" thickBot="1" x14ac:dyDescent="0.3">
      <c r="A111" s="7" t="s">
        <v>1119</v>
      </c>
      <c r="B111" s="140" t="s">
        <v>1327</v>
      </c>
      <c r="C111" s="153">
        <v>3036.1538151600002</v>
      </c>
      <c r="D111" s="145"/>
      <c r="E111" s="141">
        <v>0.15231841440851174</v>
      </c>
      <c r="F111" s="142"/>
      <c r="G111" s="141">
        <v>3.7678967721771109E-2</v>
      </c>
      <c r="H111" s="141">
        <v>0.11463944667971711</v>
      </c>
    </row>
    <row r="112" spans="1:8" ht="2.25" customHeight="1" x14ac:dyDescent="0.2">
      <c r="B112" s="6"/>
      <c r="E112" s="5"/>
      <c r="F112" s="133"/>
      <c r="G112" s="4"/>
      <c r="H112" s="42"/>
    </row>
    <row r="113" spans="2:8" ht="22.5" customHeight="1" x14ac:dyDescent="0.2">
      <c r="B113" s="1063" t="s">
        <v>1180</v>
      </c>
      <c r="C113" s="1063"/>
      <c r="D113" s="1063"/>
      <c r="E113" s="1063"/>
      <c r="F113" s="1063"/>
      <c r="G113" s="1063"/>
      <c r="H113" s="1063"/>
    </row>
  </sheetData>
  <mergeCells count="6">
    <mergeCell ref="J13:P13"/>
    <mergeCell ref="B113:H113"/>
    <mergeCell ref="B1:H1"/>
    <mergeCell ref="B2:H2"/>
    <mergeCell ref="B3:H3"/>
    <mergeCell ref="B4:H4"/>
  </mergeCells>
  <phoneticPr fontId="24" type="noConversion"/>
  <conditionalFormatting sqref="A83">
    <cfRule type="expression" dxfId="11" priority="1" stopIfTrue="1">
      <formula>MOD(ROW(),2)</formula>
    </cfRule>
  </conditionalFormatting>
  <printOptions horizontalCentered="1"/>
  <pageMargins left="0.5" right="0.5" top="0.5" bottom="0.4" header="0.25" footer="0.25"/>
  <pageSetup scale="59" orientation="portrait" r:id="rId1"/>
  <headerFooter alignWithMargins="0"/>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view="pageBreakPreview" zoomScale="60" zoomScaleNormal="100" workbookViewId="0">
      <pane ySplit="7" topLeftCell="A17" activePane="bottomLeft" state="frozen"/>
      <selection activeCell="D13" sqref="D13"/>
      <selection pane="bottomLeft" activeCell="C19" sqref="C19"/>
    </sheetView>
  </sheetViews>
  <sheetFormatPr defaultRowHeight="12.75" x14ac:dyDescent="0.2"/>
  <cols>
    <col min="1" max="1" width="44.7109375" style="149" bestFit="1" customWidth="1"/>
    <col min="2" max="5" width="14.140625" style="151" customWidth="1"/>
    <col min="6" max="16384" width="9.140625" style="149"/>
  </cols>
  <sheetData>
    <row r="1" spans="1:5" ht="26.25" x14ac:dyDescent="0.2">
      <c r="A1" s="1065" t="s">
        <v>1453</v>
      </c>
      <c r="B1" s="1065"/>
      <c r="C1" s="1065"/>
      <c r="D1" s="1065"/>
      <c r="E1" s="1065"/>
    </row>
    <row r="2" spans="1:5" ht="18.75" customHeight="1" x14ac:dyDescent="0.2">
      <c r="A2" s="1066" t="s">
        <v>880</v>
      </c>
      <c r="B2" s="1066"/>
      <c r="C2" s="1066"/>
      <c r="D2" s="1066"/>
      <c r="E2" s="1066"/>
    </row>
    <row r="3" spans="1:5" s="294" customFormat="1" ht="63" customHeight="1" x14ac:dyDescent="0.2">
      <c r="A3" s="1067" t="s">
        <v>1454</v>
      </c>
      <c r="B3" s="1067"/>
      <c r="C3" s="1067"/>
      <c r="D3" s="1067"/>
      <c r="E3" s="1067"/>
    </row>
    <row r="4" spans="1:5" s="294" customFormat="1" thickBot="1" x14ac:dyDescent="0.25">
      <c r="A4" s="1064" t="s">
        <v>1452</v>
      </c>
      <c r="B4" s="1064"/>
      <c r="C4" s="1064"/>
      <c r="D4" s="1064"/>
      <c r="E4" s="1064"/>
    </row>
    <row r="5" spans="1:5" ht="56.25" customHeight="1" thickTop="1" thickBot="1" x14ac:dyDescent="0.25">
      <c r="A5" s="154" t="s">
        <v>1006</v>
      </c>
      <c r="B5" s="155" t="s">
        <v>878</v>
      </c>
      <c r="C5" s="156" t="s">
        <v>879</v>
      </c>
      <c r="D5" s="157" t="s">
        <v>876</v>
      </c>
      <c r="E5" s="156" t="s">
        <v>877</v>
      </c>
    </row>
    <row r="6" spans="1:5" s="180" customFormat="1" x14ac:dyDescent="0.2">
      <c r="A6" s="176" t="s">
        <v>1221</v>
      </c>
      <c r="B6" s="177">
        <v>1705897</v>
      </c>
      <c r="C6" s="178"/>
      <c r="D6" s="179">
        <v>1.886286704882166E-2</v>
      </c>
      <c r="E6" s="178"/>
    </row>
    <row r="7" spans="1:5" s="180" customFormat="1" x14ac:dyDescent="0.2">
      <c r="A7" s="539" t="s">
        <v>1117</v>
      </c>
      <c r="B7" s="177">
        <v>2675545</v>
      </c>
      <c r="C7" s="178"/>
      <c r="D7" s="179">
        <v>0.02</v>
      </c>
      <c r="E7" s="178"/>
    </row>
    <row r="8" spans="1:5" x14ac:dyDescent="0.2">
      <c r="A8" s="535" t="s">
        <v>1271</v>
      </c>
      <c r="B8" s="536">
        <v>152034</v>
      </c>
      <c r="C8" s="537">
        <v>1</v>
      </c>
      <c r="D8" s="538">
        <v>1.8147733389066074E-2</v>
      </c>
      <c r="E8" s="537">
        <v>47</v>
      </c>
    </row>
    <row r="9" spans="1:5" x14ac:dyDescent="0.2">
      <c r="A9" s="158" t="s">
        <v>1262</v>
      </c>
      <c r="B9" s="159">
        <v>89592</v>
      </c>
      <c r="C9" s="160">
        <v>2</v>
      </c>
      <c r="D9" s="161">
        <v>1.693027569159139E-2</v>
      </c>
      <c r="E9" s="160">
        <v>58</v>
      </c>
    </row>
    <row r="10" spans="1:5" x14ac:dyDescent="0.2">
      <c r="A10" s="158" t="s">
        <v>1245</v>
      </c>
      <c r="B10" s="159">
        <v>79388</v>
      </c>
      <c r="C10" s="160">
        <v>3</v>
      </c>
      <c r="D10" s="161">
        <v>1.8453708072931799E-2</v>
      </c>
      <c r="E10" s="160">
        <v>45</v>
      </c>
    </row>
    <row r="11" spans="1:5" x14ac:dyDescent="0.2">
      <c r="A11" s="158" t="s">
        <v>1296</v>
      </c>
      <c r="B11" s="159">
        <v>70828</v>
      </c>
      <c r="C11" s="160">
        <v>4</v>
      </c>
      <c r="D11" s="161">
        <v>2.3073181359777036E-2</v>
      </c>
      <c r="E11" s="160">
        <v>27</v>
      </c>
    </row>
    <row r="12" spans="1:5" x14ac:dyDescent="0.2">
      <c r="A12" s="158" t="s">
        <v>1278</v>
      </c>
      <c r="B12" s="159">
        <v>54325</v>
      </c>
      <c r="C12" s="160">
        <v>5</v>
      </c>
      <c r="D12" s="161">
        <v>1.983971378225366E-2</v>
      </c>
      <c r="E12" s="160">
        <v>35</v>
      </c>
    </row>
    <row r="13" spans="1:5" x14ac:dyDescent="0.2">
      <c r="A13" s="158" t="s">
        <v>1290</v>
      </c>
      <c r="B13" s="159">
        <v>51811</v>
      </c>
      <c r="C13" s="160">
        <v>6</v>
      </c>
      <c r="D13" s="161">
        <v>2.670774448305975E-2</v>
      </c>
      <c r="E13" s="160">
        <v>17</v>
      </c>
    </row>
    <row r="14" spans="1:5" x14ac:dyDescent="0.2">
      <c r="A14" s="162" t="s">
        <v>1232</v>
      </c>
      <c r="B14" s="163">
        <v>43060</v>
      </c>
      <c r="C14" s="160">
        <v>7</v>
      </c>
      <c r="D14" s="164">
        <v>1.8797652799184356E-2</v>
      </c>
      <c r="E14" s="165">
        <v>41</v>
      </c>
    </row>
    <row r="15" spans="1:5" x14ac:dyDescent="0.2">
      <c r="A15" s="158" t="s">
        <v>1239</v>
      </c>
      <c r="B15" s="159">
        <v>41825</v>
      </c>
      <c r="C15" s="160">
        <v>8</v>
      </c>
      <c r="D15" s="161">
        <v>1.7215102030457837E-2</v>
      </c>
      <c r="E15" s="160">
        <v>52</v>
      </c>
    </row>
    <row r="16" spans="1:5" x14ac:dyDescent="0.2">
      <c r="A16" s="158" t="s">
        <v>1257</v>
      </c>
      <c r="B16" s="159">
        <v>39986</v>
      </c>
      <c r="C16" s="160">
        <v>9</v>
      </c>
      <c r="D16" s="161">
        <v>1.5551525887773593E-2</v>
      </c>
      <c r="E16" s="160">
        <v>71</v>
      </c>
    </row>
    <row r="17" spans="1:5" x14ac:dyDescent="0.2">
      <c r="A17" s="158" t="s">
        <v>1248</v>
      </c>
      <c r="B17" s="159">
        <v>38562</v>
      </c>
      <c r="C17" s="160">
        <v>10</v>
      </c>
      <c r="D17" s="161">
        <v>1.3234540310855426E-2</v>
      </c>
      <c r="E17" s="160">
        <v>82</v>
      </c>
    </row>
    <row r="18" spans="1:5" x14ac:dyDescent="0.2">
      <c r="A18" s="158" t="s">
        <v>1267</v>
      </c>
      <c r="B18" s="159">
        <v>37750</v>
      </c>
      <c r="C18" s="160">
        <v>11</v>
      </c>
      <c r="D18" s="161">
        <v>2.202389353794134E-2</v>
      </c>
      <c r="E18" s="160">
        <v>28</v>
      </c>
    </row>
    <row r="19" spans="1:5" x14ac:dyDescent="0.2">
      <c r="A19" s="158" t="s">
        <v>1287</v>
      </c>
      <c r="B19" s="159">
        <v>37319</v>
      </c>
      <c r="C19" s="160">
        <v>12</v>
      </c>
      <c r="D19" s="161">
        <v>4.4587109959149329E-2</v>
      </c>
      <c r="E19" s="160">
        <v>3</v>
      </c>
    </row>
    <row r="20" spans="1:5" x14ac:dyDescent="0.2">
      <c r="A20" s="158" t="s">
        <v>1293</v>
      </c>
      <c r="B20" s="159">
        <v>31340</v>
      </c>
      <c r="C20" s="160">
        <v>13</v>
      </c>
      <c r="D20" s="161">
        <v>1.8224223091989251E-2</v>
      </c>
      <c r="E20" s="160">
        <v>46</v>
      </c>
    </row>
    <row r="21" spans="1:5" x14ac:dyDescent="0.2">
      <c r="A21" s="158" t="s">
        <v>1230</v>
      </c>
      <c r="B21" s="159">
        <v>28087</v>
      </c>
      <c r="C21" s="160">
        <v>14</v>
      </c>
      <c r="D21" s="161">
        <v>6.3419130492192333E-2</v>
      </c>
      <c r="E21" s="160">
        <v>1</v>
      </c>
    </row>
    <row r="22" spans="1:5" x14ac:dyDescent="0.2">
      <c r="A22" s="158" t="s">
        <v>1249</v>
      </c>
      <c r="B22" s="159">
        <v>27929</v>
      </c>
      <c r="C22" s="160">
        <v>15</v>
      </c>
      <c r="D22" s="161">
        <v>2.3128034131268474E-2</v>
      </c>
      <c r="E22" s="160">
        <v>26</v>
      </c>
    </row>
    <row r="23" spans="1:5" x14ac:dyDescent="0.2">
      <c r="A23" s="158" t="s">
        <v>1281</v>
      </c>
      <c r="B23" s="159">
        <v>27489</v>
      </c>
      <c r="C23" s="160">
        <v>16</v>
      </c>
      <c r="D23" s="161">
        <v>2.7493281569667957E-2</v>
      </c>
      <c r="E23" s="160">
        <v>15</v>
      </c>
    </row>
    <row r="24" spans="1:5" x14ac:dyDescent="0.2">
      <c r="A24" s="158" t="s">
        <v>1159</v>
      </c>
      <c r="B24" s="159">
        <v>25039</v>
      </c>
      <c r="C24" s="160">
        <v>17</v>
      </c>
      <c r="D24" s="161">
        <v>2.5229875208856813E-2</v>
      </c>
      <c r="E24" s="160">
        <v>20</v>
      </c>
    </row>
    <row r="25" spans="1:5" x14ac:dyDescent="0.2">
      <c r="A25" s="158" t="s">
        <v>1247</v>
      </c>
      <c r="B25" s="159">
        <v>24664</v>
      </c>
      <c r="C25" s="160">
        <v>18</v>
      </c>
      <c r="D25" s="161">
        <v>2.4593267091730812E-2</v>
      </c>
      <c r="E25" s="160">
        <v>21</v>
      </c>
    </row>
    <row r="26" spans="1:5" x14ac:dyDescent="0.2">
      <c r="A26" s="158" t="s">
        <v>1265</v>
      </c>
      <c r="B26" s="159">
        <v>24194</v>
      </c>
      <c r="C26" s="160">
        <v>19</v>
      </c>
      <c r="D26" s="161">
        <v>1.0902437819954871E-2</v>
      </c>
      <c r="E26" s="160">
        <v>93</v>
      </c>
    </row>
    <row r="27" spans="1:5" x14ac:dyDescent="0.2">
      <c r="A27" s="158" t="s">
        <v>1279</v>
      </c>
      <c r="B27" s="159">
        <v>22904</v>
      </c>
      <c r="C27" s="160">
        <v>20</v>
      </c>
      <c r="D27" s="161">
        <v>1.3387355724885679E-2</v>
      </c>
      <c r="E27" s="160">
        <v>78</v>
      </c>
    </row>
    <row r="28" spans="1:5" x14ac:dyDescent="0.2">
      <c r="A28" s="158" t="s">
        <v>1289</v>
      </c>
      <c r="B28" s="159">
        <v>22862</v>
      </c>
      <c r="C28" s="160">
        <v>21</v>
      </c>
      <c r="D28" s="161">
        <v>1.6743254118786143E-2</v>
      </c>
      <c r="E28" s="160">
        <v>60</v>
      </c>
    </row>
    <row r="29" spans="1:5" x14ac:dyDescent="0.2">
      <c r="A29" s="158" t="s">
        <v>1236</v>
      </c>
      <c r="B29" s="159">
        <v>22619</v>
      </c>
      <c r="C29" s="160">
        <v>22</v>
      </c>
      <c r="D29" s="161">
        <v>1.7339016698659785E-2</v>
      </c>
      <c r="E29" s="160">
        <v>51</v>
      </c>
    </row>
    <row r="30" spans="1:5" x14ac:dyDescent="0.2">
      <c r="A30" s="158" t="s">
        <v>1286</v>
      </c>
      <c r="B30" s="159">
        <v>22532</v>
      </c>
      <c r="C30" s="160">
        <v>23</v>
      </c>
      <c r="D30" s="161">
        <v>1.9392393212408949E-2</v>
      </c>
      <c r="E30" s="160">
        <v>36</v>
      </c>
    </row>
    <row r="31" spans="1:5" x14ac:dyDescent="0.2">
      <c r="A31" s="158" t="s">
        <v>1162</v>
      </c>
      <c r="B31" s="159">
        <v>21963</v>
      </c>
      <c r="C31" s="160">
        <v>24</v>
      </c>
      <c r="D31" s="161">
        <v>1.9264068217656277E-2</v>
      </c>
      <c r="E31" s="160">
        <v>37</v>
      </c>
    </row>
    <row r="32" spans="1:5" x14ac:dyDescent="0.2">
      <c r="A32" s="158" t="s">
        <v>1251</v>
      </c>
      <c r="B32" s="159">
        <v>20323</v>
      </c>
      <c r="C32" s="160">
        <v>25</v>
      </c>
      <c r="D32" s="161">
        <v>1.1634391962092042E-2</v>
      </c>
      <c r="E32" s="160">
        <v>87</v>
      </c>
    </row>
    <row r="33" spans="1:5" x14ac:dyDescent="0.2">
      <c r="A33" s="158" t="s">
        <v>1291</v>
      </c>
      <c r="B33" s="159">
        <v>18868</v>
      </c>
      <c r="C33" s="160">
        <v>26</v>
      </c>
      <c r="D33" s="161">
        <v>2.1667450326791526E-2</v>
      </c>
      <c r="E33" s="160">
        <v>31</v>
      </c>
    </row>
    <row r="34" spans="1:5" x14ac:dyDescent="0.2">
      <c r="A34" s="158" t="s">
        <v>1246</v>
      </c>
      <c r="B34" s="159">
        <v>18525</v>
      </c>
      <c r="C34" s="160">
        <v>27</v>
      </c>
      <c r="D34" s="161">
        <v>1.8545737366890011E-2</v>
      </c>
      <c r="E34" s="160">
        <v>44</v>
      </c>
    </row>
    <row r="35" spans="1:5" x14ac:dyDescent="0.2">
      <c r="A35" s="158" t="s">
        <v>1268</v>
      </c>
      <c r="B35" s="159">
        <v>17913</v>
      </c>
      <c r="C35" s="160">
        <v>28</v>
      </c>
      <c r="D35" s="161">
        <v>2.3692442651458416E-2</v>
      </c>
      <c r="E35" s="160">
        <v>24</v>
      </c>
    </row>
    <row r="36" spans="1:5" x14ac:dyDescent="0.2">
      <c r="A36" s="158" t="s">
        <v>1163</v>
      </c>
      <c r="B36" s="159">
        <v>17553</v>
      </c>
      <c r="C36" s="160">
        <v>29</v>
      </c>
      <c r="D36" s="161">
        <v>1.3279009381413786E-2</v>
      </c>
      <c r="E36" s="160">
        <v>80</v>
      </c>
    </row>
    <row r="37" spans="1:5" x14ac:dyDescent="0.2">
      <c r="A37" s="158" t="s">
        <v>1285</v>
      </c>
      <c r="B37" s="159">
        <v>16677</v>
      </c>
      <c r="C37" s="160">
        <v>30</v>
      </c>
      <c r="D37" s="161">
        <v>3.3047928750153228E-2</v>
      </c>
      <c r="E37" s="160">
        <v>10</v>
      </c>
    </row>
    <row r="38" spans="1:5" x14ac:dyDescent="0.2">
      <c r="A38" s="158" t="s">
        <v>1136</v>
      </c>
      <c r="B38" s="159">
        <v>16135</v>
      </c>
      <c r="C38" s="160">
        <v>31</v>
      </c>
      <c r="D38" s="161">
        <v>4.8845253646946848E-2</v>
      </c>
      <c r="E38" s="160">
        <v>2</v>
      </c>
    </row>
    <row r="39" spans="1:5" x14ac:dyDescent="0.2">
      <c r="A39" s="158" t="s">
        <v>1158</v>
      </c>
      <c r="B39" s="159">
        <v>15498</v>
      </c>
      <c r="C39" s="160">
        <v>32</v>
      </c>
      <c r="D39" s="161">
        <v>1.6876476746294795E-2</v>
      </c>
      <c r="E39" s="160">
        <v>59</v>
      </c>
    </row>
    <row r="40" spans="1:5" x14ac:dyDescent="0.2">
      <c r="A40" s="158" t="s">
        <v>1244</v>
      </c>
      <c r="B40" s="159">
        <v>15485</v>
      </c>
      <c r="C40" s="160">
        <v>33</v>
      </c>
      <c r="D40" s="161">
        <v>1.9064907737490606E-2</v>
      </c>
      <c r="E40" s="160">
        <v>39</v>
      </c>
    </row>
    <row r="41" spans="1:5" x14ac:dyDescent="0.2">
      <c r="A41" s="158" t="s">
        <v>1294</v>
      </c>
      <c r="B41" s="159">
        <v>15347</v>
      </c>
      <c r="C41" s="160">
        <v>34</v>
      </c>
      <c r="D41" s="161">
        <v>1.3422083253539569E-2</v>
      </c>
      <c r="E41" s="160">
        <v>77</v>
      </c>
    </row>
    <row r="42" spans="1:5" x14ac:dyDescent="0.2">
      <c r="A42" s="158" t="s">
        <v>1258</v>
      </c>
      <c r="B42" s="159">
        <v>15183</v>
      </c>
      <c r="C42" s="160">
        <v>35</v>
      </c>
      <c r="D42" s="161">
        <v>1.7183423159261264E-2</v>
      </c>
      <c r="E42" s="160">
        <v>53</v>
      </c>
    </row>
    <row r="43" spans="1:5" x14ac:dyDescent="0.2">
      <c r="A43" s="158" t="s">
        <v>1234</v>
      </c>
      <c r="B43" s="159">
        <v>14554</v>
      </c>
      <c r="C43" s="160">
        <v>36</v>
      </c>
      <c r="D43" s="161">
        <v>1.8604192091423385E-2</v>
      </c>
      <c r="E43" s="160">
        <v>43</v>
      </c>
    </row>
    <row r="44" spans="1:5" x14ac:dyDescent="0.2">
      <c r="A44" s="158" t="s">
        <v>1241</v>
      </c>
      <c r="B44" s="159">
        <v>14452</v>
      </c>
      <c r="C44" s="160">
        <v>37</v>
      </c>
      <c r="D44" s="161">
        <v>2.6580105981770255E-2</v>
      </c>
      <c r="E44" s="160">
        <v>18</v>
      </c>
    </row>
    <row r="45" spans="1:5" x14ac:dyDescent="0.2">
      <c r="A45" s="158" t="s">
        <v>1263</v>
      </c>
      <c r="B45" s="159">
        <v>14447</v>
      </c>
      <c r="C45" s="160">
        <v>38</v>
      </c>
      <c r="D45" s="161">
        <v>2.3803069694814171E-2</v>
      </c>
      <c r="E45" s="160">
        <v>23</v>
      </c>
    </row>
    <row r="46" spans="1:5" x14ac:dyDescent="0.2">
      <c r="A46" s="158" t="s">
        <v>1256</v>
      </c>
      <c r="B46" s="159">
        <v>13712</v>
      </c>
      <c r="C46" s="160">
        <v>39</v>
      </c>
      <c r="D46" s="161">
        <v>2.1517794965308243E-2</v>
      </c>
      <c r="E46" s="160">
        <v>32</v>
      </c>
    </row>
    <row r="47" spans="1:5" x14ac:dyDescent="0.2">
      <c r="A47" s="158" t="s">
        <v>1266</v>
      </c>
      <c r="B47" s="159">
        <v>13471</v>
      </c>
      <c r="C47" s="160">
        <v>40</v>
      </c>
      <c r="D47" s="161">
        <v>1.6421343356242485E-2</v>
      </c>
      <c r="E47" s="160">
        <v>65</v>
      </c>
    </row>
    <row r="48" spans="1:5" x14ac:dyDescent="0.2">
      <c r="A48" s="158" t="s">
        <v>1255</v>
      </c>
      <c r="B48" s="159">
        <v>13025</v>
      </c>
      <c r="C48" s="160">
        <v>41</v>
      </c>
      <c r="D48" s="161">
        <v>4.006206822858082E-2</v>
      </c>
      <c r="E48" s="160">
        <v>4</v>
      </c>
    </row>
    <row r="49" spans="1:5" x14ac:dyDescent="0.2">
      <c r="A49" s="158" t="s">
        <v>1283</v>
      </c>
      <c r="B49" s="159">
        <v>12904</v>
      </c>
      <c r="C49" s="160">
        <v>42</v>
      </c>
      <c r="D49" s="161">
        <v>1.8762889525407781E-2</v>
      </c>
      <c r="E49" s="160">
        <v>42</v>
      </c>
    </row>
    <row r="50" spans="1:5" x14ac:dyDescent="0.2">
      <c r="A50" s="158" t="s">
        <v>1127</v>
      </c>
      <c r="B50" s="159">
        <v>12337</v>
      </c>
      <c r="C50" s="160">
        <v>43</v>
      </c>
      <c r="D50" s="161">
        <v>3.4718395865317671E-2</v>
      </c>
      <c r="E50" s="160">
        <v>7</v>
      </c>
    </row>
    <row r="51" spans="1:5" x14ac:dyDescent="0.2">
      <c r="A51" s="158" t="s">
        <v>1261</v>
      </c>
      <c r="B51" s="159">
        <v>11934</v>
      </c>
      <c r="C51" s="160">
        <v>44</v>
      </c>
      <c r="D51" s="161">
        <v>3.4117446715480594E-2</v>
      </c>
      <c r="E51" s="160">
        <v>8</v>
      </c>
    </row>
    <row r="52" spans="1:5" x14ac:dyDescent="0.2">
      <c r="A52" s="158" t="s">
        <v>1132</v>
      </c>
      <c r="B52" s="159">
        <v>11831</v>
      </c>
      <c r="C52" s="160">
        <v>45</v>
      </c>
      <c r="D52" s="161">
        <v>3.9158270322426601E-2</v>
      </c>
      <c r="E52" s="160">
        <v>5</v>
      </c>
    </row>
    <row r="53" spans="1:5" x14ac:dyDescent="0.2">
      <c r="A53" s="158" t="s">
        <v>1155</v>
      </c>
      <c r="B53" s="159">
        <v>11515</v>
      </c>
      <c r="C53" s="160">
        <v>46</v>
      </c>
      <c r="D53" s="161">
        <v>1.916640391915354E-2</v>
      </c>
      <c r="E53" s="160">
        <v>38</v>
      </c>
    </row>
    <row r="54" spans="1:5" x14ac:dyDescent="0.2">
      <c r="A54" s="158" t="s">
        <v>1275</v>
      </c>
      <c r="B54" s="159">
        <v>11033</v>
      </c>
      <c r="C54" s="160">
        <v>47</v>
      </c>
      <c r="D54" s="161">
        <v>1.0884024543373626E-2</v>
      </c>
      <c r="E54" s="160">
        <v>94</v>
      </c>
    </row>
    <row r="55" spans="1:5" x14ac:dyDescent="0.2">
      <c r="A55" s="158" t="s">
        <v>1288</v>
      </c>
      <c r="B55" s="159">
        <v>10634</v>
      </c>
      <c r="C55" s="160">
        <v>48</v>
      </c>
      <c r="D55" s="161">
        <v>1.1841895899129189E-2</v>
      </c>
      <c r="E55" s="160">
        <v>85</v>
      </c>
    </row>
    <row r="56" spans="1:5" x14ac:dyDescent="0.2">
      <c r="A56" s="158" t="s">
        <v>1153</v>
      </c>
      <c r="B56" s="159">
        <v>10630</v>
      </c>
      <c r="C56" s="160">
        <v>49</v>
      </c>
      <c r="D56" s="161">
        <v>1.7119625715726963E-2</v>
      </c>
      <c r="E56" s="160">
        <v>54</v>
      </c>
    </row>
    <row r="57" spans="1:5" x14ac:dyDescent="0.2">
      <c r="A57" s="158" t="s">
        <v>1151</v>
      </c>
      <c r="B57" s="159">
        <v>10539</v>
      </c>
      <c r="C57" s="160">
        <v>50</v>
      </c>
      <c r="D57" s="161">
        <v>1.7055934161944689E-2</v>
      </c>
      <c r="E57" s="160">
        <v>55</v>
      </c>
    </row>
    <row r="58" spans="1:5" x14ac:dyDescent="0.2">
      <c r="A58" s="158" t="s">
        <v>1135</v>
      </c>
      <c r="B58" s="159">
        <v>10443</v>
      </c>
      <c r="C58" s="160">
        <v>51</v>
      </c>
      <c r="D58" s="161">
        <v>3.5017697537369455E-2</v>
      </c>
      <c r="E58" s="160">
        <v>6</v>
      </c>
    </row>
    <row r="59" spans="1:5" x14ac:dyDescent="0.2">
      <c r="A59" s="158" t="s">
        <v>1254</v>
      </c>
      <c r="B59" s="159">
        <v>10127</v>
      </c>
      <c r="C59" s="160">
        <v>52</v>
      </c>
      <c r="D59" s="161">
        <v>3.3576718434738285E-2</v>
      </c>
      <c r="E59" s="160">
        <v>9</v>
      </c>
    </row>
    <row r="60" spans="1:5" x14ac:dyDescent="0.2">
      <c r="A60" s="158" t="s">
        <v>1145</v>
      </c>
      <c r="B60" s="159">
        <v>9912</v>
      </c>
      <c r="C60" s="160">
        <v>53</v>
      </c>
      <c r="D60" s="161">
        <v>2.6077088617956028E-2</v>
      </c>
      <c r="E60" s="160">
        <v>19</v>
      </c>
    </row>
    <row r="61" spans="1:5" x14ac:dyDescent="0.2">
      <c r="A61" s="158" t="s">
        <v>1260</v>
      </c>
      <c r="B61" s="159">
        <v>9797</v>
      </c>
      <c r="C61" s="160">
        <v>54</v>
      </c>
      <c r="D61" s="161">
        <v>1.2013350132104578E-2</v>
      </c>
      <c r="E61" s="160">
        <v>84</v>
      </c>
    </row>
    <row r="62" spans="1:5" x14ac:dyDescent="0.2">
      <c r="A62" s="162" t="s">
        <v>1131</v>
      </c>
      <c r="B62" s="163">
        <v>9648</v>
      </c>
      <c r="C62" s="160">
        <v>55</v>
      </c>
      <c r="D62" s="164">
        <v>3.0408373869293286E-2</v>
      </c>
      <c r="E62" s="165">
        <v>11</v>
      </c>
    </row>
    <row r="63" spans="1:5" x14ac:dyDescent="0.2">
      <c r="A63" s="158" t="s">
        <v>1295</v>
      </c>
      <c r="B63" s="159">
        <v>9594</v>
      </c>
      <c r="C63" s="160">
        <v>56</v>
      </c>
      <c r="D63" s="161">
        <v>1.1378962816514421E-2</v>
      </c>
      <c r="E63" s="160">
        <v>89</v>
      </c>
    </row>
    <row r="64" spans="1:5" x14ac:dyDescent="0.2">
      <c r="A64" s="158" t="s">
        <v>1147</v>
      </c>
      <c r="B64" s="159">
        <v>9301</v>
      </c>
      <c r="C64" s="160">
        <v>57</v>
      </c>
      <c r="D64" s="161">
        <v>2.7540926437168194E-2</v>
      </c>
      <c r="E64" s="160">
        <v>14</v>
      </c>
    </row>
    <row r="65" spans="1:5" x14ac:dyDescent="0.2">
      <c r="A65" s="158" t="s">
        <v>1146</v>
      </c>
      <c r="B65" s="159">
        <v>9269</v>
      </c>
      <c r="C65" s="160">
        <v>58</v>
      </c>
      <c r="D65" s="161">
        <v>1.8851596660555733E-2</v>
      </c>
      <c r="E65" s="160">
        <v>40</v>
      </c>
    </row>
    <row r="66" spans="1:5" x14ac:dyDescent="0.2">
      <c r="A66" s="158" t="s">
        <v>1252</v>
      </c>
      <c r="B66" s="159">
        <v>8812</v>
      </c>
      <c r="C66" s="160">
        <v>59</v>
      </c>
      <c r="D66" s="161">
        <v>2.3870431565616308E-2</v>
      </c>
      <c r="E66" s="160">
        <v>22</v>
      </c>
    </row>
    <row r="67" spans="1:5" x14ac:dyDescent="0.2">
      <c r="A67" s="158" t="s">
        <v>1138</v>
      </c>
      <c r="B67" s="159">
        <v>8568</v>
      </c>
      <c r="C67" s="160">
        <v>60</v>
      </c>
      <c r="D67" s="161">
        <v>2.3532525366300502E-2</v>
      </c>
      <c r="E67" s="160">
        <v>25</v>
      </c>
    </row>
    <row r="68" spans="1:5" x14ac:dyDescent="0.2">
      <c r="A68" s="158" t="s">
        <v>1150</v>
      </c>
      <c r="B68" s="159">
        <v>8385</v>
      </c>
      <c r="C68" s="160">
        <v>61</v>
      </c>
      <c r="D68" s="161">
        <v>1.640172807095985E-2</v>
      </c>
      <c r="E68" s="160">
        <v>66</v>
      </c>
    </row>
    <row r="69" spans="1:5" x14ac:dyDescent="0.2">
      <c r="A69" s="158" t="s">
        <v>1237</v>
      </c>
      <c r="B69" s="159">
        <v>8317</v>
      </c>
      <c r="C69" s="160">
        <v>62</v>
      </c>
      <c r="D69" s="161">
        <v>1.6639203555680892E-2</v>
      </c>
      <c r="E69" s="160">
        <v>61</v>
      </c>
    </row>
    <row r="70" spans="1:5" x14ac:dyDescent="0.2">
      <c r="A70" s="158" t="s">
        <v>1140</v>
      </c>
      <c r="B70" s="159">
        <v>8167</v>
      </c>
      <c r="C70" s="160">
        <v>63</v>
      </c>
      <c r="D70" s="161">
        <v>2.1995667455240644E-2</v>
      </c>
      <c r="E70" s="160">
        <v>29</v>
      </c>
    </row>
    <row r="71" spans="1:5" x14ac:dyDescent="0.2">
      <c r="A71" s="158" t="s">
        <v>1156</v>
      </c>
      <c r="B71" s="159">
        <v>7679</v>
      </c>
      <c r="C71" s="160">
        <v>64</v>
      </c>
      <c r="D71" s="161">
        <v>1.2684476035490614E-2</v>
      </c>
      <c r="E71" s="160">
        <v>83</v>
      </c>
    </row>
    <row r="72" spans="1:5" x14ac:dyDescent="0.2">
      <c r="A72" s="158" t="s">
        <v>1238</v>
      </c>
      <c r="B72" s="159">
        <v>7456</v>
      </c>
      <c r="C72" s="160">
        <v>65</v>
      </c>
      <c r="D72" s="161">
        <v>2.8455447207587491E-2</v>
      </c>
      <c r="E72" s="160">
        <v>13</v>
      </c>
    </row>
    <row r="73" spans="1:5" x14ac:dyDescent="0.2">
      <c r="A73" s="158" t="s">
        <v>1274</v>
      </c>
      <c r="B73" s="159">
        <v>7406</v>
      </c>
      <c r="C73" s="160">
        <v>66</v>
      </c>
      <c r="D73" s="161">
        <v>1.5655090871700087E-2</v>
      </c>
      <c r="E73" s="160">
        <v>70</v>
      </c>
    </row>
    <row r="74" spans="1:5" x14ac:dyDescent="0.2">
      <c r="A74" s="158" t="s">
        <v>1270</v>
      </c>
      <c r="B74" s="159">
        <v>7298</v>
      </c>
      <c r="C74" s="160">
        <v>67</v>
      </c>
      <c r="D74" s="161">
        <v>1.3808807067605434E-2</v>
      </c>
      <c r="E74" s="160">
        <v>75</v>
      </c>
    </row>
    <row r="75" spans="1:5" x14ac:dyDescent="0.2">
      <c r="A75" s="158" t="s">
        <v>1148</v>
      </c>
      <c r="B75" s="159">
        <v>7130</v>
      </c>
      <c r="C75" s="160">
        <v>68</v>
      </c>
      <c r="D75" s="161">
        <v>1.6986006614514458E-2</v>
      </c>
      <c r="E75" s="160">
        <v>57</v>
      </c>
    </row>
    <row r="76" spans="1:5" x14ac:dyDescent="0.2">
      <c r="A76" s="158" t="s">
        <v>1152</v>
      </c>
      <c r="B76" s="159">
        <v>6854</v>
      </c>
      <c r="C76" s="160">
        <v>69</v>
      </c>
      <c r="D76" s="161">
        <v>1.1791342145803249E-2</v>
      </c>
      <c r="E76" s="160">
        <v>86</v>
      </c>
    </row>
    <row r="77" spans="1:5" x14ac:dyDescent="0.2">
      <c r="A77" s="158" t="s">
        <v>1231</v>
      </c>
      <c r="B77" s="159">
        <v>6770</v>
      </c>
      <c r="C77" s="160">
        <v>70</v>
      </c>
      <c r="D77" s="161">
        <v>2.0023146502986717E-2</v>
      </c>
      <c r="E77" s="160">
        <v>34</v>
      </c>
    </row>
    <row r="78" spans="1:5" x14ac:dyDescent="0.2">
      <c r="A78" s="158" t="s">
        <v>1124</v>
      </c>
      <c r="B78" s="159">
        <v>6688</v>
      </c>
      <c r="C78" s="160">
        <v>71</v>
      </c>
      <c r="D78" s="161">
        <v>2.8597995770550319E-2</v>
      </c>
      <c r="E78" s="160">
        <v>12</v>
      </c>
    </row>
    <row r="79" spans="1:5" x14ac:dyDescent="0.2">
      <c r="A79" s="158" t="s">
        <v>1141</v>
      </c>
      <c r="B79" s="159">
        <v>6537</v>
      </c>
      <c r="C79" s="160">
        <v>72</v>
      </c>
      <c r="D79" s="161">
        <v>2.0143796827547796E-2</v>
      </c>
      <c r="E79" s="160">
        <v>33</v>
      </c>
    </row>
    <row r="80" spans="1:5" x14ac:dyDescent="0.2">
      <c r="A80" s="158" t="s">
        <v>1240</v>
      </c>
      <c r="B80" s="159">
        <v>6266</v>
      </c>
      <c r="C80" s="160">
        <v>73</v>
      </c>
      <c r="D80" s="161">
        <v>1.5274742011444326E-2</v>
      </c>
      <c r="E80" s="160">
        <v>72</v>
      </c>
    </row>
    <row r="81" spans="1:5" x14ac:dyDescent="0.2">
      <c r="A81" s="158" t="s">
        <v>1143</v>
      </c>
      <c r="B81" s="159">
        <v>6232</v>
      </c>
      <c r="C81" s="160">
        <v>74</v>
      </c>
      <c r="D81" s="161">
        <v>1.6339112226149789E-2</v>
      </c>
      <c r="E81" s="160">
        <v>67</v>
      </c>
    </row>
    <row r="82" spans="1:5" x14ac:dyDescent="0.2">
      <c r="A82" s="158" t="s">
        <v>1233</v>
      </c>
      <c r="B82" s="159">
        <v>6106</v>
      </c>
      <c r="C82" s="160">
        <v>75</v>
      </c>
      <c r="D82" s="161">
        <v>2.6813074394755981E-2</v>
      </c>
      <c r="E82" s="160">
        <v>16</v>
      </c>
    </row>
    <row r="83" spans="1:5" x14ac:dyDescent="0.2">
      <c r="A83" s="158" t="s">
        <v>1253</v>
      </c>
      <c r="B83" s="159">
        <v>5725</v>
      </c>
      <c r="C83" s="160">
        <v>76</v>
      </c>
      <c r="D83" s="161">
        <v>1.6613925317495514E-2</v>
      </c>
      <c r="E83" s="160">
        <v>63</v>
      </c>
    </row>
    <row r="84" spans="1:5" x14ac:dyDescent="0.2">
      <c r="A84" s="158" t="s">
        <v>1269</v>
      </c>
      <c r="B84" s="159">
        <v>5636</v>
      </c>
      <c r="C84" s="160">
        <v>77</v>
      </c>
      <c r="D84" s="161">
        <v>1.5841241994260017E-2</v>
      </c>
      <c r="E84" s="160">
        <v>69</v>
      </c>
    </row>
    <row r="85" spans="1:5" x14ac:dyDescent="0.2">
      <c r="A85" s="158" t="s">
        <v>1137</v>
      </c>
      <c r="B85" s="159">
        <v>5445</v>
      </c>
      <c r="C85" s="160">
        <v>78</v>
      </c>
      <c r="D85" s="161">
        <v>1.7033448334917718E-2</v>
      </c>
      <c r="E85" s="160">
        <v>56</v>
      </c>
    </row>
    <row r="86" spans="1:5" x14ac:dyDescent="0.2">
      <c r="A86" s="158" t="s">
        <v>1149</v>
      </c>
      <c r="B86" s="159">
        <v>5327</v>
      </c>
      <c r="C86" s="160">
        <v>79</v>
      </c>
      <c r="D86" s="161">
        <v>1.4654544302805305E-2</v>
      </c>
      <c r="E86" s="160">
        <v>74</v>
      </c>
    </row>
    <row r="87" spans="1:5" x14ac:dyDescent="0.2">
      <c r="A87" s="158" t="s">
        <v>1250</v>
      </c>
      <c r="B87" s="159">
        <v>5256</v>
      </c>
      <c r="C87" s="160">
        <v>80</v>
      </c>
      <c r="D87" s="161">
        <v>1.6260746161665451E-2</v>
      </c>
      <c r="E87" s="160">
        <v>68</v>
      </c>
    </row>
    <row r="88" spans="1:5" x14ac:dyDescent="0.2">
      <c r="A88" s="158" t="s">
        <v>1276</v>
      </c>
      <c r="B88" s="159">
        <v>5246</v>
      </c>
      <c r="C88" s="160">
        <v>81</v>
      </c>
      <c r="D88" s="161">
        <v>1.7377973290735295E-2</v>
      </c>
      <c r="E88" s="160">
        <v>49</v>
      </c>
    </row>
    <row r="89" spans="1:5" x14ac:dyDescent="0.2">
      <c r="A89" s="158" t="s">
        <v>1133</v>
      </c>
      <c r="B89" s="159">
        <v>4642</v>
      </c>
      <c r="C89" s="160">
        <v>82</v>
      </c>
      <c r="D89" s="161">
        <v>2.1744412706121208E-2</v>
      </c>
      <c r="E89" s="160">
        <v>30</v>
      </c>
    </row>
    <row r="90" spans="1:5" x14ac:dyDescent="0.2">
      <c r="A90" s="158" t="s">
        <v>1292</v>
      </c>
      <c r="B90" s="159">
        <v>4437</v>
      </c>
      <c r="C90" s="160">
        <v>83</v>
      </c>
      <c r="D90" s="161">
        <v>1.7350503494652638E-2</v>
      </c>
      <c r="E90" s="160">
        <v>50</v>
      </c>
    </row>
    <row r="91" spans="1:5" x14ac:dyDescent="0.2">
      <c r="A91" s="158" t="s">
        <v>1243</v>
      </c>
      <c r="B91" s="159">
        <v>4369</v>
      </c>
      <c r="C91" s="160">
        <v>84</v>
      </c>
      <c r="D91" s="161">
        <v>1.4685492955104722E-2</v>
      </c>
      <c r="E91" s="160">
        <v>73</v>
      </c>
    </row>
    <row r="92" spans="1:5" x14ac:dyDescent="0.2">
      <c r="A92" s="158" t="s">
        <v>1125</v>
      </c>
      <c r="B92" s="159">
        <v>4298</v>
      </c>
      <c r="C92" s="160">
        <v>85</v>
      </c>
      <c r="D92" s="161">
        <v>1.6628679252106135E-2</v>
      </c>
      <c r="E92" s="160">
        <v>62</v>
      </c>
    </row>
    <row r="93" spans="1:5" x14ac:dyDescent="0.2">
      <c r="A93" s="158" t="s">
        <v>1128</v>
      </c>
      <c r="B93" s="159">
        <v>3913</v>
      </c>
      <c r="C93" s="160">
        <v>86</v>
      </c>
      <c r="D93" s="161">
        <v>1.3337227145107208E-2</v>
      </c>
      <c r="E93" s="160">
        <v>79</v>
      </c>
    </row>
    <row r="94" spans="1:5" x14ac:dyDescent="0.2">
      <c r="A94" s="158" t="s">
        <v>1280</v>
      </c>
      <c r="B94" s="159">
        <v>3591</v>
      </c>
      <c r="C94" s="160">
        <v>87</v>
      </c>
      <c r="D94" s="161">
        <v>1.3453071726287373E-2</v>
      </c>
      <c r="E94" s="160">
        <v>76</v>
      </c>
    </row>
    <row r="95" spans="1:5" x14ac:dyDescent="0.2">
      <c r="A95" s="158" t="s">
        <v>1277</v>
      </c>
      <c r="B95" s="159">
        <v>3446</v>
      </c>
      <c r="C95" s="160">
        <v>88</v>
      </c>
      <c r="D95" s="161">
        <v>1.7395212697546378E-2</v>
      </c>
      <c r="E95" s="160">
        <v>48</v>
      </c>
    </row>
    <row r="96" spans="1:5" x14ac:dyDescent="0.2">
      <c r="A96" s="158" t="s">
        <v>1235</v>
      </c>
      <c r="B96" s="159">
        <v>3097</v>
      </c>
      <c r="C96" s="160">
        <v>89</v>
      </c>
      <c r="D96" s="161">
        <v>1.1360790151366559E-2</v>
      </c>
      <c r="E96" s="160">
        <v>90</v>
      </c>
    </row>
    <row r="97" spans="1:5" x14ac:dyDescent="0.2">
      <c r="A97" s="158" t="s">
        <v>1297</v>
      </c>
      <c r="B97" s="159">
        <v>2977</v>
      </c>
      <c r="C97" s="160">
        <v>90</v>
      </c>
      <c r="D97" s="161">
        <v>1.3236338954067369E-2</v>
      </c>
      <c r="E97" s="160">
        <v>81</v>
      </c>
    </row>
    <row r="98" spans="1:5" x14ac:dyDescent="0.2">
      <c r="A98" s="158" t="s">
        <v>1282</v>
      </c>
      <c r="B98" s="159">
        <v>2951</v>
      </c>
      <c r="C98" s="160">
        <v>91</v>
      </c>
      <c r="D98" s="161">
        <v>1.1430521037554211E-2</v>
      </c>
      <c r="E98" s="160">
        <v>88</v>
      </c>
    </row>
    <row r="99" spans="1:5" x14ac:dyDescent="0.2">
      <c r="A99" s="158" t="s">
        <v>1139</v>
      </c>
      <c r="B99" s="159">
        <v>2695</v>
      </c>
      <c r="C99" s="160">
        <v>92</v>
      </c>
      <c r="D99" s="161">
        <v>8.9133416526717881E-3</v>
      </c>
      <c r="E99" s="160">
        <v>98</v>
      </c>
    </row>
    <row r="100" spans="1:5" x14ac:dyDescent="0.2">
      <c r="A100" s="158" t="s">
        <v>1123</v>
      </c>
      <c r="B100" s="159">
        <v>2688</v>
      </c>
      <c r="C100" s="160">
        <v>93</v>
      </c>
      <c r="D100" s="161">
        <v>1.6503369083490291E-2</v>
      </c>
      <c r="E100" s="160">
        <v>64</v>
      </c>
    </row>
    <row r="101" spans="1:5" x14ac:dyDescent="0.2">
      <c r="A101" s="158" t="s">
        <v>1272</v>
      </c>
      <c r="B101" s="159">
        <v>2409</v>
      </c>
      <c r="C101" s="160">
        <v>94</v>
      </c>
      <c r="D101" s="161">
        <v>9.7788011860166727E-3</v>
      </c>
      <c r="E101" s="160">
        <v>96</v>
      </c>
    </row>
    <row r="102" spans="1:5" x14ac:dyDescent="0.2">
      <c r="A102" s="158" t="s">
        <v>1259</v>
      </c>
      <c r="B102" s="159">
        <v>2290</v>
      </c>
      <c r="C102" s="160">
        <v>95</v>
      </c>
      <c r="D102" s="161">
        <v>1.133459950257696E-2</v>
      </c>
      <c r="E102" s="160">
        <v>91</v>
      </c>
    </row>
    <row r="103" spans="1:5" x14ac:dyDescent="0.2">
      <c r="A103" s="158" t="s">
        <v>1242</v>
      </c>
      <c r="B103" s="159">
        <v>2235</v>
      </c>
      <c r="C103" s="160">
        <v>96</v>
      </c>
      <c r="D103" s="161">
        <v>1.1155522810859839E-2</v>
      </c>
      <c r="E103" s="160">
        <v>92</v>
      </c>
    </row>
    <row r="104" spans="1:5" x14ac:dyDescent="0.2">
      <c r="A104" s="158" t="s">
        <v>1264</v>
      </c>
      <c r="B104" s="159">
        <v>2203</v>
      </c>
      <c r="C104" s="160">
        <v>97</v>
      </c>
      <c r="D104" s="161">
        <v>9.6778723351251504E-3</v>
      </c>
      <c r="E104" s="160">
        <v>97</v>
      </c>
    </row>
    <row r="105" spans="1:5" x14ac:dyDescent="0.2">
      <c r="A105" s="158" t="s">
        <v>1273</v>
      </c>
      <c r="B105" s="159">
        <v>2111</v>
      </c>
      <c r="C105" s="160">
        <v>98</v>
      </c>
      <c r="D105" s="161">
        <v>1.047113491150628E-2</v>
      </c>
      <c r="E105" s="160">
        <v>95</v>
      </c>
    </row>
    <row r="106" spans="1:5" x14ac:dyDescent="0.2">
      <c r="A106" s="158" t="s">
        <v>1129</v>
      </c>
      <c r="B106" s="159">
        <v>1934</v>
      </c>
      <c r="C106" s="160">
        <v>99</v>
      </c>
      <c r="D106" s="161">
        <v>6.8954984550759256E-3</v>
      </c>
      <c r="E106" s="160">
        <v>100</v>
      </c>
    </row>
    <row r="107" spans="1:5" x14ac:dyDescent="0.2">
      <c r="A107" s="158" t="s">
        <v>1284</v>
      </c>
      <c r="B107" s="159">
        <v>1587</v>
      </c>
      <c r="C107" s="160">
        <v>100</v>
      </c>
      <c r="D107" s="161">
        <v>8.4950786216934741E-3</v>
      </c>
      <c r="E107" s="160">
        <v>99</v>
      </c>
    </row>
    <row r="108" spans="1:5" x14ac:dyDescent="0.2">
      <c r="A108" s="140" t="s">
        <v>1218</v>
      </c>
      <c r="B108" s="159">
        <v>1588</v>
      </c>
      <c r="C108" s="160"/>
      <c r="D108" s="161">
        <v>1.2E-2</v>
      </c>
      <c r="E108" s="160"/>
    </row>
    <row r="109" spans="1:5" x14ac:dyDescent="0.2">
      <c r="A109" s="140" t="s">
        <v>1120</v>
      </c>
      <c r="B109" s="172">
        <v>682</v>
      </c>
      <c r="C109" s="169"/>
      <c r="D109" s="170">
        <v>0.01</v>
      </c>
      <c r="E109" s="169"/>
    </row>
    <row r="110" spans="1:5" s="180" customFormat="1" x14ac:dyDescent="0.2">
      <c r="A110" s="562" t="s">
        <v>1538</v>
      </c>
      <c r="B110" s="563">
        <v>16736</v>
      </c>
      <c r="C110" s="564"/>
      <c r="D110" s="565" t="s">
        <v>1181</v>
      </c>
      <c r="E110" s="564"/>
    </row>
    <row r="111" spans="1:5" ht="13.5" thickBot="1" x14ac:dyDescent="0.25">
      <c r="A111" s="171" t="s">
        <v>1327</v>
      </c>
      <c r="B111" s="173">
        <v>7746</v>
      </c>
      <c r="C111" s="174"/>
      <c r="D111" s="175">
        <v>0.03</v>
      </c>
      <c r="E111" s="174"/>
    </row>
    <row r="112" spans="1:5" ht="2.25" customHeight="1" x14ac:dyDescent="0.2">
      <c r="A112" s="150"/>
      <c r="B112" s="166"/>
      <c r="C112" s="167"/>
      <c r="D112" s="168"/>
      <c r="E112" s="167"/>
    </row>
    <row r="113" spans="1:5" x14ac:dyDescent="0.2">
      <c r="A113" s="150"/>
      <c r="B113" s="166"/>
      <c r="C113" s="167"/>
      <c r="D113" s="168"/>
      <c r="E113" s="167"/>
    </row>
    <row r="114" spans="1:5" x14ac:dyDescent="0.2">
      <c r="A114" s="150"/>
      <c r="B114" s="166"/>
      <c r="C114" s="167"/>
      <c r="D114" s="168"/>
      <c r="E114" s="167"/>
    </row>
  </sheetData>
  <mergeCells count="4">
    <mergeCell ref="A3:E3"/>
    <mergeCell ref="A1:E1"/>
    <mergeCell ref="A2:E2"/>
    <mergeCell ref="A4:E4"/>
  </mergeCells>
  <phoneticPr fontId="24" type="noConversion"/>
  <pageMargins left="0.7" right="0.7" top="0.75" bottom="0.75" header="0.3" footer="0.3"/>
  <pageSetup scale="8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opLeftCell="B1" zoomScale="90" zoomScaleNormal="90" zoomScaleSheetLayoutView="100" workbookViewId="0">
      <selection activeCell="B4" sqref="B4:F4"/>
    </sheetView>
  </sheetViews>
  <sheetFormatPr defaultRowHeight="12.75" x14ac:dyDescent="0.2"/>
  <cols>
    <col min="1" max="1" width="7.140625" style="2" hidden="1" customWidth="1"/>
    <col min="2" max="2" width="46.140625" style="3" customWidth="1"/>
    <col min="3" max="4" width="12.28515625" style="3" customWidth="1"/>
    <col min="5" max="5" width="12.28515625" style="112" customWidth="1"/>
    <col min="6" max="6" width="16.7109375" style="92" customWidth="1"/>
    <col min="7" max="8" width="9.140625" style="2"/>
    <col min="9" max="13" width="13.7109375" style="2" customWidth="1"/>
    <col min="14" max="16384" width="9.140625" style="2"/>
  </cols>
  <sheetData>
    <row r="1" spans="1:13" ht="26.25" customHeight="1" x14ac:dyDescent="0.2">
      <c r="A1" s="29"/>
      <c r="B1" s="1065" t="s">
        <v>883</v>
      </c>
      <c r="C1" s="1065"/>
      <c r="D1" s="1065"/>
      <c r="E1" s="1065"/>
      <c r="F1" s="1065"/>
    </row>
    <row r="2" spans="1:13" ht="18.75" customHeight="1" x14ac:dyDescent="0.2">
      <c r="A2" s="29"/>
      <c r="B2" s="1091" t="s">
        <v>884</v>
      </c>
      <c r="C2" s="1091"/>
      <c r="D2" s="1091"/>
      <c r="E2" s="1091"/>
      <c r="F2" s="1091"/>
    </row>
    <row r="3" spans="1:13" ht="37.5" customHeight="1" x14ac:dyDescent="0.2">
      <c r="A3" s="24"/>
      <c r="B3" s="1069" t="s">
        <v>1</v>
      </c>
      <c r="C3" s="1069"/>
      <c r="D3" s="1069"/>
      <c r="E3" s="1069"/>
      <c r="F3" s="1069"/>
    </row>
    <row r="4" spans="1:13" ht="13.5" thickBot="1" x14ac:dyDescent="0.25">
      <c r="A4" s="24"/>
      <c r="B4" s="1064" t="s">
        <v>0</v>
      </c>
      <c r="C4" s="1064"/>
      <c r="D4" s="1064"/>
      <c r="E4" s="1064"/>
      <c r="F4" s="1064"/>
    </row>
    <row r="5" spans="1:13" ht="80.25" thickTop="1" thickBot="1" x14ac:dyDescent="0.25">
      <c r="A5" s="24"/>
      <c r="B5" s="23" t="s">
        <v>1006</v>
      </c>
      <c r="C5" s="181" t="s">
        <v>1185</v>
      </c>
      <c r="D5" s="181" t="s">
        <v>882</v>
      </c>
      <c r="E5" s="182" t="s">
        <v>881</v>
      </c>
      <c r="F5" s="22" t="s">
        <v>2</v>
      </c>
      <c r="I5" s="715"/>
      <c r="J5" s="716" t="s">
        <v>1569</v>
      </c>
      <c r="K5" s="647" t="s">
        <v>1570</v>
      </c>
      <c r="L5" s="716" t="s">
        <v>882</v>
      </c>
      <c r="M5" s="1021" t="s">
        <v>881</v>
      </c>
    </row>
    <row r="6" spans="1:13" s="12" customFormat="1" ht="15" customHeight="1" x14ac:dyDescent="0.25">
      <c r="A6" s="16" t="s">
        <v>1166</v>
      </c>
      <c r="B6" s="19" t="s">
        <v>1165</v>
      </c>
      <c r="C6" s="95">
        <v>2722745</v>
      </c>
      <c r="D6" s="96">
        <v>23.454907968676004</v>
      </c>
      <c r="E6" s="130"/>
      <c r="F6" s="95">
        <v>1547405</v>
      </c>
      <c r="I6" s="573" t="s">
        <v>1165</v>
      </c>
      <c r="J6" s="721">
        <v>2722745</v>
      </c>
      <c r="K6" s="723">
        <v>1547405</v>
      </c>
      <c r="L6" s="722">
        <v>23.454907968676004</v>
      </c>
      <c r="M6" s="1022"/>
    </row>
    <row r="7" spans="1:13" s="12" customFormat="1" ht="15" customHeight="1" thickBot="1" x14ac:dyDescent="0.3">
      <c r="A7" s="16" t="s">
        <v>1164</v>
      </c>
      <c r="B7" s="15" t="s">
        <v>1116</v>
      </c>
      <c r="C7" s="97">
        <v>2362809</v>
      </c>
      <c r="D7" s="98">
        <v>25.947686023809215</v>
      </c>
      <c r="E7" s="131"/>
      <c r="F7" s="97">
        <v>1338662</v>
      </c>
      <c r="I7" s="577" t="s">
        <v>1116</v>
      </c>
      <c r="J7" s="724">
        <v>2362809</v>
      </c>
      <c r="K7" s="726">
        <v>1338662</v>
      </c>
      <c r="L7" s="725">
        <v>25.947686023809215</v>
      </c>
      <c r="M7" s="1023"/>
    </row>
    <row r="8" spans="1:13" s="11" customFormat="1" ht="15" customHeight="1" x14ac:dyDescent="0.25">
      <c r="A8" s="7" t="s">
        <v>1095</v>
      </c>
      <c r="B8" s="10" t="s">
        <v>902</v>
      </c>
      <c r="C8" s="99">
        <v>218204</v>
      </c>
      <c r="D8" s="100">
        <v>249.74075966947504</v>
      </c>
      <c r="E8" s="132">
        <v>1</v>
      </c>
      <c r="F8" s="99">
        <v>123468</v>
      </c>
      <c r="I8" s="581" t="s">
        <v>1540</v>
      </c>
      <c r="J8" s="713">
        <v>35764</v>
      </c>
      <c r="K8" s="717">
        <v>14086</v>
      </c>
      <c r="L8" s="714">
        <v>69.9253564700537</v>
      </c>
      <c r="M8" s="1024">
        <v>6</v>
      </c>
    </row>
    <row r="9" spans="1:13" s="11" customFormat="1" ht="15" customHeight="1" x14ac:dyDescent="0.25">
      <c r="A9" s="7" t="s">
        <v>1094</v>
      </c>
      <c r="B9" s="10" t="s">
        <v>903</v>
      </c>
      <c r="C9" s="99">
        <v>193335</v>
      </c>
      <c r="D9" s="100">
        <v>98.363838564552537</v>
      </c>
      <c r="E9" s="132">
        <v>2</v>
      </c>
      <c r="F9" s="99">
        <v>92582</v>
      </c>
      <c r="I9" s="581" t="s">
        <v>1542</v>
      </c>
      <c r="J9" s="713">
        <v>22801</v>
      </c>
      <c r="K9" s="717">
        <v>11340</v>
      </c>
      <c r="L9" s="714">
        <v>50.653951482478185</v>
      </c>
      <c r="M9" s="1024">
        <v>11</v>
      </c>
    </row>
    <row r="10" spans="1:13" s="7" customFormat="1" ht="15" customHeight="1" x14ac:dyDescent="0.25">
      <c r="A10" s="7" t="s">
        <v>1022</v>
      </c>
      <c r="B10" s="10" t="s">
        <v>982</v>
      </c>
      <c r="C10" s="99">
        <v>25177</v>
      </c>
      <c r="D10" s="100">
        <v>94.962137077938635</v>
      </c>
      <c r="E10" s="132">
        <v>3</v>
      </c>
      <c r="F10" s="99">
        <v>10401</v>
      </c>
      <c r="I10" s="581" t="s">
        <v>1539</v>
      </c>
      <c r="J10" s="713">
        <v>7715</v>
      </c>
      <c r="K10" s="717">
        <v>5080</v>
      </c>
      <c r="L10" s="714">
        <v>14.18198545827876</v>
      </c>
      <c r="M10" s="1024">
        <v>49</v>
      </c>
    </row>
    <row r="11" spans="1:13" s="7" customFormat="1" ht="15" customHeight="1" thickBot="1" x14ac:dyDescent="0.3">
      <c r="A11" s="7" t="s">
        <v>1083</v>
      </c>
      <c r="B11" s="10" t="s">
        <v>930</v>
      </c>
      <c r="C11" s="99">
        <v>22056</v>
      </c>
      <c r="D11" s="100">
        <v>85.136597370417192</v>
      </c>
      <c r="E11" s="132">
        <v>4</v>
      </c>
      <c r="F11" s="99">
        <v>7766</v>
      </c>
      <c r="I11" s="585" t="s">
        <v>1541</v>
      </c>
      <c r="J11" s="718">
        <v>4339</v>
      </c>
      <c r="K11" s="720">
        <v>2509</v>
      </c>
      <c r="L11" s="719">
        <v>13.528995601312047</v>
      </c>
      <c r="M11" s="1025">
        <v>51</v>
      </c>
    </row>
    <row r="12" spans="1:13" s="7" customFormat="1" ht="12.75" customHeight="1" x14ac:dyDescent="0.25">
      <c r="A12" s="7" t="s">
        <v>1017</v>
      </c>
      <c r="B12" s="10" t="s">
        <v>918</v>
      </c>
      <c r="C12" s="99">
        <v>61182</v>
      </c>
      <c r="D12" s="100">
        <v>79.086029204748826</v>
      </c>
      <c r="E12" s="132">
        <v>5</v>
      </c>
      <c r="F12" s="99">
        <v>28876</v>
      </c>
    </row>
    <row r="13" spans="1:13" s="7" customFormat="1" ht="12.75" customHeight="1" x14ac:dyDescent="0.25">
      <c r="A13" s="7" t="s">
        <v>1089</v>
      </c>
      <c r="B13" s="10" t="s">
        <v>955</v>
      </c>
      <c r="C13" s="99">
        <v>35764</v>
      </c>
      <c r="D13" s="100">
        <v>69.9253564700537</v>
      </c>
      <c r="E13" s="132">
        <v>6</v>
      </c>
      <c r="F13" s="99">
        <v>14086</v>
      </c>
    </row>
    <row r="14" spans="1:13" s="7" customFormat="1" ht="12.75" customHeight="1" x14ac:dyDescent="0.25">
      <c r="A14" s="7" t="s">
        <v>1097</v>
      </c>
      <c r="B14" s="10" t="s">
        <v>910</v>
      </c>
      <c r="C14" s="99">
        <v>114058</v>
      </c>
      <c r="D14" s="100">
        <v>65.239843069663323</v>
      </c>
      <c r="E14" s="132">
        <v>7</v>
      </c>
      <c r="F14" s="99">
        <v>48854</v>
      </c>
    </row>
    <row r="15" spans="1:13" s="7" customFormat="1" ht="12.75" customHeight="1" x14ac:dyDescent="0.25">
      <c r="A15" s="7" t="s">
        <v>1093</v>
      </c>
      <c r="B15" s="10" t="s">
        <v>908</v>
      </c>
      <c r="C15" s="99">
        <v>89097</v>
      </c>
      <c r="D15" s="100">
        <v>64.862000142026034</v>
      </c>
      <c r="E15" s="132">
        <v>8</v>
      </c>
      <c r="F15" s="99">
        <v>49883</v>
      </c>
    </row>
    <row r="16" spans="1:13" s="11" customFormat="1" ht="12.75" customHeight="1" x14ac:dyDescent="0.25">
      <c r="A16" s="7" t="s">
        <v>1086</v>
      </c>
      <c r="B16" s="10" t="s">
        <v>916</v>
      </c>
      <c r="C16" s="99">
        <v>31536</v>
      </c>
      <c r="D16" s="100">
        <v>62.082934197583633</v>
      </c>
      <c r="E16" s="132">
        <v>9</v>
      </c>
      <c r="F16" s="99">
        <v>15945</v>
      </c>
    </row>
    <row r="17" spans="1:6" s="11" customFormat="1" ht="12.75" customHeight="1" x14ac:dyDescent="0.25">
      <c r="A17" s="7" t="s">
        <v>1023</v>
      </c>
      <c r="B17" s="10" t="s">
        <v>911</v>
      </c>
      <c r="C17" s="99">
        <v>128701</v>
      </c>
      <c r="D17" s="100">
        <v>53.244873399001989</v>
      </c>
      <c r="E17" s="132">
        <v>10</v>
      </c>
      <c r="F17" s="99">
        <v>77579</v>
      </c>
    </row>
    <row r="18" spans="1:6" s="7" customFormat="1" ht="12.75" customHeight="1" x14ac:dyDescent="0.25">
      <c r="A18" s="7" t="s">
        <v>1012</v>
      </c>
      <c r="B18" s="10" t="s">
        <v>944</v>
      </c>
      <c r="C18" s="99">
        <v>22801</v>
      </c>
      <c r="D18" s="100">
        <v>50.653951482478185</v>
      </c>
      <c r="E18" s="132">
        <v>11</v>
      </c>
      <c r="F18" s="99">
        <v>11340</v>
      </c>
    </row>
    <row r="19" spans="1:6" s="7" customFormat="1" ht="12.75" customHeight="1" x14ac:dyDescent="0.25">
      <c r="A19" s="7" t="s">
        <v>1025</v>
      </c>
      <c r="B19" s="10" t="s">
        <v>909</v>
      </c>
      <c r="C19" s="99">
        <v>20777</v>
      </c>
      <c r="D19" s="100">
        <v>49.734477825877704</v>
      </c>
      <c r="E19" s="132">
        <v>12</v>
      </c>
      <c r="F19" s="99">
        <v>9872</v>
      </c>
    </row>
    <row r="20" spans="1:6" s="7" customFormat="1" ht="12.75" customHeight="1" x14ac:dyDescent="0.25">
      <c r="A20" s="7" t="s">
        <v>1066</v>
      </c>
      <c r="B20" s="10" t="s">
        <v>939</v>
      </c>
      <c r="C20" s="99">
        <v>83940</v>
      </c>
      <c r="D20" s="100">
        <v>48.592661440315354</v>
      </c>
      <c r="E20" s="132">
        <v>13</v>
      </c>
      <c r="F20" s="99">
        <v>39579</v>
      </c>
    </row>
    <row r="21" spans="1:6" s="7" customFormat="1" ht="12.75" customHeight="1" x14ac:dyDescent="0.25">
      <c r="A21" s="7" t="s">
        <v>1069</v>
      </c>
      <c r="B21" s="10" t="s">
        <v>924</v>
      </c>
      <c r="C21" s="99">
        <v>17016</v>
      </c>
      <c r="D21" s="100">
        <v>46.932154414133706</v>
      </c>
      <c r="E21" s="132">
        <v>14</v>
      </c>
      <c r="F21" s="99">
        <v>9702</v>
      </c>
    </row>
    <row r="22" spans="1:6" s="7" customFormat="1" ht="12.75" customHeight="1" x14ac:dyDescent="0.25">
      <c r="A22" s="7" t="s">
        <v>1109</v>
      </c>
      <c r="B22" s="10" t="s">
        <v>919</v>
      </c>
      <c r="C22" s="99">
        <v>13739</v>
      </c>
      <c r="D22" s="100">
        <v>42.783570261974852</v>
      </c>
      <c r="E22" s="132">
        <v>15</v>
      </c>
      <c r="F22" s="99">
        <v>8392</v>
      </c>
    </row>
    <row r="23" spans="1:6" s="7" customFormat="1" ht="12.75" customHeight="1" x14ac:dyDescent="0.25">
      <c r="A23" s="7" t="s">
        <v>1082</v>
      </c>
      <c r="B23" s="10" t="s">
        <v>933</v>
      </c>
      <c r="C23" s="99">
        <v>41761</v>
      </c>
      <c r="D23" s="100">
        <v>41.480955547099455</v>
      </c>
      <c r="E23" s="132">
        <v>16</v>
      </c>
      <c r="F23" s="99">
        <v>25154</v>
      </c>
    </row>
    <row r="24" spans="1:6" s="11" customFormat="1" ht="12.75" customHeight="1" x14ac:dyDescent="0.25">
      <c r="A24" s="7" t="s">
        <v>1076</v>
      </c>
      <c r="B24" s="10" t="s">
        <v>913</v>
      </c>
      <c r="C24" s="99">
        <v>12112</v>
      </c>
      <c r="D24" s="100">
        <v>39.85526275371106</v>
      </c>
      <c r="E24" s="132">
        <v>17</v>
      </c>
      <c r="F24" s="99">
        <v>7610</v>
      </c>
    </row>
    <row r="25" spans="1:6" s="11" customFormat="1" ht="12.75" customHeight="1" x14ac:dyDescent="0.25">
      <c r="A25" s="7" t="s">
        <v>1085</v>
      </c>
      <c r="B25" s="10" t="s">
        <v>968</v>
      </c>
      <c r="C25" s="99">
        <v>6701</v>
      </c>
      <c r="D25" s="100">
        <v>35.611038382153183</v>
      </c>
      <c r="E25" s="132">
        <v>18</v>
      </c>
      <c r="F25" s="99">
        <v>4065</v>
      </c>
    </row>
    <row r="26" spans="1:6" s="11" customFormat="1" ht="12.75" customHeight="1" x14ac:dyDescent="0.25">
      <c r="A26" s="7" t="s">
        <v>1041</v>
      </c>
      <c r="B26" s="10" t="s">
        <v>934</v>
      </c>
      <c r="C26" s="99">
        <v>58549</v>
      </c>
      <c r="D26" s="100">
        <v>33.354277082424751</v>
      </c>
      <c r="E26" s="132">
        <v>19</v>
      </c>
      <c r="F26" s="99">
        <v>37110</v>
      </c>
    </row>
    <row r="27" spans="1:6" s="11" customFormat="1" ht="12.75" customHeight="1" x14ac:dyDescent="0.25">
      <c r="A27" s="7" t="s">
        <v>1104</v>
      </c>
      <c r="B27" s="10" t="s">
        <v>945</v>
      </c>
      <c r="C27" s="99">
        <v>12233</v>
      </c>
      <c r="D27" s="100">
        <v>32.861589669251352</v>
      </c>
      <c r="E27" s="132">
        <v>20</v>
      </c>
      <c r="F27" s="99">
        <v>6272</v>
      </c>
    </row>
    <row r="28" spans="1:6" s="7" customFormat="1" ht="12.75" customHeight="1" x14ac:dyDescent="0.25">
      <c r="A28" s="7" t="s">
        <v>1032</v>
      </c>
      <c r="B28" s="10" t="s">
        <v>967</v>
      </c>
      <c r="C28" s="99">
        <v>32644</v>
      </c>
      <c r="D28" s="100">
        <v>32.221421570236927</v>
      </c>
      <c r="E28" s="132">
        <v>21</v>
      </c>
      <c r="F28" s="99">
        <v>15900</v>
      </c>
    </row>
    <row r="29" spans="1:6" s="7" customFormat="1" ht="12.75" customHeight="1" x14ac:dyDescent="0.25">
      <c r="A29" s="7" t="s">
        <v>1061</v>
      </c>
      <c r="B29" s="10" t="s">
        <v>948</v>
      </c>
      <c r="C29" s="99">
        <v>11086</v>
      </c>
      <c r="D29" s="100">
        <v>31.647509721918183</v>
      </c>
      <c r="E29" s="132">
        <v>22</v>
      </c>
      <c r="F29" s="99">
        <v>6799</v>
      </c>
    </row>
    <row r="30" spans="1:6" s="7" customFormat="1" x14ac:dyDescent="0.25">
      <c r="A30" s="7" t="s">
        <v>1014</v>
      </c>
      <c r="B30" s="10" t="s">
        <v>947</v>
      </c>
      <c r="C30" s="99">
        <v>9580</v>
      </c>
      <c r="D30" s="100">
        <v>28.377474628239675</v>
      </c>
      <c r="E30" s="132">
        <v>23</v>
      </c>
      <c r="F30" s="99">
        <v>6044</v>
      </c>
    </row>
    <row r="31" spans="1:6" s="7" customFormat="1" x14ac:dyDescent="0.25">
      <c r="A31" s="7" t="s">
        <v>1077</v>
      </c>
      <c r="B31" s="10" t="s">
        <v>953</v>
      </c>
      <c r="C31" s="99">
        <v>5502</v>
      </c>
      <c r="D31" s="100">
        <v>27.460453240241435</v>
      </c>
      <c r="E31" s="132">
        <v>24</v>
      </c>
      <c r="F31" s="99">
        <v>2687</v>
      </c>
    </row>
    <row r="32" spans="1:6" s="7" customFormat="1" x14ac:dyDescent="0.25">
      <c r="A32" s="7" t="s">
        <v>1048</v>
      </c>
      <c r="B32" s="10" t="s">
        <v>927</v>
      </c>
      <c r="C32" s="99">
        <v>17009</v>
      </c>
      <c r="D32" s="100">
        <v>26.664272902123194</v>
      </c>
      <c r="E32" s="132">
        <v>25</v>
      </c>
      <c r="F32" s="99">
        <v>10184</v>
      </c>
    </row>
    <row r="33" spans="1:6" s="7" customFormat="1" x14ac:dyDescent="0.25">
      <c r="A33" s="7" t="s">
        <v>1011</v>
      </c>
      <c r="B33" s="10" t="s">
        <v>992</v>
      </c>
      <c r="C33" s="99">
        <v>8530</v>
      </c>
      <c r="D33" s="100">
        <v>26.343616473899495</v>
      </c>
      <c r="E33" s="132">
        <v>26</v>
      </c>
      <c r="F33" s="99">
        <v>4989</v>
      </c>
    </row>
    <row r="34" spans="1:6" s="7" customFormat="1" x14ac:dyDescent="0.25">
      <c r="A34" s="7" t="s">
        <v>1078</v>
      </c>
      <c r="B34" s="10" t="s">
        <v>931</v>
      </c>
      <c r="C34" s="99">
        <v>71923</v>
      </c>
      <c r="D34" s="100">
        <v>26.123871749532526</v>
      </c>
      <c r="E34" s="132">
        <v>27</v>
      </c>
      <c r="F34" s="99">
        <v>42921</v>
      </c>
    </row>
    <row r="35" spans="1:6" s="7" customFormat="1" x14ac:dyDescent="0.25">
      <c r="A35" s="7" t="s">
        <v>1050</v>
      </c>
      <c r="B35" s="10" t="s">
        <v>915</v>
      </c>
      <c r="C35" s="99">
        <v>56646</v>
      </c>
      <c r="D35" s="100">
        <v>21.960668694671469</v>
      </c>
      <c r="E35" s="132">
        <v>28</v>
      </c>
      <c r="F35" s="99">
        <v>33436</v>
      </c>
    </row>
    <row r="36" spans="1:6" s="7" customFormat="1" x14ac:dyDescent="0.25">
      <c r="A36" s="7" t="s">
        <v>1059</v>
      </c>
      <c r="B36" s="10" t="s">
        <v>906</v>
      </c>
      <c r="C36" s="99">
        <v>117386</v>
      </c>
      <c r="D36" s="100">
        <v>21.793144510801422</v>
      </c>
      <c r="E36" s="132">
        <v>29</v>
      </c>
      <c r="F36" s="99">
        <v>74660</v>
      </c>
    </row>
    <row r="37" spans="1:6" s="7" customFormat="1" x14ac:dyDescent="0.25">
      <c r="A37" s="7" t="s">
        <v>1031</v>
      </c>
      <c r="B37" s="10" t="s">
        <v>914</v>
      </c>
      <c r="C37" s="99">
        <v>90611</v>
      </c>
      <c r="D37" s="100">
        <v>20.854176904634741</v>
      </c>
      <c r="E37" s="132">
        <v>30</v>
      </c>
      <c r="F37" s="99">
        <v>54946</v>
      </c>
    </row>
    <row r="38" spans="1:6" s="7" customFormat="1" x14ac:dyDescent="0.25">
      <c r="A38" s="7" t="s">
        <v>1071</v>
      </c>
      <c r="B38" s="10" t="s">
        <v>905</v>
      </c>
      <c r="C38" s="99">
        <v>173059</v>
      </c>
      <c r="D38" s="100">
        <v>20.651350339765511</v>
      </c>
      <c r="E38" s="132">
        <v>31</v>
      </c>
      <c r="F38" s="99">
        <v>106293</v>
      </c>
    </row>
    <row r="39" spans="1:6" s="7" customFormat="1" x14ac:dyDescent="0.25">
      <c r="A39" s="7" t="s">
        <v>1046</v>
      </c>
      <c r="B39" s="10" t="s">
        <v>963</v>
      </c>
      <c r="C39" s="99">
        <v>5980</v>
      </c>
      <c r="D39" s="100">
        <v>19.803968530581876</v>
      </c>
      <c r="E39" s="132">
        <v>32</v>
      </c>
      <c r="F39" s="99">
        <v>3806</v>
      </c>
    </row>
    <row r="40" spans="1:6" s="7" customFormat="1" x14ac:dyDescent="0.25">
      <c r="A40" s="7" t="s">
        <v>1091</v>
      </c>
      <c r="B40" s="10" t="s">
        <v>958</v>
      </c>
      <c r="C40" s="99">
        <v>12082</v>
      </c>
      <c r="D40" s="100">
        <v>19.42031103734768</v>
      </c>
      <c r="E40" s="132">
        <v>33</v>
      </c>
      <c r="F40" s="99">
        <v>7570</v>
      </c>
    </row>
    <row r="41" spans="1:6" s="7" customFormat="1" x14ac:dyDescent="0.25">
      <c r="A41" s="7" t="s">
        <v>1034</v>
      </c>
      <c r="B41" s="10" t="s">
        <v>974</v>
      </c>
      <c r="C41" s="99">
        <v>5438</v>
      </c>
      <c r="D41" s="100">
        <v>19.232022290559225</v>
      </c>
      <c r="E41" s="132">
        <v>34</v>
      </c>
      <c r="F41" s="99">
        <v>3285</v>
      </c>
    </row>
    <row r="42" spans="1:6" s="7" customFormat="1" x14ac:dyDescent="0.25">
      <c r="A42" s="7" t="s">
        <v>1033</v>
      </c>
      <c r="B42" s="10" t="s">
        <v>956</v>
      </c>
      <c r="C42" s="99">
        <v>19323</v>
      </c>
      <c r="D42" s="100">
        <v>19.074161518546557</v>
      </c>
      <c r="E42" s="132">
        <v>35</v>
      </c>
      <c r="F42" s="99">
        <v>11732</v>
      </c>
    </row>
    <row r="43" spans="1:6" s="7" customFormat="1" x14ac:dyDescent="0.25">
      <c r="A43" s="7" t="s">
        <v>1079</v>
      </c>
      <c r="B43" s="10" t="s">
        <v>938</v>
      </c>
      <c r="C43" s="99">
        <v>32885</v>
      </c>
      <c r="D43" s="100">
        <v>18.845360264379298</v>
      </c>
      <c r="E43" s="132">
        <v>36</v>
      </c>
      <c r="F43" s="99">
        <v>20295</v>
      </c>
    </row>
    <row r="44" spans="1:6" s="7" customFormat="1" x14ac:dyDescent="0.25">
      <c r="A44" s="7" t="s">
        <v>1080</v>
      </c>
      <c r="B44" s="10" t="s">
        <v>976</v>
      </c>
      <c r="C44" s="99">
        <v>21046</v>
      </c>
      <c r="D44" s="100">
        <v>18.512504840666036</v>
      </c>
      <c r="E44" s="132">
        <v>37</v>
      </c>
      <c r="F44" s="99">
        <v>12958</v>
      </c>
    </row>
    <row r="45" spans="1:6" s="7" customFormat="1" x14ac:dyDescent="0.25">
      <c r="A45" s="7" t="s">
        <v>1065</v>
      </c>
      <c r="B45" s="10" t="s">
        <v>954</v>
      </c>
      <c r="C45" s="99">
        <v>14861</v>
      </c>
      <c r="D45" s="100">
        <v>18.076300935612192</v>
      </c>
      <c r="E45" s="132">
        <v>38</v>
      </c>
      <c r="F45" s="99">
        <v>9361</v>
      </c>
    </row>
    <row r="46" spans="1:6" s="7" customFormat="1" x14ac:dyDescent="0.25">
      <c r="A46" s="7" t="s">
        <v>1051</v>
      </c>
      <c r="B46" s="10" t="s">
        <v>970</v>
      </c>
      <c r="C46" s="99">
        <v>15865</v>
      </c>
      <c r="D46" s="100">
        <v>17.890594665892777</v>
      </c>
      <c r="E46" s="132">
        <v>39</v>
      </c>
      <c r="F46" s="99">
        <v>9555</v>
      </c>
    </row>
    <row r="47" spans="1:6" s="7" customFormat="1" x14ac:dyDescent="0.25">
      <c r="A47" s="7" t="s">
        <v>1037</v>
      </c>
      <c r="B47" s="10" t="s">
        <v>925</v>
      </c>
      <c r="C47" s="99">
        <v>51667</v>
      </c>
      <c r="D47" s="100">
        <v>17.716607047569248</v>
      </c>
      <c r="E47" s="132">
        <v>40</v>
      </c>
      <c r="F47" s="99">
        <v>31343</v>
      </c>
    </row>
    <row r="48" spans="1:6" s="7" customFormat="1" x14ac:dyDescent="0.25">
      <c r="A48" s="7" t="s">
        <v>1084</v>
      </c>
      <c r="B48" s="10" t="s">
        <v>950</v>
      </c>
      <c r="C48" s="99">
        <v>11878</v>
      </c>
      <c r="D48" s="100">
        <v>17.308786389852113</v>
      </c>
      <c r="E48" s="132">
        <v>41</v>
      </c>
      <c r="F48" s="99">
        <v>7246</v>
      </c>
    </row>
    <row r="49" spans="1:6" s="7" customFormat="1" x14ac:dyDescent="0.25">
      <c r="A49" s="7" t="s">
        <v>1015</v>
      </c>
      <c r="B49" s="10" t="s">
        <v>920</v>
      </c>
      <c r="C49" s="99">
        <v>39825</v>
      </c>
      <c r="D49" s="100">
        <v>17.140259716657106</v>
      </c>
      <c r="E49" s="132">
        <v>42</v>
      </c>
      <c r="F49" s="99">
        <v>25168</v>
      </c>
    </row>
    <row r="50" spans="1:6" s="7" customFormat="1" x14ac:dyDescent="0.25">
      <c r="A50" s="7" t="s">
        <v>1072</v>
      </c>
      <c r="B50" s="10" t="s">
        <v>998</v>
      </c>
      <c r="C50" s="99">
        <v>3473</v>
      </c>
      <c r="D50" s="100">
        <v>17.098516027534753</v>
      </c>
      <c r="E50" s="132">
        <v>43</v>
      </c>
      <c r="F50" s="99">
        <v>2319</v>
      </c>
    </row>
    <row r="51" spans="1:6" s="7" customFormat="1" x14ac:dyDescent="0.25">
      <c r="A51" s="7" t="s">
        <v>1099</v>
      </c>
      <c r="B51" s="10" t="s">
        <v>966</v>
      </c>
      <c r="C51" s="99">
        <v>22713</v>
      </c>
      <c r="D51" s="100">
        <v>17.059488385086876</v>
      </c>
      <c r="E51" s="132">
        <v>44</v>
      </c>
      <c r="F51" s="99">
        <v>12252</v>
      </c>
    </row>
    <row r="52" spans="1:6" s="7" customFormat="1" x14ac:dyDescent="0.25">
      <c r="A52" s="7" t="s">
        <v>1107</v>
      </c>
      <c r="B52" s="10" t="s">
        <v>907</v>
      </c>
      <c r="C52" s="99">
        <v>48386</v>
      </c>
      <c r="D52" s="100">
        <v>15.845965739582626</v>
      </c>
      <c r="E52" s="132">
        <v>45</v>
      </c>
      <c r="F52" s="99">
        <v>29666</v>
      </c>
    </row>
    <row r="53" spans="1:6" s="7" customFormat="1" x14ac:dyDescent="0.25">
      <c r="A53" s="7" t="s">
        <v>1039</v>
      </c>
      <c r="B53" s="10" t="s">
        <v>941</v>
      </c>
      <c r="C53" s="99">
        <v>18910</v>
      </c>
      <c r="D53" s="100">
        <v>15.554963186558789</v>
      </c>
      <c r="E53" s="132">
        <v>46</v>
      </c>
      <c r="F53" s="99">
        <v>11914</v>
      </c>
    </row>
    <row r="54" spans="1:6" s="7" customFormat="1" x14ac:dyDescent="0.25">
      <c r="A54" s="7" t="s">
        <v>1019</v>
      </c>
      <c r="B54" s="10" t="s">
        <v>923</v>
      </c>
      <c r="C54" s="99">
        <v>19394</v>
      </c>
      <c r="D54" s="100">
        <v>14.871202451598668</v>
      </c>
      <c r="E54" s="132">
        <v>47</v>
      </c>
      <c r="F54" s="99">
        <v>12740</v>
      </c>
    </row>
    <row r="55" spans="1:6" s="7" customFormat="1" x14ac:dyDescent="0.25">
      <c r="A55" s="7" t="s">
        <v>1090</v>
      </c>
      <c r="B55" s="10" t="s">
        <v>917</v>
      </c>
      <c r="C55" s="99">
        <v>12536</v>
      </c>
      <c r="D55" s="100">
        <v>14.519970433393928</v>
      </c>
      <c r="E55" s="132">
        <v>48</v>
      </c>
      <c r="F55" s="99">
        <v>8515</v>
      </c>
    </row>
    <row r="56" spans="1:6" s="7" customFormat="1" x14ac:dyDescent="0.25">
      <c r="A56" s="7" t="s">
        <v>1026</v>
      </c>
      <c r="B56" s="10" t="s">
        <v>957</v>
      </c>
      <c r="C56" s="99">
        <v>7715</v>
      </c>
      <c r="D56" s="100">
        <v>14.18198545827876</v>
      </c>
      <c r="E56" s="132">
        <v>49</v>
      </c>
      <c r="F56" s="99">
        <v>5080</v>
      </c>
    </row>
    <row r="57" spans="1:6" s="7" customFormat="1" x14ac:dyDescent="0.25">
      <c r="A57" s="7" t="s">
        <v>1013</v>
      </c>
      <c r="B57" s="10" t="s">
        <v>969</v>
      </c>
      <c r="C57" s="99">
        <v>5270</v>
      </c>
      <c r="D57" s="100">
        <v>13.588872193007107</v>
      </c>
      <c r="E57" s="132">
        <v>50</v>
      </c>
      <c r="F57" s="99">
        <v>3218</v>
      </c>
    </row>
    <row r="58" spans="1:6" s="7" customFormat="1" x14ac:dyDescent="0.25">
      <c r="A58" s="7" t="s">
        <v>1101</v>
      </c>
      <c r="B58" s="10" t="s">
        <v>962</v>
      </c>
      <c r="C58" s="99">
        <v>4339</v>
      </c>
      <c r="D58" s="100">
        <v>13.528995601312047</v>
      </c>
      <c r="E58" s="132">
        <v>51</v>
      </c>
      <c r="F58" s="99">
        <v>2509</v>
      </c>
    </row>
    <row r="59" spans="1:6" s="7" customFormat="1" x14ac:dyDescent="0.25">
      <c r="A59" s="7" t="s">
        <v>1055</v>
      </c>
      <c r="B59" s="10" t="s">
        <v>987</v>
      </c>
      <c r="C59" s="99">
        <v>4443</v>
      </c>
      <c r="D59" s="100">
        <v>13.503052347029049</v>
      </c>
      <c r="E59" s="132">
        <v>52</v>
      </c>
      <c r="F59" s="99">
        <v>2966</v>
      </c>
    </row>
    <row r="60" spans="1:6" s="7" customFormat="1" x14ac:dyDescent="0.25">
      <c r="A60" s="7" t="s">
        <v>1040</v>
      </c>
      <c r="B60" s="10" t="s">
        <v>965</v>
      </c>
      <c r="C60" s="99">
        <v>4397</v>
      </c>
      <c r="D60" s="100">
        <v>13.487375486071834</v>
      </c>
      <c r="E60" s="132">
        <v>53</v>
      </c>
      <c r="F60" s="99">
        <v>1643</v>
      </c>
    </row>
    <row r="61" spans="1:6" s="7" customFormat="1" x14ac:dyDescent="0.25">
      <c r="A61" s="7" t="s">
        <v>1036</v>
      </c>
      <c r="B61" s="10" t="s">
        <v>946</v>
      </c>
      <c r="C61" s="99">
        <v>11938</v>
      </c>
      <c r="D61" s="100">
        <v>12.9473008875242</v>
      </c>
      <c r="E61" s="132">
        <v>54</v>
      </c>
      <c r="F61" s="99">
        <v>8287</v>
      </c>
    </row>
    <row r="62" spans="1:6" s="7" customFormat="1" x14ac:dyDescent="0.25">
      <c r="A62" s="7" t="s">
        <v>1044</v>
      </c>
      <c r="B62" s="10" t="s">
        <v>989</v>
      </c>
      <c r="C62" s="99">
        <v>4574</v>
      </c>
      <c r="D62" s="100">
        <v>12.432003054783115</v>
      </c>
      <c r="E62" s="132">
        <v>55</v>
      </c>
      <c r="F62" s="99">
        <v>2686</v>
      </c>
    </row>
    <row r="63" spans="1:6" s="7" customFormat="1" x14ac:dyDescent="0.25">
      <c r="A63" s="7" t="s">
        <v>1098</v>
      </c>
      <c r="B63" s="10" t="s">
        <v>960</v>
      </c>
      <c r="C63" s="99">
        <v>3597</v>
      </c>
      <c r="D63" s="100">
        <v>12.240030536480299</v>
      </c>
      <c r="E63" s="132">
        <v>56</v>
      </c>
      <c r="F63" s="99">
        <v>2183</v>
      </c>
    </row>
    <row r="64" spans="1:6" s="7" customFormat="1" x14ac:dyDescent="0.25">
      <c r="A64" s="7" t="s">
        <v>1063</v>
      </c>
      <c r="B64" s="10" t="s">
        <v>981</v>
      </c>
      <c r="C64" s="99">
        <v>6874</v>
      </c>
      <c r="D64" s="100">
        <v>11.193553378693764</v>
      </c>
      <c r="E64" s="132">
        <v>57</v>
      </c>
      <c r="F64" s="99">
        <v>3561</v>
      </c>
    </row>
    <row r="65" spans="1:6" s="7" customFormat="1" x14ac:dyDescent="0.25">
      <c r="A65" s="7" t="s">
        <v>1064</v>
      </c>
      <c r="B65" s="10" t="s">
        <v>904</v>
      </c>
      <c r="C65" s="99">
        <v>24511</v>
      </c>
      <c r="D65" s="100">
        <v>10.947269275949809</v>
      </c>
      <c r="E65" s="132">
        <v>58</v>
      </c>
      <c r="F65" s="99">
        <v>15569</v>
      </c>
    </row>
    <row r="66" spans="1:6" s="7" customFormat="1" x14ac:dyDescent="0.25">
      <c r="A66" s="7" t="s">
        <v>1038</v>
      </c>
      <c r="B66" s="10" t="s">
        <v>985</v>
      </c>
      <c r="C66" s="99">
        <v>4205</v>
      </c>
      <c r="D66" s="100">
        <v>10.932769206745073</v>
      </c>
      <c r="E66" s="132">
        <v>59</v>
      </c>
      <c r="F66" s="99">
        <v>2672</v>
      </c>
    </row>
    <row r="67" spans="1:6" s="7" customFormat="1" x14ac:dyDescent="0.25">
      <c r="A67" s="7" t="s">
        <v>1087</v>
      </c>
      <c r="B67" s="10" t="s">
        <v>951</v>
      </c>
      <c r="C67" s="99">
        <v>6541</v>
      </c>
      <c r="D67" s="100">
        <v>10.489424442589254</v>
      </c>
      <c r="E67" s="132">
        <v>60</v>
      </c>
      <c r="F67" s="99">
        <v>4168</v>
      </c>
    </row>
    <row r="68" spans="1:6" s="7" customFormat="1" x14ac:dyDescent="0.25">
      <c r="A68" s="7" t="s">
        <v>1081</v>
      </c>
      <c r="B68" s="10" t="s">
        <v>990</v>
      </c>
      <c r="C68" s="99">
        <v>2614</v>
      </c>
      <c r="D68" s="100">
        <v>9.7972805709966462</v>
      </c>
      <c r="E68" s="132">
        <v>61</v>
      </c>
      <c r="F68" s="99">
        <v>1744</v>
      </c>
    </row>
    <row r="69" spans="1:6" s="7" customFormat="1" x14ac:dyDescent="0.25">
      <c r="A69" s="7" t="s">
        <v>1103</v>
      </c>
      <c r="B69" s="10" t="s">
        <v>995</v>
      </c>
      <c r="C69" s="99">
        <v>2961</v>
      </c>
      <c r="D69" s="100">
        <v>9.7652208772883782</v>
      </c>
      <c r="E69" s="132">
        <v>62</v>
      </c>
      <c r="F69" s="99">
        <v>1967</v>
      </c>
    </row>
    <row r="70" spans="1:6" s="7" customFormat="1" x14ac:dyDescent="0.25">
      <c r="A70" s="7" t="s">
        <v>1029</v>
      </c>
      <c r="B70" s="10" t="s">
        <v>943</v>
      </c>
      <c r="C70" s="99">
        <v>7389</v>
      </c>
      <c r="D70" s="100">
        <v>8.9949229202586469</v>
      </c>
      <c r="E70" s="132">
        <v>63</v>
      </c>
      <c r="F70" s="99">
        <v>4498</v>
      </c>
    </row>
    <row r="71" spans="1:6" s="7" customFormat="1" x14ac:dyDescent="0.25">
      <c r="A71" s="7" t="s">
        <v>1075</v>
      </c>
      <c r="B71" s="10" t="s">
        <v>922</v>
      </c>
      <c r="C71" s="99">
        <v>8283</v>
      </c>
      <c r="D71" s="100">
        <v>8.1083913519525908</v>
      </c>
      <c r="E71" s="132">
        <v>64</v>
      </c>
      <c r="F71" s="99">
        <v>5571</v>
      </c>
    </row>
    <row r="72" spans="1:6" s="7" customFormat="1" x14ac:dyDescent="0.25">
      <c r="A72" s="7" t="s">
        <v>1054</v>
      </c>
      <c r="B72" s="10" t="s">
        <v>978</v>
      </c>
      <c r="C72" s="99">
        <v>8158</v>
      </c>
      <c r="D72" s="100">
        <v>8.0821635165178876</v>
      </c>
      <c r="E72" s="132">
        <v>65</v>
      </c>
      <c r="F72" s="99">
        <v>5229</v>
      </c>
    </row>
    <row r="73" spans="1:6" s="7" customFormat="1" x14ac:dyDescent="0.25">
      <c r="A73" s="7" t="s">
        <v>1045</v>
      </c>
      <c r="B73" s="10" t="s">
        <v>977</v>
      </c>
      <c r="C73" s="99">
        <v>2749</v>
      </c>
      <c r="D73" s="100">
        <v>7.8537585437848163</v>
      </c>
      <c r="E73" s="132">
        <v>66</v>
      </c>
      <c r="F73" s="99">
        <v>1801</v>
      </c>
    </row>
    <row r="74" spans="1:6" s="7" customFormat="1" x14ac:dyDescent="0.25">
      <c r="A74" s="7" t="s">
        <v>1047</v>
      </c>
      <c r="B74" s="10" t="s">
        <v>964</v>
      </c>
      <c r="C74" s="99">
        <v>2477</v>
      </c>
      <c r="D74" s="100">
        <v>7.5372734091222044</v>
      </c>
      <c r="E74" s="132">
        <v>67</v>
      </c>
      <c r="F74" s="99">
        <v>1293</v>
      </c>
    </row>
    <row r="75" spans="1:6" s="7" customFormat="1" x14ac:dyDescent="0.25">
      <c r="A75" s="7" t="s">
        <v>1088</v>
      </c>
      <c r="B75" s="10" t="s">
        <v>928</v>
      </c>
      <c r="C75" s="99">
        <v>8884</v>
      </c>
      <c r="D75" s="100">
        <v>7.5087795839032045</v>
      </c>
      <c r="E75" s="132">
        <v>68</v>
      </c>
      <c r="F75" s="99">
        <v>6301</v>
      </c>
    </row>
    <row r="76" spans="1:6" s="7" customFormat="1" x14ac:dyDescent="0.25">
      <c r="A76" s="7" t="s">
        <v>1102</v>
      </c>
      <c r="B76" s="10" t="s">
        <v>936</v>
      </c>
      <c r="C76" s="99">
        <v>8618</v>
      </c>
      <c r="D76" s="100">
        <v>7.4047151284882933</v>
      </c>
      <c r="E76" s="132">
        <v>69</v>
      </c>
      <c r="F76" s="99">
        <v>6157</v>
      </c>
    </row>
    <row r="77" spans="1:6" s="7" customFormat="1" x14ac:dyDescent="0.25">
      <c r="A77" s="7" t="s">
        <v>1057</v>
      </c>
      <c r="B77" s="10" t="s">
        <v>921</v>
      </c>
      <c r="C77" s="99">
        <v>6179</v>
      </c>
      <c r="D77" s="100">
        <v>7.350933060241795</v>
      </c>
      <c r="E77" s="132">
        <v>70</v>
      </c>
      <c r="F77" s="99">
        <v>3876</v>
      </c>
    </row>
    <row r="78" spans="1:6" s="7" customFormat="1" x14ac:dyDescent="0.25">
      <c r="A78" s="7" t="s">
        <v>1105</v>
      </c>
      <c r="B78" s="10" t="s">
        <v>996</v>
      </c>
      <c r="C78" s="99">
        <v>2924</v>
      </c>
      <c r="D78" s="100">
        <v>6.8440110970983783</v>
      </c>
      <c r="E78" s="132">
        <v>71</v>
      </c>
      <c r="F78" s="99">
        <v>1757</v>
      </c>
    </row>
    <row r="79" spans="1:6" s="7" customFormat="1" x14ac:dyDescent="0.25">
      <c r="A79" s="7" t="s">
        <v>1092</v>
      </c>
      <c r="B79" s="10" t="s">
        <v>952</v>
      </c>
      <c r="C79" s="99">
        <v>5988</v>
      </c>
      <c r="D79" s="100">
        <v>6.7231639508394512</v>
      </c>
      <c r="E79" s="132">
        <v>72</v>
      </c>
      <c r="F79" s="99">
        <v>3715</v>
      </c>
    </row>
    <row r="80" spans="1:6" s="7" customFormat="1" x14ac:dyDescent="0.25">
      <c r="A80" s="7" t="s">
        <v>1108</v>
      </c>
      <c r="B80" s="10" t="s">
        <v>986</v>
      </c>
      <c r="C80" s="99">
        <v>2010</v>
      </c>
      <c r="D80" s="100">
        <v>6.6582106383393498</v>
      </c>
      <c r="E80" s="132">
        <v>73</v>
      </c>
      <c r="F80" s="99">
        <v>1288</v>
      </c>
    </row>
    <row r="81" spans="1:6" s="7" customFormat="1" x14ac:dyDescent="0.25">
      <c r="A81" s="7" t="s">
        <v>1060</v>
      </c>
      <c r="B81" s="10" t="s">
        <v>994</v>
      </c>
      <c r="C81" s="99">
        <v>4075</v>
      </c>
      <c r="D81" s="100">
        <v>6.657612561426018</v>
      </c>
      <c r="E81" s="132">
        <v>74</v>
      </c>
      <c r="F81" s="99">
        <v>2845</v>
      </c>
    </row>
    <row r="82" spans="1:6" s="7" customFormat="1" x14ac:dyDescent="0.25">
      <c r="A82" s="7" t="s">
        <v>1028</v>
      </c>
      <c r="B82" s="10" t="s">
        <v>975</v>
      </c>
      <c r="C82" s="99">
        <v>1983</v>
      </c>
      <c r="D82" s="100">
        <v>6.6366237478807948</v>
      </c>
      <c r="E82" s="132">
        <v>75</v>
      </c>
      <c r="F82" s="99">
        <v>1370</v>
      </c>
    </row>
    <row r="83" spans="1:6" s="7" customFormat="1" x14ac:dyDescent="0.25">
      <c r="A83" s="7" t="s">
        <v>1100</v>
      </c>
      <c r="B83" s="10" t="s">
        <v>926</v>
      </c>
      <c r="C83" s="99">
        <v>1378</v>
      </c>
      <c r="D83" s="100">
        <v>6.4723099210772306</v>
      </c>
      <c r="E83" s="132">
        <v>76</v>
      </c>
      <c r="F83" s="99">
        <v>856</v>
      </c>
    </row>
    <row r="84" spans="1:6" s="7" customFormat="1" x14ac:dyDescent="0.25">
      <c r="A84" s="7" t="s">
        <v>1053</v>
      </c>
      <c r="B84" s="10" t="s">
        <v>942</v>
      </c>
      <c r="C84" s="99">
        <v>3906</v>
      </c>
      <c r="D84" s="100">
        <v>6.3985283743028498</v>
      </c>
      <c r="E84" s="132">
        <v>77</v>
      </c>
      <c r="F84" s="99">
        <v>2563</v>
      </c>
    </row>
    <row r="85" spans="1:6" s="7" customFormat="1" x14ac:dyDescent="0.25">
      <c r="A85" s="7" t="s">
        <v>1020</v>
      </c>
      <c r="B85" s="10" t="s">
        <v>991</v>
      </c>
      <c r="C85" s="99">
        <v>2276</v>
      </c>
      <c r="D85" s="100">
        <v>6.0258068419905779</v>
      </c>
      <c r="E85" s="132">
        <v>78</v>
      </c>
      <c r="F85" s="99">
        <v>1438</v>
      </c>
    </row>
    <row r="86" spans="1:6" s="7" customFormat="1" x14ac:dyDescent="0.25">
      <c r="A86" s="7" t="s">
        <v>1068</v>
      </c>
      <c r="B86" s="10" t="s">
        <v>959</v>
      </c>
      <c r="C86" s="99">
        <v>4434</v>
      </c>
      <c r="D86" s="100">
        <v>5.9378638261128192</v>
      </c>
      <c r="E86" s="132">
        <v>79</v>
      </c>
      <c r="F86" s="99">
        <v>3157</v>
      </c>
    </row>
    <row r="87" spans="1:6" s="7" customFormat="1" x14ac:dyDescent="0.25">
      <c r="A87" s="7" t="s">
        <v>1016</v>
      </c>
      <c r="B87" s="10" t="s">
        <v>984</v>
      </c>
      <c r="C87" s="99">
        <v>1295</v>
      </c>
      <c r="D87" s="100">
        <v>5.724802254114306</v>
      </c>
      <c r="E87" s="132">
        <v>80</v>
      </c>
      <c r="F87" s="99">
        <v>845</v>
      </c>
    </row>
    <row r="88" spans="1:6" s="7" customFormat="1" x14ac:dyDescent="0.25">
      <c r="A88" s="7" t="s">
        <v>1074</v>
      </c>
      <c r="B88" s="10" t="s">
        <v>983</v>
      </c>
      <c r="C88" s="99">
        <v>2548</v>
      </c>
      <c r="D88" s="100">
        <v>5.3558383837850165</v>
      </c>
      <c r="E88" s="132">
        <v>81</v>
      </c>
      <c r="F88" s="99">
        <v>1659</v>
      </c>
    </row>
    <row r="89" spans="1:6" s="7" customFormat="1" x14ac:dyDescent="0.25">
      <c r="A89" s="7" t="s">
        <v>1110</v>
      </c>
      <c r="B89" s="10" t="s">
        <v>1001</v>
      </c>
      <c r="C89" s="99">
        <v>1157</v>
      </c>
      <c r="D89" s="100">
        <v>5.1725001211604473</v>
      </c>
      <c r="E89" s="132">
        <v>82</v>
      </c>
      <c r="F89" s="99">
        <v>771</v>
      </c>
    </row>
    <row r="90" spans="1:6" s="7" customFormat="1" x14ac:dyDescent="0.25">
      <c r="A90" s="7" t="s">
        <v>1067</v>
      </c>
      <c r="B90" s="10" t="s">
        <v>949</v>
      </c>
      <c r="C90" s="99">
        <v>842</v>
      </c>
      <c r="D90" s="100">
        <v>5.1170834320966003</v>
      </c>
      <c r="E90" s="132">
        <v>83</v>
      </c>
      <c r="F90" s="99">
        <v>501</v>
      </c>
    </row>
    <row r="91" spans="1:6" s="7" customFormat="1" x14ac:dyDescent="0.25">
      <c r="A91" s="7" t="s">
        <v>1073</v>
      </c>
      <c r="B91" s="10" t="s">
        <v>971</v>
      </c>
      <c r="C91" s="99">
        <v>2902</v>
      </c>
      <c r="D91" s="100">
        <v>4.9626457222895572</v>
      </c>
      <c r="E91" s="132">
        <v>84</v>
      </c>
      <c r="F91" s="99">
        <v>1880</v>
      </c>
    </row>
    <row r="92" spans="1:6" s="7" customFormat="1" x14ac:dyDescent="0.25">
      <c r="A92" s="7" t="s">
        <v>1021</v>
      </c>
      <c r="B92" s="10" t="s">
        <v>988</v>
      </c>
      <c r="C92" s="99">
        <v>2406</v>
      </c>
      <c r="D92" s="100">
        <v>4.7499217888163585</v>
      </c>
      <c r="E92" s="132">
        <v>85</v>
      </c>
      <c r="F92" s="99">
        <v>1687</v>
      </c>
    </row>
    <row r="93" spans="1:6" s="7" customFormat="1" x14ac:dyDescent="0.25">
      <c r="A93" s="7" t="s">
        <v>1096</v>
      </c>
      <c r="B93" s="10" t="s">
        <v>999</v>
      </c>
      <c r="C93" s="99">
        <v>1221</v>
      </c>
      <c r="D93" s="100">
        <v>4.744518633988795</v>
      </c>
      <c r="E93" s="132">
        <v>86</v>
      </c>
      <c r="F93" s="99">
        <v>825</v>
      </c>
    </row>
    <row r="94" spans="1:6" s="7" customFormat="1" x14ac:dyDescent="0.25">
      <c r="A94" s="7" t="s">
        <v>1027</v>
      </c>
      <c r="B94" s="10" t="s">
        <v>937</v>
      </c>
      <c r="C94" s="99">
        <v>956</v>
      </c>
      <c r="D94" s="100">
        <v>4.7261219454106653</v>
      </c>
      <c r="E94" s="132">
        <v>87</v>
      </c>
      <c r="F94" s="99">
        <v>750</v>
      </c>
    </row>
    <row r="95" spans="1:6" s="7" customFormat="1" x14ac:dyDescent="0.25">
      <c r="A95" s="7" t="s">
        <v>1106</v>
      </c>
      <c r="B95" s="10" t="s">
        <v>961</v>
      </c>
      <c r="C95" s="99">
        <v>3508</v>
      </c>
      <c r="D95" s="100">
        <v>4.1370402688458494</v>
      </c>
      <c r="E95" s="132">
        <v>88</v>
      </c>
      <c r="F95" s="99">
        <v>2331</v>
      </c>
    </row>
    <row r="96" spans="1:6" s="7" customFormat="1" x14ac:dyDescent="0.25">
      <c r="A96" s="7" t="s">
        <v>1030</v>
      </c>
      <c r="B96" s="10" t="s">
        <v>997</v>
      </c>
      <c r="C96" s="99">
        <v>938</v>
      </c>
      <c r="D96" s="100">
        <v>4.0451587511989509</v>
      </c>
      <c r="E96" s="132">
        <v>89</v>
      </c>
      <c r="F96" s="99">
        <v>686</v>
      </c>
    </row>
    <row r="97" spans="1:6" s="7" customFormat="1" x14ac:dyDescent="0.25">
      <c r="A97" s="7" t="s">
        <v>1035</v>
      </c>
      <c r="B97" s="10" t="s">
        <v>972</v>
      </c>
      <c r="C97" s="99">
        <v>1465</v>
      </c>
      <c r="D97" s="100">
        <v>3.9747614340385087</v>
      </c>
      <c r="E97" s="132">
        <v>90</v>
      </c>
      <c r="F97" s="99">
        <v>1110</v>
      </c>
    </row>
    <row r="98" spans="1:6" s="7" customFormat="1" x14ac:dyDescent="0.25">
      <c r="A98" s="7" t="s">
        <v>1018</v>
      </c>
      <c r="B98" s="10" t="s">
        <v>979</v>
      </c>
      <c r="C98" s="99">
        <v>1081</v>
      </c>
      <c r="D98" s="100">
        <v>3.9528935960935501</v>
      </c>
      <c r="E98" s="132">
        <v>91</v>
      </c>
      <c r="F98" s="99">
        <v>745</v>
      </c>
    </row>
    <row r="99" spans="1:6" s="7" customFormat="1" x14ac:dyDescent="0.25">
      <c r="A99" s="7" t="s">
        <v>1070</v>
      </c>
      <c r="B99" s="10" t="s">
        <v>973</v>
      </c>
      <c r="C99" s="99">
        <v>2080</v>
      </c>
      <c r="D99" s="100">
        <v>3.9371517314705984</v>
      </c>
      <c r="E99" s="132">
        <v>92</v>
      </c>
      <c r="F99" s="99">
        <v>1526</v>
      </c>
    </row>
    <row r="100" spans="1:6" s="7" customFormat="1" x14ac:dyDescent="0.25">
      <c r="A100" s="7" t="s">
        <v>1058</v>
      </c>
      <c r="B100" s="10" t="s">
        <v>993</v>
      </c>
      <c r="C100" s="99">
        <v>1196</v>
      </c>
      <c r="D100" s="100">
        <v>3.4098335758873692</v>
      </c>
      <c r="E100" s="132">
        <v>93</v>
      </c>
      <c r="F100" s="99">
        <v>886</v>
      </c>
    </row>
    <row r="101" spans="1:6" s="7" customFormat="1" x14ac:dyDescent="0.25">
      <c r="A101" s="7" t="s">
        <v>1056</v>
      </c>
      <c r="B101" s="10" t="s">
        <v>980</v>
      </c>
      <c r="C101" s="99">
        <v>637</v>
      </c>
      <c r="D101" s="100">
        <v>3.1047685577022404</v>
      </c>
      <c r="E101" s="132">
        <v>94</v>
      </c>
      <c r="F101" s="99">
        <v>436</v>
      </c>
    </row>
    <row r="102" spans="1:6" s="7" customFormat="1" x14ac:dyDescent="0.25">
      <c r="A102" s="7" t="s">
        <v>1049</v>
      </c>
      <c r="B102" s="10" t="s">
        <v>912</v>
      </c>
      <c r="C102" s="99">
        <v>1503</v>
      </c>
      <c r="D102" s="100">
        <v>3.03268669868846</v>
      </c>
      <c r="E102" s="132">
        <v>95</v>
      </c>
      <c r="F102" s="99">
        <v>1090</v>
      </c>
    </row>
    <row r="103" spans="1:6" s="7" customFormat="1" x14ac:dyDescent="0.25">
      <c r="A103" s="7" t="s">
        <v>1042</v>
      </c>
      <c r="B103" s="10" t="s">
        <v>929</v>
      </c>
      <c r="C103" s="99">
        <v>803</v>
      </c>
      <c r="D103" s="100">
        <v>2.7196725213283459</v>
      </c>
      <c r="E103" s="132">
        <v>96</v>
      </c>
      <c r="F103" s="99">
        <v>613</v>
      </c>
    </row>
    <row r="104" spans="1:6" s="7" customFormat="1" x14ac:dyDescent="0.25">
      <c r="A104" s="7" t="s">
        <v>1043</v>
      </c>
      <c r="B104" s="10" t="s">
        <v>940</v>
      </c>
      <c r="C104" s="99">
        <v>911</v>
      </c>
      <c r="D104" s="100">
        <v>2.6490246855770381</v>
      </c>
      <c r="E104" s="132">
        <v>97</v>
      </c>
      <c r="F104" s="99">
        <v>675</v>
      </c>
    </row>
    <row r="105" spans="1:6" s="7" customFormat="1" x14ac:dyDescent="0.25">
      <c r="A105" s="7" t="s">
        <v>1052</v>
      </c>
      <c r="B105" s="10" t="s">
        <v>1000</v>
      </c>
      <c r="C105" s="99">
        <v>547</v>
      </c>
      <c r="D105" s="100">
        <v>2.0975410009894691</v>
      </c>
      <c r="E105" s="132">
        <v>98</v>
      </c>
      <c r="F105" s="99">
        <v>433</v>
      </c>
    </row>
    <row r="106" spans="1:6" s="7" customFormat="1" x14ac:dyDescent="0.25">
      <c r="A106" s="7" t="s">
        <v>1062</v>
      </c>
      <c r="B106" s="10" t="s">
        <v>935</v>
      </c>
      <c r="C106" s="99">
        <v>146</v>
      </c>
      <c r="D106" s="100">
        <v>0.64816002403840922</v>
      </c>
      <c r="E106" s="132">
        <v>99</v>
      </c>
      <c r="F106" s="99">
        <v>125</v>
      </c>
    </row>
    <row r="107" spans="1:6" s="7" customFormat="1" x14ac:dyDescent="0.25">
      <c r="A107" s="115" t="s">
        <v>1024</v>
      </c>
      <c r="B107" s="10" t="s">
        <v>932</v>
      </c>
      <c r="C107" s="99" t="s">
        <v>1181</v>
      </c>
      <c r="D107" s="100" t="s">
        <v>1181</v>
      </c>
      <c r="E107" s="132" t="s">
        <v>1181</v>
      </c>
      <c r="F107" s="99" t="s">
        <v>1181</v>
      </c>
    </row>
    <row r="108" spans="1:6" s="7" customFormat="1" x14ac:dyDescent="0.25">
      <c r="A108" s="7" t="s">
        <v>1122</v>
      </c>
      <c r="B108" s="10" t="s">
        <v>1218</v>
      </c>
      <c r="C108" s="99">
        <v>554</v>
      </c>
      <c r="D108" s="100">
        <v>4.12704022503973</v>
      </c>
      <c r="E108" s="132"/>
      <c r="F108" s="99">
        <v>417</v>
      </c>
    </row>
    <row r="109" spans="1:6" s="7" customFormat="1" x14ac:dyDescent="0.25">
      <c r="A109" s="7" t="s">
        <v>1121</v>
      </c>
      <c r="B109" s="10" t="s">
        <v>1120</v>
      </c>
      <c r="C109" s="99">
        <v>3074</v>
      </c>
      <c r="D109" s="100">
        <v>46.849745867815678</v>
      </c>
      <c r="E109" s="132"/>
      <c r="F109" s="99">
        <v>1916</v>
      </c>
    </row>
    <row r="110" spans="1:6" s="7" customFormat="1" ht="13.5" thickBot="1" x14ac:dyDescent="0.3">
      <c r="A110" s="7" t="s">
        <v>1119</v>
      </c>
      <c r="B110" s="10" t="s">
        <v>1327</v>
      </c>
      <c r="C110" s="99">
        <v>6404</v>
      </c>
      <c r="D110" s="100">
        <v>24.701887929815459</v>
      </c>
      <c r="E110" s="132"/>
      <c r="F110" s="99">
        <v>3587</v>
      </c>
    </row>
    <row r="111" spans="1:6" ht="2.25" customHeight="1" x14ac:dyDescent="0.2">
      <c r="B111" s="6"/>
      <c r="C111" s="5"/>
      <c r="D111" s="4"/>
      <c r="E111" s="111"/>
      <c r="F111" s="4"/>
    </row>
    <row r="112" spans="1:6" x14ac:dyDescent="0.2">
      <c r="B112" s="92"/>
      <c r="C112" s="92"/>
      <c r="D112" s="92"/>
      <c r="E112" s="121"/>
    </row>
  </sheetData>
  <mergeCells count="4">
    <mergeCell ref="B1:F1"/>
    <mergeCell ref="B2:F2"/>
    <mergeCell ref="B3:F3"/>
    <mergeCell ref="B4:F4"/>
  </mergeCells>
  <phoneticPr fontId="24" type="noConversion"/>
  <conditionalFormatting sqref="A82">
    <cfRule type="expression" dxfId="10" priority="1" stopIfTrue="1">
      <formula>MOD(ROW(),2)</formula>
    </cfRule>
  </conditionalFormatting>
  <printOptions horizontalCentered="1"/>
  <pageMargins left="0.5" right="0.5" top="0.5" bottom="0.4" header="0.25" footer="0.25"/>
  <pageSetup scale="65" orientation="portrait" r:id="rId1"/>
  <headerFooter alignWithMargins="0"/>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B1" zoomScaleNormal="100" workbookViewId="0">
      <pane ySplit="7" topLeftCell="A8" activePane="bottomLeft" state="frozen"/>
      <selection activeCell="D13" sqref="D13"/>
      <selection pane="bottomLeft" activeCell="E11" sqref="E11"/>
    </sheetView>
  </sheetViews>
  <sheetFormatPr defaultRowHeight="12.75" x14ac:dyDescent="0.2"/>
  <cols>
    <col min="1" max="1" width="6.5703125" style="148" hidden="1" customWidth="1"/>
    <col min="2" max="2" width="45.140625" style="184" bestFit="1" customWidth="1"/>
    <col min="3" max="3" width="9.140625" style="186"/>
    <col min="4" max="6" width="9.140625" style="148"/>
    <col min="7" max="7" width="17.7109375" style="148" customWidth="1"/>
    <col min="8" max="16384" width="9.140625" style="148"/>
  </cols>
  <sheetData>
    <row r="1" spans="1:7" ht="26.25" x14ac:dyDescent="0.4">
      <c r="B1" s="1092" t="s">
        <v>3</v>
      </c>
      <c r="C1" s="1092"/>
      <c r="D1" s="1092"/>
      <c r="E1" s="1092"/>
      <c r="F1" s="1092"/>
      <c r="G1" s="1092"/>
    </row>
    <row r="2" spans="1:7" ht="18.75" x14ac:dyDescent="0.3">
      <c r="B2" s="1093" t="s">
        <v>1500</v>
      </c>
      <c r="C2" s="1093"/>
      <c r="D2" s="1093"/>
      <c r="E2" s="1093"/>
      <c r="F2" s="1093"/>
      <c r="G2" s="1093"/>
    </row>
    <row r="3" spans="1:7" ht="75" customHeight="1" x14ac:dyDescent="0.2">
      <c r="B3" s="1094" t="s">
        <v>1501</v>
      </c>
      <c r="C3" s="1094"/>
      <c r="D3" s="1094"/>
      <c r="E3" s="1094"/>
      <c r="F3" s="1094"/>
      <c r="G3" s="1094"/>
    </row>
    <row r="4" spans="1:7" s="250" customFormat="1" thickBot="1" x14ac:dyDescent="0.25">
      <c r="B4" s="1075" t="s">
        <v>4</v>
      </c>
      <c r="C4" s="1075"/>
      <c r="D4" s="1075"/>
      <c r="E4" s="1075"/>
      <c r="F4" s="1075"/>
      <c r="G4" s="1075"/>
    </row>
    <row r="5" spans="1:7" s="183" customFormat="1" ht="39.75" thickTop="1" thickBot="1" x14ac:dyDescent="0.25">
      <c r="B5" s="189" t="s">
        <v>885</v>
      </c>
      <c r="C5" s="187" t="s">
        <v>1298</v>
      </c>
      <c r="D5" s="188" t="s">
        <v>898</v>
      </c>
      <c r="E5" s="204" t="s">
        <v>1455</v>
      </c>
      <c r="F5" s="204" t="s">
        <v>5</v>
      </c>
      <c r="G5" s="205" t="s">
        <v>1502</v>
      </c>
    </row>
    <row r="6" spans="1:7" s="185" customFormat="1" x14ac:dyDescent="0.2">
      <c r="A6" s="429"/>
      <c r="B6" s="190" t="s">
        <v>1219</v>
      </c>
      <c r="C6" s="191">
        <v>5.1100000000000003</v>
      </c>
      <c r="D6" s="192"/>
      <c r="E6" s="551" t="s">
        <v>1181</v>
      </c>
      <c r="F6" s="551"/>
      <c r="G6" s="551" t="s">
        <v>1181</v>
      </c>
    </row>
    <row r="7" spans="1:7" s="185" customFormat="1" x14ac:dyDescent="0.2">
      <c r="A7" s="547" t="s">
        <v>1168</v>
      </c>
      <c r="B7" s="193" t="s">
        <v>1117</v>
      </c>
      <c r="C7" s="194">
        <v>5</v>
      </c>
      <c r="D7" s="195"/>
      <c r="E7" s="548">
        <v>0.46899999999999997</v>
      </c>
      <c r="F7" s="549"/>
      <c r="G7" s="550" t="s">
        <v>1181</v>
      </c>
    </row>
    <row r="8" spans="1:7" x14ac:dyDescent="0.2">
      <c r="A8" s="206" t="s">
        <v>1096</v>
      </c>
      <c r="B8" s="196" t="s">
        <v>999</v>
      </c>
      <c r="C8" s="197">
        <v>3.59</v>
      </c>
      <c r="D8" s="198">
        <v>1</v>
      </c>
      <c r="E8" s="208">
        <v>0.44900000000000001</v>
      </c>
      <c r="F8" s="208">
        <v>44</v>
      </c>
      <c r="G8" s="209">
        <v>-1.9999999999999962E-2</v>
      </c>
    </row>
    <row r="9" spans="1:7" x14ac:dyDescent="0.2">
      <c r="A9" s="206" t="s">
        <v>1081</v>
      </c>
      <c r="B9" s="196" t="s">
        <v>990</v>
      </c>
      <c r="C9" s="197">
        <v>3.75</v>
      </c>
      <c r="D9" s="198">
        <v>2</v>
      </c>
      <c r="E9" s="208">
        <v>0.42499999999999999</v>
      </c>
      <c r="F9" s="208">
        <v>10</v>
      </c>
      <c r="G9" s="209">
        <v>-4.3999999999999984E-2</v>
      </c>
    </row>
    <row r="10" spans="1:7" x14ac:dyDescent="0.2">
      <c r="A10" s="206" t="s">
        <v>1027</v>
      </c>
      <c r="B10" s="196" t="s">
        <v>937</v>
      </c>
      <c r="C10" s="197">
        <v>3.78</v>
      </c>
      <c r="D10" s="198">
        <v>3</v>
      </c>
      <c r="E10" s="208">
        <v>0.46600000000000003</v>
      </c>
      <c r="F10" s="208">
        <v>81</v>
      </c>
      <c r="G10" s="209">
        <v>-2.9999999999999472E-3</v>
      </c>
    </row>
    <row r="11" spans="1:7" x14ac:dyDescent="0.2">
      <c r="A11" s="206" t="s">
        <v>1098</v>
      </c>
      <c r="B11" s="196" t="s">
        <v>960</v>
      </c>
      <c r="C11" s="197">
        <v>3.81</v>
      </c>
      <c r="D11" s="198">
        <v>4</v>
      </c>
      <c r="E11" s="208">
        <v>0.44400000000000001</v>
      </c>
      <c r="F11" s="208">
        <v>36</v>
      </c>
      <c r="G11" s="209">
        <v>-2.4999999999999967E-2</v>
      </c>
    </row>
    <row r="12" spans="1:7" x14ac:dyDescent="0.2">
      <c r="A12" s="206" t="s">
        <v>1026</v>
      </c>
      <c r="B12" s="196" t="s">
        <v>957</v>
      </c>
      <c r="C12" s="197">
        <v>3.9</v>
      </c>
      <c r="D12" s="198">
        <v>5</v>
      </c>
      <c r="E12" s="208">
        <v>0.46</v>
      </c>
      <c r="F12" s="208">
        <v>71</v>
      </c>
      <c r="G12" s="209">
        <v>-8.9999999999999525E-3</v>
      </c>
    </row>
    <row r="13" spans="1:7" x14ac:dyDescent="0.2">
      <c r="A13" s="206" t="s">
        <v>1047</v>
      </c>
      <c r="B13" s="196" t="s">
        <v>964</v>
      </c>
      <c r="C13" s="197">
        <v>3.95</v>
      </c>
      <c r="D13" s="198">
        <v>6</v>
      </c>
      <c r="E13" s="208">
        <v>0.42199999999999999</v>
      </c>
      <c r="F13" s="208">
        <v>8</v>
      </c>
      <c r="G13" s="209">
        <v>-4.6999999999999986E-2</v>
      </c>
    </row>
    <row r="14" spans="1:7" x14ac:dyDescent="0.2">
      <c r="A14" s="206" t="s">
        <v>1040</v>
      </c>
      <c r="B14" s="196" t="s">
        <v>965</v>
      </c>
      <c r="C14" s="197">
        <v>4</v>
      </c>
      <c r="D14" s="198">
        <v>7</v>
      </c>
      <c r="E14" s="208">
        <v>0.436</v>
      </c>
      <c r="F14" s="208">
        <v>26</v>
      </c>
      <c r="G14" s="209">
        <v>-3.2999999999999974E-2</v>
      </c>
    </row>
    <row r="15" spans="1:7" x14ac:dyDescent="0.2">
      <c r="A15" s="206" t="s">
        <v>1065</v>
      </c>
      <c r="B15" s="196" t="s">
        <v>954</v>
      </c>
      <c r="C15" s="197">
        <v>4.05</v>
      </c>
      <c r="D15" s="198">
        <v>8</v>
      </c>
      <c r="E15" s="208">
        <v>0.45300000000000001</v>
      </c>
      <c r="F15" s="208">
        <v>58</v>
      </c>
      <c r="G15" s="209">
        <v>-1.5999999999999959E-2</v>
      </c>
    </row>
    <row r="16" spans="1:7" x14ac:dyDescent="0.2">
      <c r="A16" s="206" t="s">
        <v>1060</v>
      </c>
      <c r="B16" s="196" t="s">
        <v>1222</v>
      </c>
      <c r="C16" s="197">
        <v>4.07</v>
      </c>
      <c r="D16" s="198">
        <v>9</v>
      </c>
      <c r="E16" s="208">
        <v>0.45300000000000001</v>
      </c>
      <c r="F16" s="208">
        <v>58</v>
      </c>
      <c r="G16" s="209">
        <v>-1.5999999999999959E-2</v>
      </c>
    </row>
    <row r="17" spans="1:7" x14ac:dyDescent="0.2">
      <c r="A17" s="206" t="s">
        <v>1030</v>
      </c>
      <c r="B17" s="196" t="s">
        <v>997</v>
      </c>
      <c r="C17" s="197">
        <v>4.1100000000000003</v>
      </c>
      <c r="D17" s="198">
        <v>10</v>
      </c>
      <c r="E17" s="208">
        <v>0.47599999999999998</v>
      </c>
      <c r="F17" s="208">
        <v>91</v>
      </c>
      <c r="G17" s="209">
        <v>7.0000000000000062E-3</v>
      </c>
    </row>
    <row r="18" spans="1:7" x14ac:dyDescent="0.2">
      <c r="A18" s="206" t="s">
        <v>1044</v>
      </c>
      <c r="B18" s="196" t="s">
        <v>989</v>
      </c>
      <c r="C18" s="197">
        <v>4.1100000000000003</v>
      </c>
      <c r="D18" s="198">
        <v>10</v>
      </c>
      <c r="E18" s="208">
        <v>0.433</v>
      </c>
      <c r="F18" s="208">
        <v>17</v>
      </c>
      <c r="G18" s="209">
        <v>-3.5999999999999976E-2</v>
      </c>
    </row>
    <row r="19" spans="1:7" x14ac:dyDescent="0.2">
      <c r="A19" s="206" t="s">
        <v>1109</v>
      </c>
      <c r="B19" s="196" t="s">
        <v>919</v>
      </c>
      <c r="C19" s="197">
        <v>4.1100000000000003</v>
      </c>
      <c r="D19" s="198">
        <v>10</v>
      </c>
      <c r="E19" s="208">
        <v>0.42699999999999999</v>
      </c>
      <c r="F19" s="208">
        <v>13</v>
      </c>
      <c r="G19" s="209">
        <v>-4.1999999999999982E-2</v>
      </c>
    </row>
    <row r="20" spans="1:7" x14ac:dyDescent="0.2">
      <c r="A20" s="206" t="s">
        <v>1014</v>
      </c>
      <c r="B20" s="196" t="s">
        <v>947</v>
      </c>
      <c r="C20" s="197">
        <v>4.13</v>
      </c>
      <c r="D20" s="198">
        <v>13</v>
      </c>
      <c r="E20" s="208">
        <v>0.41899999999999998</v>
      </c>
      <c r="F20" s="208">
        <v>5</v>
      </c>
      <c r="G20" s="209">
        <v>-4.9999999999999989E-2</v>
      </c>
    </row>
    <row r="21" spans="1:7" x14ac:dyDescent="0.2">
      <c r="A21" s="206" t="s">
        <v>1110</v>
      </c>
      <c r="B21" s="196" t="s">
        <v>1001</v>
      </c>
      <c r="C21" s="197">
        <v>4.13</v>
      </c>
      <c r="D21" s="198">
        <v>13</v>
      </c>
      <c r="E21" s="208">
        <v>0.45200000000000001</v>
      </c>
      <c r="F21" s="208">
        <v>54</v>
      </c>
      <c r="G21" s="209">
        <v>-1.699999999999996E-2</v>
      </c>
    </row>
    <row r="22" spans="1:7" x14ac:dyDescent="0.2">
      <c r="A22" s="206" t="s">
        <v>1012</v>
      </c>
      <c r="B22" s="196" t="s">
        <v>944</v>
      </c>
      <c r="C22" s="197">
        <v>4.17</v>
      </c>
      <c r="D22" s="198">
        <v>15</v>
      </c>
      <c r="E22" s="208">
        <v>0.434</v>
      </c>
      <c r="F22" s="208">
        <v>19</v>
      </c>
      <c r="G22" s="209">
        <v>-3.4999999999999976E-2</v>
      </c>
    </row>
    <row r="23" spans="1:7" x14ac:dyDescent="0.2">
      <c r="A23" s="206" t="s">
        <v>1074</v>
      </c>
      <c r="B23" s="196" t="s">
        <v>983</v>
      </c>
      <c r="C23" s="197">
        <v>4.1900000000000004</v>
      </c>
      <c r="D23" s="198">
        <v>16</v>
      </c>
      <c r="E23" s="208">
        <v>0.438</v>
      </c>
      <c r="F23" s="208">
        <v>29</v>
      </c>
      <c r="G23" s="209">
        <v>-3.0999999999999972E-2</v>
      </c>
    </row>
    <row r="24" spans="1:7" x14ac:dyDescent="0.2">
      <c r="A24" s="206" t="s">
        <v>1101</v>
      </c>
      <c r="B24" s="196" t="s">
        <v>962</v>
      </c>
      <c r="C24" s="197">
        <v>4.21</v>
      </c>
      <c r="D24" s="198">
        <v>17</v>
      </c>
      <c r="E24" s="208">
        <v>0.435</v>
      </c>
      <c r="F24" s="208">
        <v>21</v>
      </c>
      <c r="G24" s="209">
        <v>-3.3999999999999975E-2</v>
      </c>
    </row>
    <row r="25" spans="1:7" x14ac:dyDescent="0.2">
      <c r="A25" s="206" t="s">
        <v>1048</v>
      </c>
      <c r="B25" s="196" t="s">
        <v>927</v>
      </c>
      <c r="C25" s="197">
        <v>4.22</v>
      </c>
      <c r="D25" s="198">
        <v>18</v>
      </c>
      <c r="E25" s="208">
        <v>0.44800000000000001</v>
      </c>
      <c r="F25" s="208">
        <v>42</v>
      </c>
      <c r="G25" s="209">
        <v>-2.0999999999999963E-2</v>
      </c>
    </row>
    <row r="26" spans="1:7" x14ac:dyDescent="0.2">
      <c r="A26" s="206" t="s">
        <v>1045</v>
      </c>
      <c r="B26" s="196" t="s">
        <v>977</v>
      </c>
      <c r="C26" s="197">
        <v>4.2300000000000004</v>
      </c>
      <c r="D26" s="198">
        <v>19</v>
      </c>
      <c r="E26" s="208">
        <v>0.47099999999999997</v>
      </c>
      <c r="F26" s="208">
        <v>88</v>
      </c>
      <c r="G26" s="209">
        <v>2.0000000000000018E-3</v>
      </c>
    </row>
    <row r="27" spans="1:7" x14ac:dyDescent="0.2">
      <c r="A27" s="206" t="s">
        <v>1080</v>
      </c>
      <c r="B27" s="196" t="s">
        <v>976</v>
      </c>
      <c r="C27" s="197">
        <v>4.2300000000000004</v>
      </c>
      <c r="D27" s="198">
        <v>19</v>
      </c>
      <c r="E27" s="208">
        <v>0.45800000000000002</v>
      </c>
      <c r="F27" s="208">
        <v>66</v>
      </c>
      <c r="G27" s="209">
        <v>-1.0999999999999954E-2</v>
      </c>
    </row>
    <row r="28" spans="1:7" x14ac:dyDescent="0.2">
      <c r="A28" s="206" t="s">
        <v>1061</v>
      </c>
      <c r="B28" s="196" t="s">
        <v>948</v>
      </c>
      <c r="C28" s="197">
        <v>4.25</v>
      </c>
      <c r="D28" s="198">
        <v>21</v>
      </c>
      <c r="E28" s="208">
        <v>0.44600000000000001</v>
      </c>
      <c r="F28" s="208">
        <v>37</v>
      </c>
      <c r="G28" s="209">
        <v>-2.2999999999999965E-2</v>
      </c>
    </row>
    <row r="29" spans="1:7" x14ac:dyDescent="0.2">
      <c r="A29" s="206" t="s">
        <v>1036</v>
      </c>
      <c r="B29" s="196" t="s">
        <v>946</v>
      </c>
      <c r="C29" s="197">
        <v>4.26</v>
      </c>
      <c r="D29" s="198">
        <v>22</v>
      </c>
      <c r="E29" s="208">
        <v>0.45100000000000001</v>
      </c>
      <c r="F29" s="208">
        <v>50</v>
      </c>
      <c r="G29" s="209">
        <v>-1.799999999999996E-2</v>
      </c>
    </row>
    <row r="30" spans="1:7" x14ac:dyDescent="0.2">
      <c r="A30" s="206" t="s">
        <v>1056</v>
      </c>
      <c r="B30" s="196" t="s">
        <v>980</v>
      </c>
      <c r="C30" s="197">
        <v>4.2699999999999996</v>
      </c>
      <c r="D30" s="198">
        <v>23</v>
      </c>
      <c r="E30" s="208">
        <v>0.441</v>
      </c>
      <c r="F30" s="208">
        <v>35</v>
      </c>
      <c r="G30" s="209">
        <v>-2.7999999999999969E-2</v>
      </c>
    </row>
    <row r="31" spans="1:7" x14ac:dyDescent="0.2">
      <c r="A31" s="206" t="s">
        <v>1066</v>
      </c>
      <c r="B31" s="196" t="s">
        <v>939</v>
      </c>
      <c r="C31" s="197">
        <v>4.2699999999999996</v>
      </c>
      <c r="D31" s="198">
        <v>23</v>
      </c>
      <c r="E31" s="208">
        <v>0.434</v>
      </c>
      <c r="F31" s="208">
        <v>19</v>
      </c>
      <c r="G31" s="209">
        <v>-3.4999999999999976E-2</v>
      </c>
    </row>
    <row r="32" spans="1:7" x14ac:dyDescent="0.2">
      <c r="A32" s="206" t="s">
        <v>1049</v>
      </c>
      <c r="B32" s="196" t="s">
        <v>912</v>
      </c>
      <c r="C32" s="197">
        <v>4.29</v>
      </c>
      <c r="D32" s="198">
        <v>25</v>
      </c>
      <c r="E32" s="208">
        <v>0.41799999999999998</v>
      </c>
      <c r="F32" s="208">
        <v>3</v>
      </c>
      <c r="G32" s="209">
        <v>-5.099999999999999E-2</v>
      </c>
    </row>
    <row r="33" spans="1:7" x14ac:dyDescent="0.2">
      <c r="A33" s="206" t="s">
        <v>1106</v>
      </c>
      <c r="B33" s="196" t="s">
        <v>961</v>
      </c>
      <c r="C33" s="197">
        <v>4.29</v>
      </c>
      <c r="D33" s="198">
        <v>25</v>
      </c>
      <c r="E33" s="208">
        <v>0.42</v>
      </c>
      <c r="F33" s="208">
        <v>7</v>
      </c>
      <c r="G33" s="209">
        <v>-4.8999999999999988E-2</v>
      </c>
    </row>
    <row r="34" spans="1:7" x14ac:dyDescent="0.2">
      <c r="A34" s="206" t="s">
        <v>1011</v>
      </c>
      <c r="B34" s="196" t="s">
        <v>992</v>
      </c>
      <c r="C34" s="197">
        <v>4.32</v>
      </c>
      <c r="D34" s="198">
        <v>27</v>
      </c>
      <c r="E34" s="208">
        <v>0.45100000000000001</v>
      </c>
      <c r="F34" s="208">
        <v>50</v>
      </c>
      <c r="G34" s="209">
        <v>-1.799999999999996E-2</v>
      </c>
    </row>
    <row r="35" spans="1:7" x14ac:dyDescent="0.2">
      <c r="A35" s="206" t="s">
        <v>1035</v>
      </c>
      <c r="B35" s="196" t="s">
        <v>972</v>
      </c>
      <c r="C35" s="197">
        <v>4.34</v>
      </c>
      <c r="D35" s="198">
        <v>28</v>
      </c>
      <c r="E35" s="208">
        <v>0.44600000000000001</v>
      </c>
      <c r="F35" s="208">
        <v>37</v>
      </c>
      <c r="G35" s="209">
        <v>-2.2999999999999965E-2</v>
      </c>
    </row>
    <row r="36" spans="1:7" x14ac:dyDescent="0.2">
      <c r="A36" s="206" t="s">
        <v>1068</v>
      </c>
      <c r="B36" s="196" t="s">
        <v>959</v>
      </c>
      <c r="C36" s="197">
        <v>4.3499999999999996</v>
      </c>
      <c r="D36" s="198">
        <v>29</v>
      </c>
      <c r="E36" s="208">
        <v>0.44900000000000001</v>
      </c>
      <c r="F36" s="208">
        <v>44</v>
      </c>
      <c r="G36" s="209">
        <v>-1.9999999999999962E-2</v>
      </c>
    </row>
    <row r="37" spans="1:7" x14ac:dyDescent="0.2">
      <c r="A37" s="206" t="s">
        <v>1084</v>
      </c>
      <c r="B37" s="196" t="s">
        <v>950</v>
      </c>
      <c r="C37" s="197">
        <v>4.3600000000000003</v>
      </c>
      <c r="D37" s="198">
        <v>30</v>
      </c>
      <c r="E37" s="208">
        <v>0.45300000000000001</v>
      </c>
      <c r="F37" s="208">
        <v>58</v>
      </c>
      <c r="G37" s="209">
        <v>-1.5999999999999959E-2</v>
      </c>
    </row>
    <row r="38" spans="1:7" x14ac:dyDescent="0.2">
      <c r="A38" s="206" t="s">
        <v>1057</v>
      </c>
      <c r="B38" s="196" t="s">
        <v>921</v>
      </c>
      <c r="C38" s="197">
        <v>4.4000000000000004</v>
      </c>
      <c r="D38" s="198">
        <v>31</v>
      </c>
      <c r="E38" s="208">
        <v>0.43099999999999999</v>
      </c>
      <c r="F38" s="208">
        <v>16</v>
      </c>
      <c r="G38" s="209">
        <v>-3.7999999999999978E-2</v>
      </c>
    </row>
    <row r="39" spans="1:7" x14ac:dyDescent="0.2">
      <c r="A39" s="206" t="s">
        <v>1103</v>
      </c>
      <c r="B39" s="196" t="s">
        <v>995</v>
      </c>
      <c r="C39" s="197">
        <v>4.41</v>
      </c>
      <c r="D39" s="198">
        <v>32</v>
      </c>
      <c r="E39" s="208">
        <v>0.44900000000000001</v>
      </c>
      <c r="F39" s="208">
        <v>44</v>
      </c>
      <c r="G39" s="209">
        <v>-1.9999999999999962E-2</v>
      </c>
    </row>
    <row r="40" spans="1:7" x14ac:dyDescent="0.2">
      <c r="A40" s="206" t="s">
        <v>1038</v>
      </c>
      <c r="B40" s="196" t="s">
        <v>985</v>
      </c>
      <c r="C40" s="197">
        <v>4.42</v>
      </c>
      <c r="D40" s="198">
        <v>33</v>
      </c>
      <c r="E40" s="208">
        <v>0.45200000000000001</v>
      </c>
      <c r="F40" s="208">
        <v>54</v>
      </c>
      <c r="G40" s="209">
        <v>-1.699999999999996E-2</v>
      </c>
    </row>
    <row r="41" spans="1:7" x14ac:dyDescent="0.2">
      <c r="A41" s="206" t="s">
        <v>1032</v>
      </c>
      <c r="B41" s="196" t="s">
        <v>967</v>
      </c>
      <c r="C41" s="197">
        <v>4.43</v>
      </c>
      <c r="D41" s="198">
        <v>34</v>
      </c>
      <c r="E41" s="208">
        <v>0.45400000000000001</v>
      </c>
      <c r="F41" s="208">
        <v>61</v>
      </c>
      <c r="G41" s="209">
        <v>-1.4999999999999958E-2</v>
      </c>
    </row>
    <row r="42" spans="1:7" x14ac:dyDescent="0.2">
      <c r="A42" s="206" t="s">
        <v>1054</v>
      </c>
      <c r="B42" s="196" t="s">
        <v>978</v>
      </c>
      <c r="C42" s="197">
        <v>4.43</v>
      </c>
      <c r="D42" s="198">
        <v>34</v>
      </c>
      <c r="E42" s="208">
        <v>0.439</v>
      </c>
      <c r="F42" s="208">
        <v>33</v>
      </c>
      <c r="G42" s="209">
        <v>-2.9999999999999971E-2</v>
      </c>
    </row>
    <row r="43" spans="1:7" x14ac:dyDescent="0.2">
      <c r="A43" s="206" t="s">
        <v>1033</v>
      </c>
      <c r="B43" s="196" t="s">
        <v>956</v>
      </c>
      <c r="C43" s="197">
        <v>4.4400000000000004</v>
      </c>
      <c r="D43" s="198">
        <v>36</v>
      </c>
      <c r="E43" s="208">
        <v>0.47099999999999997</v>
      </c>
      <c r="F43" s="208">
        <v>88</v>
      </c>
      <c r="G43" s="209">
        <v>2.0000000000000018E-3</v>
      </c>
    </row>
    <row r="44" spans="1:7" x14ac:dyDescent="0.2">
      <c r="A44" s="206" t="s">
        <v>1055</v>
      </c>
      <c r="B44" s="196" t="s">
        <v>987</v>
      </c>
      <c r="C44" s="197">
        <v>4.4400000000000004</v>
      </c>
      <c r="D44" s="198">
        <v>36</v>
      </c>
      <c r="E44" s="208">
        <v>0.46200000000000002</v>
      </c>
      <c r="F44" s="208">
        <v>74</v>
      </c>
      <c r="G44" s="209">
        <v>-6.9999999999999507E-3</v>
      </c>
    </row>
    <row r="45" spans="1:7" x14ac:dyDescent="0.2">
      <c r="A45" s="206" t="s">
        <v>1067</v>
      </c>
      <c r="B45" s="196" t="s">
        <v>949</v>
      </c>
      <c r="C45" s="197">
        <v>4.4400000000000004</v>
      </c>
      <c r="D45" s="198">
        <v>36</v>
      </c>
      <c r="E45" s="208">
        <v>0.42499999999999999</v>
      </c>
      <c r="F45" s="208">
        <v>10</v>
      </c>
      <c r="G45" s="209">
        <v>-4.3999999999999984E-2</v>
      </c>
    </row>
    <row r="46" spans="1:7" x14ac:dyDescent="0.2">
      <c r="A46" s="206" t="s">
        <v>1089</v>
      </c>
      <c r="B46" s="196" t="s">
        <v>955</v>
      </c>
      <c r="C46" s="197">
        <v>4.4400000000000004</v>
      </c>
      <c r="D46" s="198">
        <v>36</v>
      </c>
      <c r="E46" s="208">
        <v>0.438</v>
      </c>
      <c r="F46" s="208">
        <v>29</v>
      </c>
      <c r="G46" s="209">
        <v>-3.0999999999999972E-2</v>
      </c>
    </row>
    <row r="47" spans="1:7" x14ac:dyDescent="0.2">
      <c r="A47" s="206" t="s">
        <v>1102</v>
      </c>
      <c r="B47" s="196" t="s">
        <v>936</v>
      </c>
      <c r="C47" s="197">
        <v>4.4400000000000004</v>
      </c>
      <c r="D47" s="198">
        <v>36</v>
      </c>
      <c r="E47" s="208">
        <v>0.45900000000000002</v>
      </c>
      <c r="F47" s="208">
        <v>68</v>
      </c>
      <c r="G47" s="209">
        <v>-9.9999999999999534E-3</v>
      </c>
    </row>
    <row r="48" spans="1:7" x14ac:dyDescent="0.2">
      <c r="A48" s="206" t="s">
        <v>1104</v>
      </c>
      <c r="B48" s="196" t="s">
        <v>945</v>
      </c>
      <c r="C48" s="197">
        <v>4.47</v>
      </c>
      <c r="D48" s="198">
        <v>41</v>
      </c>
      <c r="E48" s="208">
        <v>0.46200000000000002</v>
      </c>
      <c r="F48" s="208">
        <v>74</v>
      </c>
      <c r="G48" s="209">
        <v>-6.9999999999999507E-3</v>
      </c>
    </row>
    <row r="49" spans="1:7" x14ac:dyDescent="0.2">
      <c r="A49" s="206" t="s">
        <v>1069</v>
      </c>
      <c r="B49" s="196" t="s">
        <v>924</v>
      </c>
      <c r="C49" s="197">
        <v>4.49</v>
      </c>
      <c r="D49" s="198">
        <v>42</v>
      </c>
      <c r="E49" s="208">
        <v>0.45500000000000002</v>
      </c>
      <c r="F49" s="208">
        <v>63</v>
      </c>
      <c r="G49" s="209">
        <v>-1.3999999999999957E-2</v>
      </c>
    </row>
    <row r="50" spans="1:7" x14ac:dyDescent="0.2">
      <c r="A50" s="206" t="s">
        <v>1022</v>
      </c>
      <c r="B50" s="196" t="s">
        <v>982</v>
      </c>
      <c r="C50" s="197">
        <v>4.5</v>
      </c>
      <c r="D50" s="198">
        <v>43</v>
      </c>
      <c r="E50" s="208">
        <v>0.42199999999999999</v>
      </c>
      <c r="F50" s="208">
        <v>8</v>
      </c>
      <c r="G50" s="209">
        <v>-4.6999999999999986E-2</v>
      </c>
    </row>
    <row r="51" spans="1:7" x14ac:dyDescent="0.2">
      <c r="A51" s="206" t="s">
        <v>1053</v>
      </c>
      <c r="B51" s="196" t="s">
        <v>942</v>
      </c>
      <c r="C51" s="197">
        <v>4.5</v>
      </c>
      <c r="D51" s="198">
        <v>43</v>
      </c>
      <c r="E51" s="208">
        <v>0.44800000000000001</v>
      </c>
      <c r="F51" s="208">
        <v>42</v>
      </c>
      <c r="G51" s="209">
        <v>-2.0999999999999963E-2</v>
      </c>
    </row>
    <row r="52" spans="1:7" x14ac:dyDescent="0.2">
      <c r="A52" s="206" t="s">
        <v>1108</v>
      </c>
      <c r="B52" s="196" t="s">
        <v>986</v>
      </c>
      <c r="C52" s="197">
        <v>4.5</v>
      </c>
      <c r="D52" s="198">
        <v>43</v>
      </c>
      <c r="E52" s="208">
        <v>0.42899999999999999</v>
      </c>
      <c r="F52" s="208">
        <v>15</v>
      </c>
      <c r="G52" s="209">
        <v>-3.999999999999998E-2</v>
      </c>
    </row>
    <row r="53" spans="1:7" x14ac:dyDescent="0.2">
      <c r="A53" s="206" t="s">
        <v>1051</v>
      </c>
      <c r="B53" s="196" t="s">
        <v>970</v>
      </c>
      <c r="C53" s="197">
        <v>4.51</v>
      </c>
      <c r="D53" s="198">
        <v>46</v>
      </c>
      <c r="E53" s="208">
        <v>0.45</v>
      </c>
      <c r="F53" s="208">
        <v>48</v>
      </c>
      <c r="G53" s="209">
        <v>-1.8999999999999961E-2</v>
      </c>
    </row>
    <row r="54" spans="1:7" x14ac:dyDescent="0.2">
      <c r="A54" s="206" t="s">
        <v>1072</v>
      </c>
      <c r="B54" s="196" t="s">
        <v>998</v>
      </c>
      <c r="C54" s="197">
        <v>4.5199999999999996</v>
      </c>
      <c r="D54" s="198">
        <v>47</v>
      </c>
      <c r="E54" s="208">
        <v>0.38600000000000001</v>
      </c>
      <c r="F54" s="208">
        <v>1</v>
      </c>
      <c r="G54" s="209">
        <v>-8.2999999999999963E-2</v>
      </c>
    </row>
    <row r="55" spans="1:7" x14ac:dyDescent="0.2">
      <c r="A55" s="206" t="s">
        <v>1099</v>
      </c>
      <c r="B55" s="196" t="s">
        <v>966</v>
      </c>
      <c r="C55" s="197">
        <v>4.54</v>
      </c>
      <c r="D55" s="198">
        <v>48</v>
      </c>
      <c r="E55" s="208">
        <v>0.45200000000000001</v>
      </c>
      <c r="F55" s="208">
        <v>54</v>
      </c>
      <c r="G55" s="209">
        <v>-1.699999999999996E-2</v>
      </c>
    </row>
    <row r="56" spans="1:7" x14ac:dyDescent="0.2">
      <c r="A56" s="206" t="s">
        <v>1019</v>
      </c>
      <c r="B56" s="196" t="s">
        <v>923</v>
      </c>
      <c r="C56" s="197">
        <v>4.55</v>
      </c>
      <c r="D56" s="198">
        <v>49</v>
      </c>
      <c r="E56" s="208">
        <v>0.45100000000000001</v>
      </c>
      <c r="F56" s="208">
        <v>50</v>
      </c>
      <c r="G56" s="209">
        <v>-1.799999999999996E-2</v>
      </c>
    </row>
    <row r="57" spans="1:7" x14ac:dyDescent="0.2">
      <c r="A57" s="206" t="s">
        <v>1021</v>
      </c>
      <c r="B57" s="196" t="s">
        <v>988</v>
      </c>
      <c r="C57" s="197">
        <v>4.5599999999999996</v>
      </c>
      <c r="D57" s="198">
        <v>50</v>
      </c>
      <c r="E57" s="208">
        <v>0.47699999999999998</v>
      </c>
      <c r="F57" s="208">
        <v>93</v>
      </c>
      <c r="G57" s="209">
        <v>8.0000000000000071E-3</v>
      </c>
    </row>
    <row r="58" spans="1:7" x14ac:dyDescent="0.2">
      <c r="A58" s="206" t="s">
        <v>1097</v>
      </c>
      <c r="B58" s="196" t="s">
        <v>910</v>
      </c>
      <c r="C58" s="197">
        <v>4.57</v>
      </c>
      <c r="D58" s="198">
        <v>51</v>
      </c>
      <c r="E58" s="208">
        <v>0.436</v>
      </c>
      <c r="F58" s="208">
        <v>26</v>
      </c>
      <c r="G58" s="209">
        <v>-3.2999999999999974E-2</v>
      </c>
    </row>
    <row r="59" spans="1:7" x14ac:dyDescent="0.2">
      <c r="A59" s="206" t="s">
        <v>1082</v>
      </c>
      <c r="B59" s="196" t="s">
        <v>933</v>
      </c>
      <c r="C59" s="197">
        <v>4.63</v>
      </c>
      <c r="D59" s="198">
        <v>52</v>
      </c>
      <c r="E59" s="208">
        <v>0.435</v>
      </c>
      <c r="F59" s="208">
        <v>21</v>
      </c>
      <c r="G59" s="209">
        <v>-3.3999999999999975E-2</v>
      </c>
    </row>
    <row r="60" spans="1:7" x14ac:dyDescent="0.2">
      <c r="A60" s="206" t="s">
        <v>1087</v>
      </c>
      <c r="B60" s="196" t="s">
        <v>951</v>
      </c>
      <c r="C60" s="197">
        <v>4.63</v>
      </c>
      <c r="D60" s="198">
        <v>52</v>
      </c>
      <c r="E60" s="208">
        <v>0.44</v>
      </c>
      <c r="F60" s="208">
        <v>34</v>
      </c>
      <c r="G60" s="209">
        <v>-2.899999999999997E-2</v>
      </c>
    </row>
    <row r="61" spans="1:7" x14ac:dyDescent="0.2">
      <c r="A61" s="206" t="s">
        <v>1090</v>
      </c>
      <c r="B61" s="196" t="s">
        <v>917</v>
      </c>
      <c r="C61" s="197">
        <v>4.67</v>
      </c>
      <c r="D61" s="198">
        <v>54</v>
      </c>
      <c r="E61" s="208">
        <v>0.435</v>
      </c>
      <c r="F61" s="208">
        <v>21</v>
      </c>
      <c r="G61" s="209">
        <v>-3.3999999999999975E-2</v>
      </c>
    </row>
    <row r="62" spans="1:7" x14ac:dyDescent="0.2">
      <c r="A62" s="206" t="s">
        <v>1016</v>
      </c>
      <c r="B62" s="196" t="s">
        <v>984</v>
      </c>
      <c r="C62" s="197">
        <v>4.68</v>
      </c>
      <c r="D62" s="198">
        <v>55</v>
      </c>
      <c r="E62" s="208">
        <v>0.46600000000000003</v>
      </c>
      <c r="F62" s="208">
        <v>81</v>
      </c>
      <c r="G62" s="209">
        <v>-2.9999999999999472E-3</v>
      </c>
    </row>
    <row r="63" spans="1:7" x14ac:dyDescent="0.2">
      <c r="A63" s="206" t="s">
        <v>1023</v>
      </c>
      <c r="B63" s="196" t="s">
        <v>911</v>
      </c>
      <c r="C63" s="197">
        <v>4.7</v>
      </c>
      <c r="D63" s="198">
        <v>56</v>
      </c>
      <c r="E63" s="208">
        <v>0.47</v>
      </c>
      <c r="F63" s="208">
        <v>86</v>
      </c>
      <c r="G63" s="209">
        <v>1.0000000000000009E-3</v>
      </c>
    </row>
    <row r="64" spans="1:7" x14ac:dyDescent="0.2">
      <c r="A64" s="206" t="s">
        <v>1086</v>
      </c>
      <c r="B64" s="196" t="s">
        <v>916</v>
      </c>
      <c r="C64" s="197">
        <v>4.7300000000000004</v>
      </c>
      <c r="D64" s="198">
        <v>57</v>
      </c>
      <c r="E64" s="208">
        <v>0.42799999999999999</v>
      </c>
      <c r="F64" s="208">
        <v>14</v>
      </c>
      <c r="G64" s="209">
        <v>-4.0999999999999981E-2</v>
      </c>
    </row>
    <row r="65" spans="1:7" x14ac:dyDescent="0.2">
      <c r="A65" s="206" t="s">
        <v>1092</v>
      </c>
      <c r="B65" s="196" t="s">
        <v>952</v>
      </c>
      <c r="C65" s="197">
        <v>4.74</v>
      </c>
      <c r="D65" s="198">
        <v>58</v>
      </c>
      <c r="E65" s="208">
        <v>0.46100000000000002</v>
      </c>
      <c r="F65" s="208">
        <v>73</v>
      </c>
      <c r="G65" s="209">
        <v>-7.9999999999999516E-3</v>
      </c>
    </row>
    <row r="66" spans="1:7" x14ac:dyDescent="0.2">
      <c r="A66" s="206" t="s">
        <v>1105</v>
      </c>
      <c r="B66" s="196" t="s">
        <v>996</v>
      </c>
      <c r="C66" s="197">
        <v>4.74</v>
      </c>
      <c r="D66" s="198">
        <v>58</v>
      </c>
      <c r="E66" s="208">
        <v>0.45900000000000002</v>
      </c>
      <c r="F66" s="208">
        <v>68</v>
      </c>
      <c r="G66" s="209">
        <v>-9.9999999999999534E-3</v>
      </c>
    </row>
    <row r="67" spans="1:7" x14ac:dyDescent="0.2">
      <c r="A67" s="206" t="s">
        <v>1046</v>
      </c>
      <c r="B67" s="196" t="s">
        <v>963</v>
      </c>
      <c r="C67" s="197">
        <v>4.75</v>
      </c>
      <c r="D67" s="198">
        <v>60</v>
      </c>
      <c r="E67" s="208">
        <v>0.45900000000000002</v>
      </c>
      <c r="F67" s="208">
        <v>68</v>
      </c>
      <c r="G67" s="209">
        <v>-9.9999999999999534E-3</v>
      </c>
    </row>
    <row r="68" spans="1:7" x14ac:dyDescent="0.2">
      <c r="A68" s="206" t="s">
        <v>1058</v>
      </c>
      <c r="B68" s="196" t="s">
        <v>993</v>
      </c>
      <c r="C68" s="197">
        <v>4.7699999999999996</v>
      </c>
      <c r="D68" s="198">
        <v>61</v>
      </c>
      <c r="E68" s="208">
        <v>0.45200000000000001</v>
      </c>
      <c r="F68" s="208">
        <v>54</v>
      </c>
      <c r="G68" s="209">
        <v>-1.699999999999996E-2</v>
      </c>
    </row>
    <row r="69" spans="1:7" x14ac:dyDescent="0.2">
      <c r="A69" s="206" t="s">
        <v>1079</v>
      </c>
      <c r="B69" s="196" t="s">
        <v>938</v>
      </c>
      <c r="C69" s="197">
        <v>4.78</v>
      </c>
      <c r="D69" s="198">
        <v>62</v>
      </c>
      <c r="E69" s="208">
        <v>0.44600000000000001</v>
      </c>
      <c r="F69" s="208">
        <v>37</v>
      </c>
      <c r="G69" s="209">
        <v>-2.2999999999999965E-2</v>
      </c>
    </row>
    <row r="70" spans="1:7" x14ac:dyDescent="0.2">
      <c r="A70" s="206" t="s">
        <v>1078</v>
      </c>
      <c r="B70" s="196" t="s">
        <v>931</v>
      </c>
      <c r="C70" s="197">
        <v>4.8</v>
      </c>
      <c r="D70" s="198">
        <v>63</v>
      </c>
      <c r="E70" s="208">
        <v>0.47</v>
      </c>
      <c r="F70" s="208">
        <v>86</v>
      </c>
      <c r="G70" s="209">
        <v>1.0000000000000009E-3</v>
      </c>
    </row>
    <row r="71" spans="1:7" x14ac:dyDescent="0.2">
      <c r="A71" s="206" t="s">
        <v>1073</v>
      </c>
      <c r="B71" s="196" t="s">
        <v>971</v>
      </c>
      <c r="C71" s="197">
        <v>4.82</v>
      </c>
      <c r="D71" s="198">
        <v>64</v>
      </c>
      <c r="E71" s="208">
        <v>0.46</v>
      </c>
      <c r="F71" s="208">
        <v>71</v>
      </c>
      <c r="G71" s="209">
        <v>-8.9999999999999525E-3</v>
      </c>
    </row>
    <row r="72" spans="1:7" x14ac:dyDescent="0.2">
      <c r="A72" s="206" t="s">
        <v>1077</v>
      </c>
      <c r="B72" s="196" t="s">
        <v>953</v>
      </c>
      <c r="C72" s="197">
        <v>4.82</v>
      </c>
      <c r="D72" s="198">
        <v>64</v>
      </c>
      <c r="E72" s="208">
        <v>0.438</v>
      </c>
      <c r="F72" s="208">
        <v>29</v>
      </c>
      <c r="G72" s="209">
        <v>-3.0999999999999972E-2</v>
      </c>
    </row>
    <row r="73" spans="1:7" x14ac:dyDescent="0.2">
      <c r="A73" s="206" t="s">
        <v>1088</v>
      </c>
      <c r="B73" s="196" t="s">
        <v>928</v>
      </c>
      <c r="C73" s="197">
        <v>4.87</v>
      </c>
      <c r="D73" s="198">
        <v>66</v>
      </c>
      <c r="E73" s="208">
        <v>0.435</v>
      </c>
      <c r="F73" s="208">
        <v>21</v>
      </c>
      <c r="G73" s="209">
        <v>-3.3999999999999975E-2</v>
      </c>
    </row>
    <row r="74" spans="1:7" x14ac:dyDescent="0.2">
      <c r="A74" s="206" t="s">
        <v>1091</v>
      </c>
      <c r="B74" s="196" t="s">
        <v>958</v>
      </c>
      <c r="C74" s="197">
        <v>4.87</v>
      </c>
      <c r="D74" s="198">
        <v>66</v>
      </c>
      <c r="E74" s="208">
        <v>0.42499999999999999</v>
      </c>
      <c r="F74" s="208">
        <v>10</v>
      </c>
      <c r="G74" s="209">
        <v>-4.3999999999999984E-2</v>
      </c>
    </row>
    <row r="75" spans="1:7" x14ac:dyDescent="0.2">
      <c r="A75" s="206" t="s">
        <v>1063</v>
      </c>
      <c r="B75" s="196" t="s">
        <v>981</v>
      </c>
      <c r="C75" s="197">
        <v>4.88</v>
      </c>
      <c r="D75" s="198">
        <v>68</v>
      </c>
      <c r="E75" s="208">
        <v>0.46899999999999997</v>
      </c>
      <c r="F75" s="208">
        <v>84</v>
      </c>
      <c r="G75" s="209">
        <v>0</v>
      </c>
    </row>
    <row r="76" spans="1:7" x14ac:dyDescent="0.2">
      <c r="A76" s="206" t="s">
        <v>1042</v>
      </c>
      <c r="B76" s="196" t="s">
        <v>929</v>
      </c>
      <c r="C76" s="197">
        <v>4.92</v>
      </c>
      <c r="D76" s="198">
        <v>69</v>
      </c>
      <c r="E76" s="208">
        <v>0.46300000000000002</v>
      </c>
      <c r="F76" s="208">
        <v>77</v>
      </c>
      <c r="G76" s="209">
        <v>-5.9999999999999498E-3</v>
      </c>
    </row>
    <row r="77" spans="1:7" x14ac:dyDescent="0.2">
      <c r="A77" s="206" t="s">
        <v>1029</v>
      </c>
      <c r="B77" s="196" t="s">
        <v>943</v>
      </c>
      <c r="C77" s="197">
        <v>4.9400000000000004</v>
      </c>
      <c r="D77" s="198">
        <v>70</v>
      </c>
      <c r="E77" s="208">
        <v>0.47899999999999998</v>
      </c>
      <c r="F77" s="208">
        <v>95</v>
      </c>
      <c r="G77" s="209">
        <v>1.0000000000000009E-2</v>
      </c>
    </row>
    <row r="78" spans="1:7" x14ac:dyDescent="0.2">
      <c r="A78" s="206" t="s">
        <v>1041</v>
      </c>
      <c r="B78" s="196" t="s">
        <v>934</v>
      </c>
      <c r="C78" s="197">
        <v>4.9400000000000004</v>
      </c>
      <c r="D78" s="198">
        <v>70</v>
      </c>
      <c r="E78" s="208">
        <v>0.46200000000000002</v>
      </c>
      <c r="F78" s="208">
        <v>74</v>
      </c>
      <c r="G78" s="209">
        <v>-6.9999999999999507E-3</v>
      </c>
    </row>
    <row r="79" spans="1:7" x14ac:dyDescent="0.2">
      <c r="A79" s="206" t="s">
        <v>1075</v>
      </c>
      <c r="B79" s="196" t="s">
        <v>922</v>
      </c>
      <c r="C79" s="197">
        <v>4.9400000000000004</v>
      </c>
      <c r="D79" s="198">
        <v>70</v>
      </c>
      <c r="E79" s="208">
        <v>0.45100000000000001</v>
      </c>
      <c r="F79" s="208">
        <v>50</v>
      </c>
      <c r="G79" s="209">
        <v>-1.799999999999996E-2</v>
      </c>
    </row>
    <row r="80" spans="1:7" x14ac:dyDescent="0.2">
      <c r="A80" s="210" t="s">
        <v>1024</v>
      </c>
      <c r="B80" s="196" t="s">
        <v>932</v>
      </c>
      <c r="C80" s="197">
        <v>4.96</v>
      </c>
      <c r="D80" s="198">
        <v>73</v>
      </c>
      <c r="E80" s="208">
        <v>0.46600000000000003</v>
      </c>
      <c r="F80" s="208">
        <v>81</v>
      </c>
      <c r="G80" s="209">
        <v>-2.9999999999999472E-3</v>
      </c>
    </row>
    <row r="81" spans="1:7" x14ac:dyDescent="0.2">
      <c r="A81" s="206" t="s">
        <v>1028</v>
      </c>
      <c r="B81" s="196" t="s">
        <v>975</v>
      </c>
      <c r="C81" s="197">
        <v>5</v>
      </c>
      <c r="D81" s="198">
        <v>74</v>
      </c>
      <c r="E81" s="208">
        <v>0.45700000000000002</v>
      </c>
      <c r="F81" s="208">
        <v>64</v>
      </c>
      <c r="G81" s="209">
        <v>-1.1999999999999955E-2</v>
      </c>
    </row>
    <row r="82" spans="1:7" x14ac:dyDescent="0.2">
      <c r="A82" s="206" t="s">
        <v>1062</v>
      </c>
      <c r="B82" s="196" t="s">
        <v>935</v>
      </c>
      <c r="C82" s="197">
        <v>5</v>
      </c>
      <c r="D82" s="198">
        <v>74</v>
      </c>
      <c r="E82" s="208">
        <v>0.49399999999999999</v>
      </c>
      <c r="F82" s="208">
        <v>97</v>
      </c>
      <c r="G82" s="209">
        <v>2.5000000000000022E-2</v>
      </c>
    </row>
    <row r="83" spans="1:7" x14ac:dyDescent="0.2">
      <c r="A83" s="206" t="s">
        <v>1100</v>
      </c>
      <c r="B83" s="196" t="s">
        <v>926</v>
      </c>
      <c r="C83" s="197">
        <v>5</v>
      </c>
      <c r="D83" s="198">
        <v>74</v>
      </c>
      <c r="E83" s="208">
        <v>0.436</v>
      </c>
      <c r="F83" s="208">
        <v>26</v>
      </c>
      <c r="G83" s="209">
        <v>-3.2999999999999974E-2</v>
      </c>
    </row>
    <row r="84" spans="1:7" x14ac:dyDescent="0.2">
      <c r="A84" s="206" t="s">
        <v>1085</v>
      </c>
      <c r="B84" s="196" t="s">
        <v>968</v>
      </c>
      <c r="C84" s="197">
        <v>5.0199999999999996</v>
      </c>
      <c r="D84" s="198">
        <v>77</v>
      </c>
      <c r="E84" s="208">
        <v>0.41399999999999998</v>
      </c>
      <c r="F84" s="208">
        <v>2</v>
      </c>
      <c r="G84" s="209">
        <v>-5.4999999999999993E-2</v>
      </c>
    </row>
    <row r="85" spans="1:7" x14ac:dyDescent="0.2">
      <c r="A85" s="206" t="s">
        <v>1015</v>
      </c>
      <c r="B85" s="196" t="s">
        <v>920</v>
      </c>
      <c r="C85" s="197">
        <v>5.07</v>
      </c>
      <c r="D85" s="198">
        <v>78</v>
      </c>
      <c r="E85" s="208">
        <v>0.45800000000000002</v>
      </c>
      <c r="F85" s="208">
        <v>66</v>
      </c>
      <c r="G85" s="209">
        <v>-1.0999999999999954E-2</v>
      </c>
    </row>
    <row r="86" spans="1:7" x14ac:dyDescent="0.2">
      <c r="A86" s="206" t="s">
        <v>1017</v>
      </c>
      <c r="B86" s="196" t="s">
        <v>918</v>
      </c>
      <c r="C86" s="197">
        <v>5.08</v>
      </c>
      <c r="D86" s="198">
        <v>79</v>
      </c>
      <c r="E86" s="208">
        <v>0.44700000000000001</v>
      </c>
      <c r="F86" s="208">
        <v>41</v>
      </c>
      <c r="G86" s="209">
        <v>-2.1999999999999964E-2</v>
      </c>
    </row>
    <row r="87" spans="1:7" x14ac:dyDescent="0.2">
      <c r="A87" s="206" t="s">
        <v>1043</v>
      </c>
      <c r="B87" s="196" t="s">
        <v>940</v>
      </c>
      <c r="C87" s="197">
        <v>5.09</v>
      </c>
      <c r="D87" s="198">
        <v>80</v>
      </c>
      <c r="E87" s="208">
        <v>0.45700000000000002</v>
      </c>
      <c r="F87" s="208">
        <v>64</v>
      </c>
      <c r="G87" s="209">
        <v>-1.1999999999999955E-2</v>
      </c>
    </row>
    <row r="88" spans="1:7" x14ac:dyDescent="0.2">
      <c r="A88" s="206" t="s">
        <v>1083</v>
      </c>
      <c r="B88" s="196" t="s">
        <v>930</v>
      </c>
      <c r="C88" s="197">
        <v>5.0999999999999996</v>
      </c>
      <c r="D88" s="198">
        <v>81</v>
      </c>
      <c r="E88" s="208">
        <v>0.41899999999999998</v>
      </c>
      <c r="F88" s="208">
        <v>5</v>
      </c>
      <c r="G88" s="209">
        <v>-4.9999999999999989E-2</v>
      </c>
    </row>
    <row r="89" spans="1:7" x14ac:dyDescent="0.2">
      <c r="A89" s="206" t="s">
        <v>1034</v>
      </c>
      <c r="B89" s="196" t="s">
        <v>974</v>
      </c>
      <c r="C89" s="197">
        <v>5.17</v>
      </c>
      <c r="D89" s="198">
        <v>82</v>
      </c>
      <c r="E89" s="208">
        <v>0.41799999999999998</v>
      </c>
      <c r="F89" s="208">
        <v>3</v>
      </c>
      <c r="G89" s="209">
        <v>-5.099999999999999E-2</v>
      </c>
    </row>
    <row r="90" spans="1:7" x14ac:dyDescent="0.2">
      <c r="A90" s="206" t="s">
        <v>1013</v>
      </c>
      <c r="B90" s="196" t="s">
        <v>969</v>
      </c>
      <c r="C90" s="197">
        <v>5.19</v>
      </c>
      <c r="D90" s="198">
        <v>83</v>
      </c>
      <c r="E90" s="208">
        <v>0.438</v>
      </c>
      <c r="F90" s="208">
        <v>29</v>
      </c>
      <c r="G90" s="209">
        <v>-3.0999999999999972E-2</v>
      </c>
    </row>
    <row r="91" spans="1:7" x14ac:dyDescent="0.2">
      <c r="A91" s="206" t="s">
        <v>1052</v>
      </c>
      <c r="B91" s="196" t="s">
        <v>1000</v>
      </c>
      <c r="C91" s="197">
        <v>5.2</v>
      </c>
      <c r="D91" s="198">
        <v>84</v>
      </c>
      <c r="E91" s="208">
        <v>0.46500000000000002</v>
      </c>
      <c r="F91" s="208">
        <v>79</v>
      </c>
      <c r="G91" s="209">
        <v>-3.999999999999948E-3</v>
      </c>
    </row>
    <row r="92" spans="1:7" x14ac:dyDescent="0.2">
      <c r="A92" s="206" t="s">
        <v>1020</v>
      </c>
      <c r="B92" s="196" t="s">
        <v>991</v>
      </c>
      <c r="C92" s="197">
        <v>5.21</v>
      </c>
      <c r="D92" s="198">
        <v>85</v>
      </c>
      <c r="E92" s="208">
        <v>0.46400000000000002</v>
      </c>
      <c r="F92" s="208">
        <v>78</v>
      </c>
      <c r="G92" s="209">
        <v>-4.9999999999999489E-3</v>
      </c>
    </row>
    <row r="93" spans="1:7" x14ac:dyDescent="0.2">
      <c r="A93" s="206" t="s">
        <v>1070</v>
      </c>
      <c r="B93" s="196" t="s">
        <v>973</v>
      </c>
      <c r="C93" s="197">
        <v>5.22</v>
      </c>
      <c r="D93" s="198">
        <v>86</v>
      </c>
      <c r="E93" s="208">
        <v>0.47599999999999998</v>
      </c>
      <c r="F93" s="208">
        <v>91</v>
      </c>
      <c r="G93" s="209">
        <v>7.0000000000000062E-3</v>
      </c>
    </row>
    <row r="94" spans="1:7" x14ac:dyDescent="0.2">
      <c r="A94" s="206" t="s">
        <v>1039</v>
      </c>
      <c r="B94" s="196" t="s">
        <v>941</v>
      </c>
      <c r="C94" s="197">
        <v>5.25</v>
      </c>
      <c r="D94" s="198">
        <v>87</v>
      </c>
      <c r="E94" s="208">
        <v>0.45400000000000001</v>
      </c>
      <c r="F94" s="208">
        <v>61</v>
      </c>
      <c r="G94" s="209">
        <v>-1.4999999999999958E-2</v>
      </c>
    </row>
    <row r="95" spans="1:7" x14ac:dyDescent="0.2">
      <c r="A95" s="206" t="s">
        <v>1031</v>
      </c>
      <c r="B95" s="196" t="s">
        <v>914</v>
      </c>
      <c r="C95" s="197">
        <v>5.33</v>
      </c>
      <c r="D95" s="198">
        <v>88</v>
      </c>
      <c r="E95" s="208">
        <v>0.46899999999999997</v>
      </c>
      <c r="F95" s="208">
        <v>84</v>
      </c>
      <c r="G95" s="209">
        <v>0</v>
      </c>
    </row>
    <row r="96" spans="1:7" x14ac:dyDescent="0.2">
      <c r="A96" s="206" t="s">
        <v>1064</v>
      </c>
      <c r="B96" s="196" t="s">
        <v>904</v>
      </c>
      <c r="C96" s="197">
        <v>5.33</v>
      </c>
      <c r="D96" s="198">
        <v>88</v>
      </c>
      <c r="E96" s="208">
        <v>0.49399999999999999</v>
      </c>
      <c r="F96" s="208">
        <v>97</v>
      </c>
      <c r="G96" s="209">
        <v>2.5000000000000022E-2</v>
      </c>
    </row>
    <row r="97" spans="1:7" x14ac:dyDescent="0.2">
      <c r="A97" s="206" t="s">
        <v>1018</v>
      </c>
      <c r="B97" s="196" t="s">
        <v>979</v>
      </c>
      <c r="C97" s="197">
        <v>5.37</v>
      </c>
      <c r="D97" s="198">
        <v>90</v>
      </c>
      <c r="E97" s="208">
        <v>0.44900000000000001</v>
      </c>
      <c r="F97" s="208">
        <v>44</v>
      </c>
      <c r="G97" s="209">
        <v>-1.9999999999999962E-2</v>
      </c>
    </row>
    <row r="98" spans="1:7" x14ac:dyDescent="0.2">
      <c r="A98" s="206" t="s">
        <v>1093</v>
      </c>
      <c r="B98" s="196" t="s">
        <v>908</v>
      </c>
      <c r="C98" s="197">
        <v>5.42</v>
      </c>
      <c r="D98" s="198">
        <v>91</v>
      </c>
      <c r="E98" s="208">
        <v>0.45</v>
      </c>
      <c r="F98" s="208">
        <v>48</v>
      </c>
      <c r="G98" s="209">
        <v>-1.8999999999999961E-2</v>
      </c>
    </row>
    <row r="99" spans="1:7" x14ac:dyDescent="0.2">
      <c r="A99" s="206" t="s">
        <v>1094</v>
      </c>
      <c r="B99" s="196" t="s">
        <v>903</v>
      </c>
      <c r="C99" s="197">
        <v>5.45</v>
      </c>
      <c r="D99" s="198">
        <v>92</v>
      </c>
      <c r="E99" s="208">
        <v>0.47199999999999998</v>
      </c>
      <c r="F99" s="208">
        <v>90</v>
      </c>
      <c r="G99" s="209">
        <v>3.0000000000000027E-3</v>
      </c>
    </row>
    <row r="100" spans="1:7" x14ac:dyDescent="0.2">
      <c r="A100" s="206" t="s">
        <v>1107</v>
      </c>
      <c r="B100" s="196" t="s">
        <v>907</v>
      </c>
      <c r="C100" s="197">
        <v>5.45</v>
      </c>
      <c r="D100" s="198">
        <v>92</v>
      </c>
      <c r="E100" s="208">
        <v>0.435</v>
      </c>
      <c r="F100" s="208">
        <v>21</v>
      </c>
      <c r="G100" s="209">
        <v>-3.3999999999999975E-2</v>
      </c>
    </row>
    <row r="101" spans="1:7" x14ac:dyDescent="0.2">
      <c r="A101" s="206" t="s">
        <v>1076</v>
      </c>
      <c r="B101" s="196" t="s">
        <v>913</v>
      </c>
      <c r="C101" s="197">
        <v>5.54</v>
      </c>
      <c r="D101" s="198">
        <v>94</v>
      </c>
      <c r="E101" s="208">
        <v>0.433</v>
      </c>
      <c r="F101" s="208">
        <v>17</v>
      </c>
      <c r="G101" s="209">
        <v>-3.5999999999999976E-2</v>
      </c>
    </row>
    <row r="102" spans="1:7" x14ac:dyDescent="0.2">
      <c r="A102" s="206" t="s">
        <v>1037</v>
      </c>
      <c r="B102" s="196" t="s">
        <v>925</v>
      </c>
      <c r="C102" s="197">
        <v>5.66</v>
      </c>
      <c r="D102" s="198">
        <v>95</v>
      </c>
      <c r="E102" s="208">
        <v>0.46500000000000002</v>
      </c>
      <c r="F102" s="208">
        <v>79</v>
      </c>
      <c r="G102" s="209">
        <v>-3.999999999999948E-3</v>
      </c>
    </row>
    <row r="103" spans="1:7" x14ac:dyDescent="0.2">
      <c r="A103" s="206" t="s">
        <v>1071</v>
      </c>
      <c r="B103" s="196" t="s">
        <v>905</v>
      </c>
      <c r="C103" s="197">
        <v>5.96</v>
      </c>
      <c r="D103" s="198">
        <v>96</v>
      </c>
      <c r="E103" s="208">
        <v>0.504</v>
      </c>
      <c r="F103" s="208">
        <v>99</v>
      </c>
      <c r="G103" s="209">
        <v>3.5000000000000031E-2</v>
      </c>
    </row>
    <row r="104" spans="1:7" x14ac:dyDescent="0.2">
      <c r="A104" s="206" t="s">
        <v>1050</v>
      </c>
      <c r="B104" s="196" t="s">
        <v>915</v>
      </c>
      <c r="C104" s="197">
        <v>6.04</v>
      </c>
      <c r="D104" s="198">
        <v>97</v>
      </c>
      <c r="E104" s="208">
        <v>0.47699999999999998</v>
      </c>
      <c r="F104" s="208">
        <v>93</v>
      </c>
      <c r="G104" s="209">
        <v>8.0000000000000071E-3</v>
      </c>
    </row>
    <row r="105" spans="1:7" x14ac:dyDescent="0.2">
      <c r="A105" s="206" t="s">
        <v>1059</v>
      </c>
      <c r="B105" s="196" t="s">
        <v>906</v>
      </c>
      <c r="C105" s="197">
        <v>6.09</v>
      </c>
      <c r="D105" s="198">
        <v>98</v>
      </c>
      <c r="E105" s="208">
        <v>0.47899999999999998</v>
      </c>
      <c r="F105" s="208">
        <v>95</v>
      </c>
      <c r="G105" s="209">
        <v>1.0000000000000009E-2</v>
      </c>
    </row>
    <row r="106" spans="1:7" x14ac:dyDescent="0.2">
      <c r="A106" s="206" t="s">
        <v>1095</v>
      </c>
      <c r="B106" s="196" t="s">
        <v>902</v>
      </c>
      <c r="C106" s="197">
        <v>6.31</v>
      </c>
      <c r="D106" s="198">
        <v>99</v>
      </c>
      <c r="E106" s="208">
        <v>0.44600000000000001</v>
      </c>
      <c r="F106" s="208">
        <v>37</v>
      </c>
      <c r="G106" s="209">
        <v>-2.2999999999999965E-2</v>
      </c>
    </row>
    <row r="107" spans="1:7" x14ac:dyDescent="0.2">
      <c r="A107" s="206" t="s">
        <v>1025</v>
      </c>
      <c r="B107" s="196" t="s">
        <v>909</v>
      </c>
      <c r="C107" s="197">
        <v>7</v>
      </c>
      <c r="D107" s="198">
        <v>100</v>
      </c>
      <c r="E107" s="208">
        <v>0.53200000000000003</v>
      </c>
      <c r="F107" s="208">
        <v>100</v>
      </c>
      <c r="G107" s="209">
        <v>6.3000000000000056E-2</v>
      </c>
    </row>
    <row r="108" spans="1:7" x14ac:dyDescent="0.2">
      <c r="A108" s="211" t="s">
        <v>1122</v>
      </c>
      <c r="B108" s="196" t="s">
        <v>1218</v>
      </c>
      <c r="C108" s="197" t="s">
        <v>1181</v>
      </c>
      <c r="D108" s="198"/>
      <c r="E108" s="212">
        <v>0.42399999999999999</v>
      </c>
      <c r="F108" s="208"/>
      <c r="G108" s="213">
        <v>-4.4999999999999984E-2</v>
      </c>
    </row>
    <row r="109" spans="1:7" x14ac:dyDescent="0.2">
      <c r="A109" s="211" t="s">
        <v>1121</v>
      </c>
      <c r="B109" s="207" t="s">
        <v>1120</v>
      </c>
      <c r="C109" s="197" t="s">
        <v>1181</v>
      </c>
      <c r="D109" s="198"/>
      <c r="E109" s="212">
        <v>0.48499999999999999</v>
      </c>
      <c r="F109" s="208"/>
      <c r="G109" s="213">
        <v>1.6000000000000014E-2</v>
      </c>
    </row>
    <row r="110" spans="1:7" ht="13.5" thickBot="1" x14ac:dyDescent="0.25">
      <c r="A110" s="214" t="s">
        <v>1119</v>
      </c>
      <c r="B110" s="215" t="s">
        <v>1327</v>
      </c>
      <c r="C110" s="200" t="s">
        <v>1181</v>
      </c>
      <c r="D110" s="201"/>
      <c r="E110" s="216">
        <v>0.47899999999999998</v>
      </c>
      <c r="F110" s="217"/>
      <c r="G110" s="218">
        <v>1.0000000000000009E-2</v>
      </c>
    </row>
  </sheetData>
  <sortState ref="A8:G107">
    <sortCondition ref="D8:D107"/>
  </sortState>
  <mergeCells count="4">
    <mergeCell ref="B1:G1"/>
    <mergeCell ref="B2:G2"/>
    <mergeCell ref="B3:G3"/>
    <mergeCell ref="B4:G4"/>
  </mergeCells>
  <phoneticPr fontId="24" type="noConversion"/>
  <conditionalFormatting sqref="A88">
    <cfRule type="expression" dxfId="9" priority="1" stopIfTrue="1">
      <formula>MOD(ROW(),2)</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zoomScaleNormal="100" zoomScaleSheetLayoutView="100" workbookViewId="0">
      <pane ySplit="7" topLeftCell="A11" activePane="bottomLeft" state="frozen"/>
      <selection activeCell="D13" sqref="D13"/>
      <selection pane="bottomLeft" activeCell="E19" sqref="E19"/>
    </sheetView>
  </sheetViews>
  <sheetFormatPr defaultRowHeight="12.75" x14ac:dyDescent="0.2"/>
  <cols>
    <col min="1" max="1" width="44.7109375" style="44" bestFit="1" customWidth="1"/>
    <col min="2" max="2" width="15.140625" style="82" customWidth="1"/>
    <col min="3" max="3" width="9.140625" style="89"/>
    <col min="4" max="4" width="15.140625" style="44" customWidth="1"/>
    <col min="5" max="5" width="9.140625" style="88"/>
    <col min="6" max="16384" width="9.140625" style="43"/>
  </cols>
  <sheetData>
    <row r="1" spans="1:5" ht="26.25" x14ac:dyDescent="0.4">
      <c r="A1" s="1097" t="s">
        <v>1173</v>
      </c>
      <c r="B1" s="1097"/>
      <c r="C1" s="1097"/>
      <c r="D1" s="1097"/>
      <c r="E1" s="1097"/>
    </row>
    <row r="2" spans="1:5" ht="18.75" x14ac:dyDescent="0.3">
      <c r="A2" s="1098" t="s">
        <v>6</v>
      </c>
      <c r="B2" s="1098"/>
      <c r="C2" s="1098"/>
      <c r="D2" s="1098"/>
      <c r="E2" s="1098"/>
    </row>
    <row r="3" spans="1:5" s="219" customFormat="1" ht="37.5" customHeight="1" thickBot="1" x14ac:dyDescent="0.25">
      <c r="A3" s="1095" t="s">
        <v>1505</v>
      </c>
      <c r="B3" s="1095"/>
      <c r="C3" s="1095"/>
      <c r="D3" s="1095"/>
      <c r="E3" s="1095"/>
    </row>
    <row r="4" spans="1:5" s="220" customFormat="1" ht="13.5" thickTop="1" thickBot="1" x14ac:dyDescent="0.25">
      <c r="A4" s="1096" t="s">
        <v>7</v>
      </c>
      <c r="B4" s="1096"/>
      <c r="C4" s="1096"/>
      <c r="D4" s="1096"/>
      <c r="E4" s="1096"/>
    </row>
    <row r="5" spans="1:5" s="221" customFormat="1" ht="27" thickTop="1" thickBot="1" x14ac:dyDescent="0.25">
      <c r="A5" s="71" t="s">
        <v>885</v>
      </c>
      <c r="B5" s="87" t="s">
        <v>8</v>
      </c>
      <c r="C5" s="122" t="s">
        <v>898</v>
      </c>
      <c r="D5" s="70" t="s">
        <v>1215</v>
      </c>
      <c r="E5" s="122" t="s">
        <v>898</v>
      </c>
    </row>
    <row r="6" spans="1:5" s="51" customFormat="1" x14ac:dyDescent="0.25">
      <c r="A6" s="222" t="s">
        <v>1117</v>
      </c>
      <c r="B6" s="223">
        <v>50249.336927321048</v>
      </c>
      <c r="C6" s="224"/>
      <c r="D6" s="225">
        <v>-7.7664967800953749E-2</v>
      </c>
      <c r="E6" s="226"/>
    </row>
    <row r="7" spans="1:5" s="51" customFormat="1" x14ac:dyDescent="0.25">
      <c r="A7" s="67" t="s">
        <v>1116</v>
      </c>
      <c r="B7" s="227">
        <v>55435.37489922432</v>
      </c>
      <c r="C7" s="228"/>
      <c r="D7" s="78">
        <v>-7.4012989482298536E-2</v>
      </c>
      <c r="E7" s="229"/>
    </row>
    <row r="8" spans="1:5" s="59" customFormat="1" ht="12.75" customHeight="1" x14ac:dyDescent="0.25">
      <c r="A8" s="140" t="s">
        <v>907</v>
      </c>
      <c r="B8" s="230">
        <v>85648.247391004552</v>
      </c>
      <c r="C8" s="228">
        <v>1</v>
      </c>
      <c r="D8" s="231">
        <v>4.5909888300358012E-2</v>
      </c>
      <c r="E8" s="229">
        <v>1</v>
      </c>
    </row>
    <row r="9" spans="1:5" s="59" customFormat="1" ht="12.75" customHeight="1" x14ac:dyDescent="0.25">
      <c r="A9" s="140" t="s">
        <v>902</v>
      </c>
      <c r="B9" s="230">
        <v>85267.451401161321</v>
      </c>
      <c r="C9" s="228">
        <v>2</v>
      </c>
      <c r="D9" s="231">
        <v>-0.10560728968887324</v>
      </c>
      <c r="E9" s="229">
        <v>69</v>
      </c>
    </row>
    <row r="10" spans="1:5" s="59" customFormat="1" ht="12.75" customHeight="1" x14ac:dyDescent="0.25">
      <c r="A10" s="140" t="s">
        <v>909</v>
      </c>
      <c r="B10" s="230">
        <v>79182.932780285468</v>
      </c>
      <c r="C10" s="228">
        <v>3</v>
      </c>
      <c r="D10" s="231">
        <v>-6.2897492820031112E-2</v>
      </c>
      <c r="E10" s="229">
        <v>41</v>
      </c>
    </row>
    <row r="11" spans="1:5" s="57" customFormat="1" ht="12.75" customHeight="1" x14ac:dyDescent="0.25">
      <c r="A11" s="140" t="s">
        <v>903</v>
      </c>
      <c r="B11" s="230">
        <v>73937.951560077054</v>
      </c>
      <c r="C11" s="228">
        <v>4</v>
      </c>
      <c r="D11" s="231">
        <v>-6.5360667941811543E-2</v>
      </c>
      <c r="E11" s="229">
        <v>45</v>
      </c>
    </row>
    <row r="12" spans="1:5" s="57" customFormat="1" ht="12.75" customHeight="1" x14ac:dyDescent="0.25">
      <c r="A12" s="140" t="s">
        <v>913</v>
      </c>
      <c r="B12" s="230">
        <v>71668.986424649178</v>
      </c>
      <c r="C12" s="228">
        <v>5</v>
      </c>
      <c r="D12" s="231">
        <v>-6.8340364660174902E-2</v>
      </c>
      <c r="E12" s="229">
        <v>46</v>
      </c>
    </row>
    <row r="13" spans="1:5" s="51" customFormat="1" ht="12.75" customHeight="1" x14ac:dyDescent="0.25">
      <c r="A13" s="140" t="s">
        <v>911</v>
      </c>
      <c r="B13" s="230">
        <v>69732.529998991624</v>
      </c>
      <c r="C13" s="228">
        <v>6</v>
      </c>
      <c r="D13" s="231">
        <v>-1.6049395031187696E-2</v>
      </c>
      <c r="E13" s="229">
        <v>16</v>
      </c>
    </row>
    <row r="14" spans="1:5" s="51" customFormat="1" ht="12.75" customHeight="1" x14ac:dyDescent="0.25">
      <c r="A14" s="140" t="s">
        <v>930</v>
      </c>
      <c r="B14" s="230">
        <v>69396.109159686574</v>
      </c>
      <c r="C14" s="228">
        <v>7</v>
      </c>
      <c r="D14" s="231">
        <v>1.0427732483047824E-2</v>
      </c>
      <c r="E14" s="229">
        <v>8</v>
      </c>
    </row>
    <row r="15" spans="1:5" s="51" customFormat="1" ht="12.75" customHeight="1" x14ac:dyDescent="0.25">
      <c r="A15" s="140" t="s">
        <v>912</v>
      </c>
      <c r="B15" s="230">
        <v>67133.640123130506</v>
      </c>
      <c r="C15" s="228">
        <v>8</v>
      </c>
      <c r="D15" s="231">
        <v>-5.954822845828797E-3</v>
      </c>
      <c r="E15" s="229">
        <v>11</v>
      </c>
    </row>
    <row r="16" spans="1:5" s="51" customFormat="1" ht="12.75" customHeight="1" x14ac:dyDescent="0.25">
      <c r="A16" s="140" t="s">
        <v>927</v>
      </c>
      <c r="B16" s="230">
        <v>65977.836994670477</v>
      </c>
      <c r="C16" s="228">
        <v>9</v>
      </c>
      <c r="D16" s="231">
        <v>-3.5815800038932019E-2</v>
      </c>
      <c r="E16" s="229">
        <v>24</v>
      </c>
    </row>
    <row r="17" spans="1:5" s="51" customFormat="1" ht="12.75" customHeight="1" x14ac:dyDescent="0.25">
      <c r="A17" s="140" t="s">
        <v>923</v>
      </c>
      <c r="B17" s="230">
        <v>65804.33779640327</v>
      </c>
      <c r="C17" s="228">
        <v>10</v>
      </c>
      <c r="D17" s="231">
        <v>2.3155673682353297E-2</v>
      </c>
      <c r="E17" s="229">
        <v>4</v>
      </c>
    </row>
    <row r="18" spans="1:5" s="51" customFormat="1" ht="12.75" customHeight="1" x14ac:dyDescent="0.25">
      <c r="A18" s="140" t="s">
        <v>910</v>
      </c>
      <c r="B18" s="230">
        <v>64381.68151840815</v>
      </c>
      <c r="C18" s="228">
        <v>11</v>
      </c>
      <c r="D18" s="231">
        <v>-3.3938351817651674E-2</v>
      </c>
      <c r="E18" s="229">
        <v>22</v>
      </c>
    </row>
    <row r="19" spans="1:5" s="57" customFormat="1" ht="12.75" customHeight="1" x14ac:dyDescent="0.25">
      <c r="A19" s="140" t="s">
        <v>919</v>
      </c>
      <c r="B19" s="230">
        <v>63749.884155571344</v>
      </c>
      <c r="C19" s="228">
        <v>12</v>
      </c>
      <c r="D19" s="231">
        <v>3.1439143522382501E-2</v>
      </c>
      <c r="E19" s="229">
        <v>2</v>
      </c>
    </row>
    <row r="20" spans="1:5" s="57" customFormat="1" ht="12.75" customHeight="1" x14ac:dyDescent="0.25">
      <c r="A20" s="140" t="s">
        <v>939</v>
      </c>
      <c r="B20" s="230">
        <v>63294.517388218599</v>
      </c>
      <c r="C20" s="228">
        <v>13</v>
      </c>
      <c r="D20" s="231">
        <v>-0.10154186169439282</v>
      </c>
      <c r="E20" s="229">
        <v>68</v>
      </c>
    </row>
    <row r="21" spans="1:5" s="51" customFormat="1" ht="12.75" customHeight="1" x14ac:dyDescent="0.25">
      <c r="A21" s="140" t="s">
        <v>905</v>
      </c>
      <c r="B21" s="230">
        <v>63228.805124232356</v>
      </c>
      <c r="C21" s="228">
        <v>14</v>
      </c>
      <c r="D21" s="231">
        <v>-2.1828625591234774E-2</v>
      </c>
      <c r="E21" s="229">
        <v>20</v>
      </c>
    </row>
    <row r="22" spans="1:5" s="51" customFormat="1" ht="12.75" customHeight="1" x14ac:dyDescent="0.25">
      <c r="A22" s="140" t="s">
        <v>924</v>
      </c>
      <c r="B22" s="230">
        <v>60684.415946473375</v>
      </c>
      <c r="C22" s="228">
        <v>15</v>
      </c>
      <c r="D22" s="231">
        <v>-3.667517647396127E-2</v>
      </c>
      <c r="E22" s="229">
        <v>25</v>
      </c>
    </row>
    <row r="23" spans="1:5" s="51" customFormat="1" ht="12.75" customHeight="1" x14ac:dyDescent="0.25">
      <c r="A23" s="140" t="s">
        <v>908</v>
      </c>
      <c r="B23" s="230">
        <v>60281.038767635939</v>
      </c>
      <c r="C23" s="228">
        <v>16</v>
      </c>
      <c r="D23" s="231">
        <v>-9.5104370870571255E-3</v>
      </c>
      <c r="E23" s="229">
        <v>13</v>
      </c>
    </row>
    <row r="24" spans="1:5" s="51" customFormat="1" ht="12.75" customHeight="1" x14ac:dyDescent="0.25">
      <c r="A24" s="140" t="s">
        <v>998</v>
      </c>
      <c r="B24" s="230">
        <v>60203.027027027027</v>
      </c>
      <c r="C24" s="228">
        <v>17</v>
      </c>
      <c r="D24" s="231">
        <v>-4.829192580305168E-2</v>
      </c>
      <c r="E24" s="229">
        <v>30</v>
      </c>
    </row>
    <row r="25" spans="1:5" s="51" customFormat="1" ht="12.75" customHeight="1" x14ac:dyDescent="0.25">
      <c r="A25" s="140" t="s">
        <v>931</v>
      </c>
      <c r="B25" s="230">
        <v>60077.703001859554</v>
      </c>
      <c r="C25" s="228">
        <v>18</v>
      </c>
      <c r="D25" s="231">
        <v>-3.4331920673141045E-2</v>
      </c>
      <c r="E25" s="229">
        <v>23</v>
      </c>
    </row>
    <row r="26" spans="1:5" s="51" customFormat="1" ht="12.75" customHeight="1" x14ac:dyDescent="0.25">
      <c r="A26" s="140" t="s">
        <v>916</v>
      </c>
      <c r="B26" s="230">
        <v>59245.130105068165</v>
      </c>
      <c r="C26" s="228">
        <v>19</v>
      </c>
      <c r="D26" s="231">
        <v>-0.11154379743537678</v>
      </c>
      <c r="E26" s="229">
        <v>72</v>
      </c>
    </row>
    <row r="27" spans="1:5" s="57" customFormat="1" ht="12.75" customHeight="1" x14ac:dyDescent="0.25">
      <c r="A27" s="140" t="s">
        <v>941</v>
      </c>
      <c r="B27" s="230">
        <v>59031.975225729424</v>
      </c>
      <c r="C27" s="228">
        <v>20</v>
      </c>
      <c r="D27" s="231">
        <v>-0.11215461169618064</v>
      </c>
      <c r="E27" s="229">
        <v>73</v>
      </c>
    </row>
    <row r="28" spans="1:5" s="57" customFormat="1" ht="12.75" customHeight="1" x14ac:dyDescent="0.25">
      <c r="A28" s="140" t="s">
        <v>914</v>
      </c>
      <c r="B28" s="230">
        <v>58764.803362839011</v>
      </c>
      <c r="C28" s="228">
        <v>21</v>
      </c>
      <c r="D28" s="231">
        <v>-0.1130128573637032</v>
      </c>
      <c r="E28" s="229">
        <v>74</v>
      </c>
    </row>
    <row r="29" spans="1:5" s="57" customFormat="1" ht="12.75" customHeight="1" x14ac:dyDescent="0.25">
      <c r="A29" s="140" t="s">
        <v>906</v>
      </c>
      <c r="B29" s="230">
        <v>58440.301801857815</v>
      </c>
      <c r="C29" s="228">
        <v>22</v>
      </c>
      <c r="D29" s="231">
        <v>-1.6345394942880072E-2</v>
      </c>
      <c r="E29" s="229">
        <v>17</v>
      </c>
    </row>
    <row r="30" spans="1:5" s="57" customFormat="1" ht="12.75" customHeight="1" x14ac:dyDescent="0.25">
      <c r="A30" s="140" t="s">
        <v>968</v>
      </c>
      <c r="B30" s="230">
        <v>57827.270575238697</v>
      </c>
      <c r="C30" s="228">
        <v>23</v>
      </c>
      <c r="D30" s="231">
        <v>-1.5996630838663841E-2</v>
      </c>
      <c r="E30" s="229">
        <v>15</v>
      </c>
    </row>
    <row r="31" spans="1:5" s="51" customFormat="1" ht="12.75" customHeight="1" x14ac:dyDescent="0.25">
      <c r="A31" s="140" t="s">
        <v>944</v>
      </c>
      <c r="B31" s="230">
        <v>57665.802148944058</v>
      </c>
      <c r="C31" s="228">
        <v>24</v>
      </c>
      <c r="D31" s="231">
        <v>1.2679471183013937E-2</v>
      </c>
      <c r="E31" s="229">
        <v>7</v>
      </c>
    </row>
    <row r="32" spans="1:5" s="51" customFormat="1" ht="12.75" customHeight="1" x14ac:dyDescent="0.25">
      <c r="A32" s="140" t="s">
        <v>917</v>
      </c>
      <c r="B32" s="230">
        <v>57513.084008081059</v>
      </c>
      <c r="C32" s="228">
        <v>25</v>
      </c>
      <c r="D32" s="231">
        <v>-3.3247823934113435E-2</v>
      </c>
      <c r="E32" s="229">
        <v>21</v>
      </c>
    </row>
    <row r="33" spans="1:5" s="51" customFormat="1" ht="12.75" customHeight="1" x14ac:dyDescent="0.25">
      <c r="A33" s="140" t="s">
        <v>948</v>
      </c>
      <c r="B33" s="230">
        <v>57388.61386138614</v>
      </c>
      <c r="C33" s="228">
        <v>26</v>
      </c>
      <c r="D33" s="231">
        <v>-8.1352272537734874E-2</v>
      </c>
      <c r="E33" s="229">
        <v>53</v>
      </c>
    </row>
    <row r="34" spans="1:5" s="51" customFormat="1" ht="12.75" customHeight="1" x14ac:dyDescent="0.25">
      <c r="A34" s="140" t="s">
        <v>958</v>
      </c>
      <c r="B34" s="230">
        <v>57207.025902195935</v>
      </c>
      <c r="C34" s="228">
        <v>27</v>
      </c>
      <c r="D34" s="231">
        <v>-8.9974526255799922E-2</v>
      </c>
      <c r="E34" s="229">
        <v>60</v>
      </c>
    </row>
    <row r="35" spans="1:5" s="51" customFormat="1" ht="12.75" customHeight="1" x14ac:dyDescent="0.25">
      <c r="A35" s="140" t="s">
        <v>947</v>
      </c>
      <c r="B35" s="230">
        <v>56593.419019260487</v>
      </c>
      <c r="C35" s="228">
        <v>28</v>
      </c>
      <c r="D35" s="231">
        <v>-2.1325823871163736E-2</v>
      </c>
      <c r="E35" s="229">
        <v>19</v>
      </c>
    </row>
    <row r="36" spans="1:5" s="51" customFormat="1" ht="12.75" customHeight="1" x14ac:dyDescent="0.25">
      <c r="A36" s="140" t="s">
        <v>965</v>
      </c>
      <c r="B36" s="230">
        <v>56583.587823859714</v>
      </c>
      <c r="C36" s="228">
        <v>29</v>
      </c>
      <c r="D36" s="231">
        <v>-5.1264321676359068E-2</v>
      </c>
      <c r="E36" s="229">
        <v>32</v>
      </c>
    </row>
    <row r="37" spans="1:5" s="51" customFormat="1" ht="12.75" customHeight="1" x14ac:dyDescent="0.25">
      <c r="A37" s="140" t="s">
        <v>918</v>
      </c>
      <c r="B37" s="230">
        <v>56468.060531313007</v>
      </c>
      <c r="C37" s="228">
        <v>30</v>
      </c>
      <c r="D37" s="231">
        <v>-0.10606775599630409</v>
      </c>
      <c r="E37" s="229">
        <v>70</v>
      </c>
    </row>
    <row r="38" spans="1:5" s="51" customFormat="1" ht="12.75" customHeight="1" x14ac:dyDescent="0.25">
      <c r="A38" s="140" t="s">
        <v>974</v>
      </c>
      <c r="B38" s="230">
        <v>56145.144281468703</v>
      </c>
      <c r="C38" s="228">
        <v>31</v>
      </c>
      <c r="D38" s="231">
        <v>-7.4169961636707055E-2</v>
      </c>
      <c r="E38" s="229">
        <v>49</v>
      </c>
    </row>
    <row r="39" spans="1:5" s="51" customFormat="1" ht="12.75" customHeight="1" x14ac:dyDescent="0.25">
      <c r="A39" s="140" t="s">
        <v>920</v>
      </c>
      <c r="B39" s="230">
        <v>55848.087094887385</v>
      </c>
      <c r="C39" s="228">
        <v>32</v>
      </c>
      <c r="D39" s="231">
        <v>-0.16510513211197039</v>
      </c>
      <c r="E39" s="229">
        <v>95</v>
      </c>
    </row>
    <row r="40" spans="1:5" s="51" customFormat="1" ht="12.75" customHeight="1" x14ac:dyDescent="0.25">
      <c r="A40" s="140" t="s">
        <v>933</v>
      </c>
      <c r="B40" s="230">
        <v>55704.780087682084</v>
      </c>
      <c r="C40" s="228">
        <v>33</v>
      </c>
      <c r="D40" s="231">
        <v>-8.2907860437392566E-2</v>
      </c>
      <c r="E40" s="229">
        <v>54</v>
      </c>
    </row>
    <row r="41" spans="1:5" s="51" customFormat="1" ht="12.75" customHeight="1" x14ac:dyDescent="0.25">
      <c r="A41" s="140" t="s">
        <v>951</v>
      </c>
      <c r="B41" s="230">
        <v>55475.618720901737</v>
      </c>
      <c r="C41" s="228">
        <v>34</v>
      </c>
      <c r="D41" s="231">
        <v>-6.4476667287303335E-2</v>
      </c>
      <c r="E41" s="229">
        <v>44</v>
      </c>
    </row>
    <row r="42" spans="1:5" s="51" customFormat="1" ht="12.75" customHeight="1" x14ac:dyDescent="0.25">
      <c r="A42" s="140" t="s">
        <v>961</v>
      </c>
      <c r="B42" s="230">
        <v>55029.732088032833</v>
      </c>
      <c r="C42" s="228">
        <v>35</v>
      </c>
      <c r="D42" s="231">
        <v>-2.6305525034175125E-3</v>
      </c>
      <c r="E42" s="229">
        <v>9</v>
      </c>
    </row>
    <row r="43" spans="1:5" s="51" customFormat="1" ht="12.75" customHeight="1" x14ac:dyDescent="0.25">
      <c r="A43" s="140" t="s">
        <v>925</v>
      </c>
      <c r="B43" s="230">
        <v>54893.765816756917</v>
      </c>
      <c r="C43" s="228">
        <v>36</v>
      </c>
      <c r="D43" s="231">
        <v>-0.11033043692219391</v>
      </c>
      <c r="E43" s="229">
        <v>71</v>
      </c>
    </row>
    <row r="44" spans="1:5" s="51" customFormat="1" ht="12.75" customHeight="1" x14ac:dyDescent="0.25">
      <c r="A44" s="140" t="s">
        <v>950</v>
      </c>
      <c r="B44" s="230">
        <v>54834.907141810269</v>
      </c>
      <c r="C44" s="228">
        <v>37</v>
      </c>
      <c r="D44" s="231">
        <v>-4.8523073318278492E-3</v>
      </c>
      <c r="E44" s="229">
        <v>10</v>
      </c>
    </row>
    <row r="45" spans="1:5" s="51" customFormat="1" ht="12.75" customHeight="1" x14ac:dyDescent="0.25">
      <c r="A45" s="140" t="s">
        <v>978</v>
      </c>
      <c r="B45" s="230">
        <v>54751.443134365021</v>
      </c>
      <c r="C45" s="228">
        <v>38</v>
      </c>
      <c r="D45" s="231">
        <v>-7.2811744549067997E-2</v>
      </c>
      <c r="E45" s="229">
        <v>47</v>
      </c>
    </row>
    <row r="46" spans="1:5" s="51" customFormat="1" ht="12.75" customHeight="1" x14ac:dyDescent="0.25">
      <c r="A46" s="140" t="s">
        <v>990</v>
      </c>
      <c r="B46" s="230">
        <v>54393.422593290234</v>
      </c>
      <c r="C46" s="228">
        <v>39</v>
      </c>
      <c r="D46" s="231">
        <v>-3.7708367815529692E-2</v>
      </c>
      <c r="E46" s="229">
        <v>27</v>
      </c>
    </row>
    <row r="47" spans="1:5" s="51" customFormat="1" ht="12.75" customHeight="1" x14ac:dyDescent="0.25">
      <c r="A47" s="140" t="s">
        <v>915</v>
      </c>
      <c r="B47" s="230">
        <v>54361.898180142824</v>
      </c>
      <c r="C47" s="228">
        <v>40</v>
      </c>
      <c r="D47" s="231">
        <v>-5.5409627313113607E-2</v>
      </c>
      <c r="E47" s="229">
        <v>36</v>
      </c>
    </row>
    <row r="48" spans="1:5" s="51" customFormat="1" x14ac:dyDescent="0.25">
      <c r="A48" s="140" t="s">
        <v>928</v>
      </c>
      <c r="B48" s="230">
        <v>54030.939395972513</v>
      </c>
      <c r="C48" s="228">
        <v>41</v>
      </c>
      <c r="D48" s="231">
        <v>-1.9950302374738015E-2</v>
      </c>
      <c r="E48" s="229">
        <v>18</v>
      </c>
    </row>
    <row r="49" spans="1:5" s="51" customFormat="1" x14ac:dyDescent="0.25">
      <c r="A49" s="140" t="s">
        <v>921</v>
      </c>
      <c r="B49" s="230">
        <v>53836.149450818797</v>
      </c>
      <c r="C49" s="228">
        <v>42</v>
      </c>
      <c r="D49" s="231">
        <v>-6.4456078296910316E-2</v>
      </c>
      <c r="E49" s="229">
        <v>43</v>
      </c>
    </row>
    <row r="50" spans="1:5" s="51" customFormat="1" x14ac:dyDescent="0.25">
      <c r="A50" s="140" t="s">
        <v>964</v>
      </c>
      <c r="B50" s="230">
        <v>53302.889144771281</v>
      </c>
      <c r="C50" s="228">
        <v>43</v>
      </c>
      <c r="D50" s="231">
        <v>-5.704605712219854E-2</v>
      </c>
      <c r="E50" s="229">
        <v>39</v>
      </c>
    </row>
    <row r="51" spans="1:5" s="51" customFormat="1" x14ac:dyDescent="0.25">
      <c r="A51" s="140" t="s">
        <v>938</v>
      </c>
      <c r="B51" s="230">
        <v>53204.561820844559</v>
      </c>
      <c r="C51" s="228">
        <v>44</v>
      </c>
      <c r="D51" s="231">
        <v>-7.7632355448875381E-2</v>
      </c>
      <c r="E51" s="229">
        <v>50</v>
      </c>
    </row>
    <row r="52" spans="1:5" s="51" customFormat="1" x14ac:dyDescent="0.25">
      <c r="A52" s="140" t="s">
        <v>926</v>
      </c>
      <c r="B52" s="230">
        <v>53075.974190283407</v>
      </c>
      <c r="C52" s="228">
        <v>45</v>
      </c>
      <c r="D52" s="231">
        <v>-6.924893578872094E-3</v>
      </c>
      <c r="E52" s="229">
        <v>12</v>
      </c>
    </row>
    <row r="53" spans="1:5" s="51" customFormat="1" x14ac:dyDescent="0.25">
      <c r="A53" s="140" t="s">
        <v>983</v>
      </c>
      <c r="B53" s="230">
        <v>52992.250513996521</v>
      </c>
      <c r="C53" s="228">
        <v>46</v>
      </c>
      <c r="D53" s="231">
        <v>-7.9095519570017647E-2</v>
      </c>
      <c r="E53" s="229">
        <v>51</v>
      </c>
    </row>
    <row r="54" spans="1:5" s="51" customFormat="1" x14ac:dyDescent="0.25">
      <c r="A54" s="140" t="s">
        <v>967</v>
      </c>
      <c r="B54" s="230">
        <v>52163.809202858865</v>
      </c>
      <c r="C54" s="228">
        <v>47</v>
      </c>
      <c r="D54" s="231">
        <v>-9.6974669731363691E-2</v>
      </c>
      <c r="E54" s="229">
        <v>66</v>
      </c>
    </row>
    <row r="55" spans="1:5" s="51" customFormat="1" x14ac:dyDescent="0.25">
      <c r="A55" s="140" t="s">
        <v>954</v>
      </c>
      <c r="B55" s="230">
        <v>52099.262373096448</v>
      </c>
      <c r="C55" s="228">
        <v>48</v>
      </c>
      <c r="D55" s="231">
        <v>-0.12012987931440793</v>
      </c>
      <c r="E55" s="229">
        <v>79</v>
      </c>
    </row>
    <row r="56" spans="1:5" s="51" customFormat="1" x14ac:dyDescent="0.25">
      <c r="A56" s="140" t="s">
        <v>966</v>
      </c>
      <c r="B56" s="230">
        <v>51981.804887353494</v>
      </c>
      <c r="C56" s="228">
        <v>49</v>
      </c>
      <c r="D56" s="231">
        <v>-8.5093561043638008E-2</v>
      </c>
      <c r="E56" s="229">
        <v>55</v>
      </c>
    </row>
    <row r="57" spans="1:5" s="51" customFormat="1" x14ac:dyDescent="0.25">
      <c r="A57" s="140" t="s">
        <v>943</v>
      </c>
      <c r="B57" s="230">
        <v>51377.767129851462</v>
      </c>
      <c r="C57" s="228">
        <v>50</v>
      </c>
      <c r="D57" s="231">
        <v>-0.15487788455214307</v>
      </c>
      <c r="E57" s="229">
        <v>93</v>
      </c>
    </row>
    <row r="58" spans="1:5" s="51" customFormat="1" x14ac:dyDescent="0.25">
      <c r="A58" s="140" t="s">
        <v>959</v>
      </c>
      <c r="B58" s="230">
        <v>51279.896145245038</v>
      </c>
      <c r="C58" s="228">
        <v>51</v>
      </c>
      <c r="D58" s="231">
        <v>-8.5223682519078331E-2</v>
      </c>
      <c r="E58" s="229">
        <v>56</v>
      </c>
    </row>
    <row r="59" spans="1:5" s="51" customFormat="1" x14ac:dyDescent="0.25">
      <c r="A59" s="140" t="s">
        <v>946</v>
      </c>
      <c r="B59" s="230">
        <v>50863.176382035628</v>
      </c>
      <c r="C59" s="228">
        <v>52</v>
      </c>
      <c r="D59" s="231">
        <v>-0.12036452698521612</v>
      </c>
      <c r="E59" s="229">
        <v>80</v>
      </c>
    </row>
    <row r="60" spans="1:5" s="51" customFormat="1" x14ac:dyDescent="0.25">
      <c r="A60" s="140" t="s">
        <v>970</v>
      </c>
      <c r="B60" s="230">
        <v>50474.854251826036</v>
      </c>
      <c r="C60" s="228">
        <v>53</v>
      </c>
      <c r="D60" s="231">
        <v>-0.1500911368187535</v>
      </c>
      <c r="E60" s="229">
        <v>91</v>
      </c>
    </row>
    <row r="61" spans="1:5" s="51" customFormat="1" x14ac:dyDescent="0.25">
      <c r="A61" s="140" t="s">
        <v>955</v>
      </c>
      <c r="B61" s="230">
        <v>50423.284342775863</v>
      </c>
      <c r="C61" s="228">
        <v>54</v>
      </c>
      <c r="D61" s="231">
        <v>-0.11700230759215433</v>
      </c>
      <c r="E61" s="229">
        <v>76</v>
      </c>
    </row>
    <row r="62" spans="1:5" s="51" customFormat="1" x14ac:dyDescent="0.25">
      <c r="A62" s="140" t="s">
        <v>942</v>
      </c>
      <c r="B62" s="230">
        <v>50010.544274103733</v>
      </c>
      <c r="C62" s="228">
        <v>55</v>
      </c>
      <c r="D62" s="231">
        <v>-9.2547475044773023E-2</v>
      </c>
      <c r="E62" s="229">
        <v>63</v>
      </c>
    </row>
    <row r="63" spans="1:5" s="51" customFormat="1" x14ac:dyDescent="0.25">
      <c r="A63" s="140" t="s">
        <v>962</v>
      </c>
      <c r="B63" s="230">
        <v>49660.819218804012</v>
      </c>
      <c r="C63" s="228">
        <v>56</v>
      </c>
      <c r="D63" s="231">
        <v>-3.7264222792497866E-2</v>
      </c>
      <c r="E63" s="229">
        <v>26</v>
      </c>
    </row>
    <row r="64" spans="1:5" s="51" customFormat="1" x14ac:dyDescent="0.25">
      <c r="A64" s="140" t="s">
        <v>960</v>
      </c>
      <c r="B64" s="230">
        <v>49144.769979852244</v>
      </c>
      <c r="C64" s="228">
        <v>57</v>
      </c>
      <c r="D64" s="231">
        <v>-7.3829586272968331E-2</v>
      </c>
      <c r="E64" s="229">
        <v>48</v>
      </c>
    </row>
    <row r="65" spans="1:5" s="51" customFormat="1" x14ac:dyDescent="0.25">
      <c r="A65" s="140" t="s">
        <v>949</v>
      </c>
      <c r="B65" s="230">
        <v>48709.181391187652</v>
      </c>
      <c r="C65" s="228">
        <v>58</v>
      </c>
      <c r="D65" s="231">
        <v>-5.700451187822593E-2</v>
      </c>
      <c r="E65" s="229">
        <v>38</v>
      </c>
    </row>
    <row r="66" spans="1:5" s="51" customFormat="1" x14ac:dyDescent="0.25">
      <c r="A66" s="140" t="s">
        <v>934</v>
      </c>
      <c r="B66" s="230">
        <v>48431.825270895206</v>
      </c>
      <c r="C66" s="228">
        <v>59</v>
      </c>
      <c r="D66" s="231">
        <v>-0.24452250097889372</v>
      </c>
      <c r="E66" s="229">
        <v>100</v>
      </c>
    </row>
    <row r="67" spans="1:5" s="51" customFormat="1" x14ac:dyDescent="0.25">
      <c r="A67" s="140" t="s">
        <v>975</v>
      </c>
      <c r="B67" s="230">
        <v>48117.030780475921</v>
      </c>
      <c r="C67" s="228">
        <v>60</v>
      </c>
      <c r="D67" s="231">
        <v>-5.5447498940602864E-2</v>
      </c>
      <c r="E67" s="229">
        <v>37</v>
      </c>
    </row>
    <row r="68" spans="1:5" s="51" customFormat="1" x14ac:dyDescent="0.25">
      <c r="A68" s="140" t="s">
        <v>982</v>
      </c>
      <c r="B68" s="230">
        <v>48051.184834123218</v>
      </c>
      <c r="C68" s="228">
        <v>61</v>
      </c>
      <c r="D68" s="231">
        <v>-0.11610044305441129</v>
      </c>
      <c r="E68" s="229">
        <v>75</v>
      </c>
    </row>
    <row r="69" spans="1:5" s="51" customFormat="1" x14ac:dyDescent="0.25">
      <c r="A69" s="140" t="s">
        <v>986</v>
      </c>
      <c r="B69" s="230">
        <v>48023.966513557563</v>
      </c>
      <c r="C69" s="228">
        <v>62</v>
      </c>
      <c r="D69" s="231">
        <v>-0.12872522012017168</v>
      </c>
      <c r="E69" s="229">
        <v>83</v>
      </c>
    </row>
    <row r="70" spans="1:5" s="51" customFormat="1" x14ac:dyDescent="0.25">
      <c r="A70" s="140" t="s">
        <v>952</v>
      </c>
      <c r="B70" s="230">
        <v>47782.320810441743</v>
      </c>
      <c r="C70" s="228">
        <v>63</v>
      </c>
      <c r="D70" s="231">
        <v>-5.1482000957957241E-2</v>
      </c>
      <c r="E70" s="229">
        <v>33</v>
      </c>
    </row>
    <row r="71" spans="1:5" s="51" customFormat="1" x14ac:dyDescent="0.25">
      <c r="A71" s="140" t="s">
        <v>991</v>
      </c>
      <c r="B71" s="230">
        <v>47691.561966806265</v>
      </c>
      <c r="C71" s="228">
        <v>64</v>
      </c>
      <c r="D71" s="231">
        <v>-1.4628707666649058E-2</v>
      </c>
      <c r="E71" s="229">
        <v>14</v>
      </c>
    </row>
    <row r="72" spans="1:5" s="51" customFormat="1" x14ac:dyDescent="0.25">
      <c r="A72" s="140" t="s">
        <v>972</v>
      </c>
      <c r="B72" s="230">
        <v>47545.578683200474</v>
      </c>
      <c r="C72" s="228">
        <v>65</v>
      </c>
      <c r="D72" s="231">
        <v>-9.5472529949388429E-2</v>
      </c>
      <c r="E72" s="229">
        <v>65</v>
      </c>
    </row>
    <row r="73" spans="1:5" s="51" customFormat="1" x14ac:dyDescent="0.25">
      <c r="A73" s="140" t="s">
        <v>992</v>
      </c>
      <c r="B73" s="230">
        <v>47262.285130040262</v>
      </c>
      <c r="C73" s="228">
        <v>66</v>
      </c>
      <c r="D73" s="231">
        <v>-0.14798525930203499</v>
      </c>
      <c r="E73" s="229">
        <v>90</v>
      </c>
    </row>
    <row r="74" spans="1:5" s="51" customFormat="1" x14ac:dyDescent="0.25">
      <c r="A74" s="140" t="s">
        <v>989</v>
      </c>
      <c r="B74" s="230">
        <v>47124.350560568775</v>
      </c>
      <c r="C74" s="228">
        <v>67</v>
      </c>
      <c r="D74" s="231">
        <v>-0.1912905725938793</v>
      </c>
      <c r="E74" s="229">
        <v>98</v>
      </c>
    </row>
    <row r="75" spans="1:5" s="51" customFormat="1" x14ac:dyDescent="0.25">
      <c r="A75" s="140" t="s">
        <v>969</v>
      </c>
      <c r="B75" s="230">
        <v>47015.712718590694</v>
      </c>
      <c r="C75" s="228">
        <v>68</v>
      </c>
      <c r="D75" s="231">
        <v>-6.2943862628305286E-2</v>
      </c>
      <c r="E75" s="229">
        <v>42</v>
      </c>
    </row>
    <row r="76" spans="1:5" s="51" customFormat="1" x14ac:dyDescent="0.25">
      <c r="A76" s="140" t="s">
        <v>922</v>
      </c>
      <c r="B76" s="230">
        <v>46899.977149240847</v>
      </c>
      <c r="C76" s="228">
        <v>69</v>
      </c>
      <c r="D76" s="231">
        <v>-0.13602994734797239</v>
      </c>
      <c r="E76" s="229">
        <v>87</v>
      </c>
    </row>
    <row r="77" spans="1:5" s="51" customFormat="1" x14ac:dyDescent="0.25">
      <c r="A77" s="140" t="s">
        <v>979</v>
      </c>
      <c r="B77" s="230">
        <v>46838.560968995749</v>
      </c>
      <c r="C77" s="228">
        <v>70</v>
      </c>
      <c r="D77" s="231">
        <v>2.4340250009308659E-2</v>
      </c>
      <c r="E77" s="229">
        <v>3</v>
      </c>
    </row>
    <row r="78" spans="1:5" s="51" customFormat="1" x14ac:dyDescent="0.25">
      <c r="A78" s="140" t="s">
        <v>994</v>
      </c>
      <c r="B78" s="230">
        <v>46542.396765102312</v>
      </c>
      <c r="C78" s="228">
        <v>71</v>
      </c>
      <c r="D78" s="231">
        <v>-0.11714583945516745</v>
      </c>
      <c r="E78" s="229">
        <v>77</v>
      </c>
    </row>
    <row r="79" spans="1:5" s="51" customFormat="1" x14ac:dyDescent="0.25">
      <c r="A79" s="140" t="s">
        <v>973</v>
      </c>
      <c r="B79" s="230">
        <v>46271.526354797927</v>
      </c>
      <c r="C79" s="228">
        <v>72</v>
      </c>
      <c r="D79" s="231">
        <v>1.6140336474926374E-2</v>
      </c>
      <c r="E79" s="229">
        <v>6</v>
      </c>
    </row>
    <row r="80" spans="1:5" s="51" customFormat="1" x14ac:dyDescent="0.25">
      <c r="A80" s="140" t="s">
        <v>996</v>
      </c>
      <c r="B80" s="230">
        <v>46262.215893226115</v>
      </c>
      <c r="C80" s="228">
        <v>73</v>
      </c>
      <c r="D80" s="231">
        <v>-4.8891965206358058E-2</v>
      </c>
      <c r="E80" s="229">
        <v>31</v>
      </c>
    </row>
    <row r="81" spans="1:5" s="51" customFormat="1" x14ac:dyDescent="0.25">
      <c r="A81" s="140" t="s">
        <v>976</v>
      </c>
      <c r="B81" s="230">
        <v>46238.068265256887</v>
      </c>
      <c r="C81" s="228">
        <v>74</v>
      </c>
      <c r="D81" s="231">
        <v>-4.141467530831764E-2</v>
      </c>
      <c r="E81" s="229">
        <v>28</v>
      </c>
    </row>
    <row r="82" spans="1:5" s="51" customFormat="1" x14ac:dyDescent="0.25">
      <c r="A82" s="140" t="s">
        <v>993</v>
      </c>
      <c r="B82" s="230">
        <v>45956.955003081981</v>
      </c>
      <c r="C82" s="228">
        <v>75</v>
      </c>
      <c r="D82" s="231">
        <v>-8.5712762550369873E-2</v>
      </c>
      <c r="E82" s="229">
        <v>57</v>
      </c>
    </row>
    <row r="83" spans="1:5" s="51" customFormat="1" x14ac:dyDescent="0.25">
      <c r="A83" s="140" t="s">
        <v>904</v>
      </c>
      <c r="B83" s="230">
        <v>45819.787688159966</v>
      </c>
      <c r="C83" s="228">
        <v>76</v>
      </c>
      <c r="D83" s="231">
        <v>-0.11752882869803492</v>
      </c>
      <c r="E83" s="229">
        <v>78</v>
      </c>
    </row>
    <row r="84" spans="1:5" s="51" customFormat="1" x14ac:dyDescent="0.25">
      <c r="A84" s="140" t="s">
        <v>957</v>
      </c>
      <c r="B84" s="230">
        <v>45722.250438636998</v>
      </c>
      <c r="C84" s="228">
        <v>77</v>
      </c>
      <c r="D84" s="231">
        <v>-8.1075286868226265E-2</v>
      </c>
      <c r="E84" s="229">
        <v>52</v>
      </c>
    </row>
    <row r="85" spans="1:5" s="51" customFormat="1" x14ac:dyDescent="0.25">
      <c r="A85" s="140" t="s">
        <v>940</v>
      </c>
      <c r="B85" s="230">
        <v>45649.533402458896</v>
      </c>
      <c r="C85" s="228">
        <v>78</v>
      </c>
      <c r="D85" s="231">
        <v>1.9889072874849437E-2</v>
      </c>
      <c r="E85" s="229">
        <v>5</v>
      </c>
    </row>
    <row r="86" spans="1:5" s="51" customFormat="1" x14ac:dyDescent="0.25">
      <c r="A86" s="140" t="s">
        <v>932</v>
      </c>
      <c r="B86" s="230">
        <v>45371.399525584551</v>
      </c>
      <c r="C86" s="228">
        <v>79</v>
      </c>
      <c r="D86" s="231">
        <v>-0.13555585395805264</v>
      </c>
      <c r="E86" s="229">
        <v>86</v>
      </c>
    </row>
    <row r="87" spans="1:5" s="51" customFormat="1" x14ac:dyDescent="0.25">
      <c r="A87" s="140" t="s">
        <v>956</v>
      </c>
      <c r="B87" s="230">
        <v>45363.55416950574</v>
      </c>
      <c r="C87" s="228">
        <v>80</v>
      </c>
      <c r="D87" s="231">
        <v>-0.17646763912413244</v>
      </c>
      <c r="E87" s="229">
        <v>97</v>
      </c>
    </row>
    <row r="88" spans="1:5" s="51" customFormat="1" x14ac:dyDescent="0.25">
      <c r="A88" s="140" t="s">
        <v>937</v>
      </c>
      <c r="B88" s="230">
        <v>45361.011453015039</v>
      </c>
      <c r="C88" s="228">
        <v>81</v>
      </c>
      <c r="D88" s="231">
        <v>-0.12733909511644112</v>
      </c>
      <c r="E88" s="229">
        <v>82</v>
      </c>
    </row>
    <row r="89" spans="1:5" s="51" customFormat="1" x14ac:dyDescent="0.25">
      <c r="A89" s="140" t="s">
        <v>953</v>
      </c>
      <c r="B89" s="230">
        <v>45354.247282107979</v>
      </c>
      <c r="C89" s="228">
        <v>82</v>
      </c>
      <c r="D89" s="231">
        <v>-0.12205007083412257</v>
      </c>
      <c r="E89" s="229">
        <v>81</v>
      </c>
    </row>
    <row r="90" spans="1:5" s="51" customFormat="1" x14ac:dyDescent="0.25">
      <c r="A90" s="140" t="s">
        <v>987</v>
      </c>
      <c r="B90" s="230">
        <v>45158.445603360859</v>
      </c>
      <c r="C90" s="228">
        <v>83</v>
      </c>
      <c r="D90" s="231">
        <v>-6.1385086115532894E-2</v>
      </c>
      <c r="E90" s="229">
        <v>40</v>
      </c>
    </row>
    <row r="91" spans="1:5" s="51" customFormat="1" x14ac:dyDescent="0.25">
      <c r="A91" s="140" t="s">
        <v>985</v>
      </c>
      <c r="B91" s="230">
        <v>45147.613991623897</v>
      </c>
      <c r="C91" s="228">
        <v>84</v>
      </c>
      <c r="D91" s="231">
        <v>-0.16680590197020306</v>
      </c>
      <c r="E91" s="229">
        <v>96</v>
      </c>
    </row>
    <row r="92" spans="1:5" s="51" customFormat="1" x14ac:dyDescent="0.25">
      <c r="A92" s="140" t="s">
        <v>971</v>
      </c>
      <c r="B92" s="230">
        <v>45100.539936697074</v>
      </c>
      <c r="C92" s="228">
        <v>85</v>
      </c>
      <c r="D92" s="231">
        <v>-5.2718535979123314E-2</v>
      </c>
      <c r="E92" s="229">
        <v>35</v>
      </c>
    </row>
    <row r="93" spans="1:5" s="51" customFormat="1" x14ac:dyDescent="0.25">
      <c r="A93" s="140" t="s">
        <v>988</v>
      </c>
      <c r="B93" s="230">
        <v>44877.89126460535</v>
      </c>
      <c r="C93" s="228">
        <v>86</v>
      </c>
      <c r="D93" s="231">
        <v>-8.655283034887179E-2</v>
      </c>
      <c r="E93" s="229">
        <v>59</v>
      </c>
    </row>
    <row r="94" spans="1:5" s="51" customFormat="1" x14ac:dyDescent="0.25">
      <c r="A94" s="140" t="s">
        <v>1000</v>
      </c>
      <c r="B94" s="230">
        <v>44157.103511590547</v>
      </c>
      <c r="C94" s="228">
        <v>87</v>
      </c>
      <c r="D94" s="231">
        <v>-8.5726270540557717E-2</v>
      </c>
      <c r="E94" s="229">
        <v>58</v>
      </c>
    </row>
    <row r="95" spans="1:5" s="51" customFormat="1" x14ac:dyDescent="0.25">
      <c r="A95" s="140" t="s">
        <v>936</v>
      </c>
      <c r="B95" s="230">
        <v>44075.959150783601</v>
      </c>
      <c r="C95" s="228">
        <v>88</v>
      </c>
      <c r="D95" s="231">
        <v>-9.0962355944057133E-2</v>
      </c>
      <c r="E95" s="229">
        <v>62</v>
      </c>
    </row>
    <row r="96" spans="1:5" s="51" customFormat="1" x14ac:dyDescent="0.25">
      <c r="A96" s="140" t="s">
        <v>981</v>
      </c>
      <c r="B96" s="230">
        <v>43696.973094170404</v>
      </c>
      <c r="C96" s="228">
        <v>89</v>
      </c>
      <c r="D96" s="231">
        <v>-0.14421568226803194</v>
      </c>
      <c r="E96" s="229">
        <v>89</v>
      </c>
    </row>
    <row r="97" spans="1:5" s="51" customFormat="1" x14ac:dyDescent="0.25">
      <c r="A97" s="140" t="s">
        <v>963</v>
      </c>
      <c r="B97" s="230">
        <v>43514.746406494378</v>
      </c>
      <c r="C97" s="228">
        <v>90</v>
      </c>
      <c r="D97" s="231">
        <v>-0.14007449630453897</v>
      </c>
      <c r="E97" s="229">
        <v>88</v>
      </c>
    </row>
    <row r="98" spans="1:5" s="51" customFormat="1" x14ac:dyDescent="0.25">
      <c r="A98" s="140" t="s">
        <v>995</v>
      </c>
      <c r="B98" s="230">
        <v>43260.937991816179</v>
      </c>
      <c r="C98" s="228">
        <v>91</v>
      </c>
      <c r="D98" s="231">
        <v>-0.16505300396506317</v>
      </c>
      <c r="E98" s="229">
        <v>94</v>
      </c>
    </row>
    <row r="99" spans="1:5" s="51" customFormat="1" x14ac:dyDescent="0.25">
      <c r="A99" s="140" t="s">
        <v>945</v>
      </c>
      <c r="B99" s="230">
        <v>43227.73576169162</v>
      </c>
      <c r="C99" s="228">
        <v>92</v>
      </c>
      <c r="D99" s="231">
        <v>-9.013096738252066E-2</v>
      </c>
      <c r="E99" s="229">
        <v>61</v>
      </c>
    </row>
    <row r="100" spans="1:5" s="51" customFormat="1" x14ac:dyDescent="0.25">
      <c r="A100" s="140" t="s">
        <v>984</v>
      </c>
      <c r="B100" s="230">
        <v>42272.877254729428</v>
      </c>
      <c r="C100" s="228">
        <v>93</v>
      </c>
      <c r="D100" s="231">
        <v>-0.13264992090641695</v>
      </c>
      <c r="E100" s="229">
        <v>85</v>
      </c>
    </row>
    <row r="101" spans="1:5" s="51" customFormat="1" x14ac:dyDescent="0.25">
      <c r="A101" s="140" t="s">
        <v>980</v>
      </c>
      <c r="B101" s="230">
        <v>42118.388213509381</v>
      </c>
      <c r="C101" s="228">
        <v>94</v>
      </c>
      <c r="D101" s="231">
        <v>-9.5042525757873059E-2</v>
      </c>
      <c r="E101" s="229">
        <v>64</v>
      </c>
    </row>
    <row r="102" spans="1:5" s="51" customFormat="1" x14ac:dyDescent="0.25">
      <c r="A102" s="140" t="s">
        <v>999</v>
      </c>
      <c r="B102" s="230">
        <v>41815.267601146865</v>
      </c>
      <c r="C102" s="228">
        <v>95</v>
      </c>
      <c r="D102" s="231">
        <v>-5.2484435992187321E-2</v>
      </c>
      <c r="E102" s="229">
        <v>34</v>
      </c>
    </row>
    <row r="103" spans="1:5" s="51" customFormat="1" x14ac:dyDescent="0.25">
      <c r="A103" s="140" t="s">
        <v>977</v>
      </c>
      <c r="B103" s="230">
        <v>41147.316908538647</v>
      </c>
      <c r="C103" s="228">
        <v>96</v>
      </c>
      <c r="D103" s="231">
        <v>-0.21425640671593979</v>
      </c>
      <c r="E103" s="229">
        <v>99</v>
      </c>
    </row>
    <row r="104" spans="1:5" s="51" customFormat="1" x14ac:dyDescent="0.25">
      <c r="A104" s="140" t="s">
        <v>1001</v>
      </c>
      <c r="B104" s="230">
        <v>40865.649811951524</v>
      </c>
      <c r="C104" s="228">
        <v>97</v>
      </c>
      <c r="D104" s="231">
        <v>-0.12921583713685814</v>
      </c>
      <c r="E104" s="229">
        <v>84</v>
      </c>
    </row>
    <row r="105" spans="1:5" s="51" customFormat="1" x14ac:dyDescent="0.25">
      <c r="A105" s="140" t="s">
        <v>997</v>
      </c>
      <c r="B105" s="230">
        <v>40826.096166066513</v>
      </c>
      <c r="C105" s="228">
        <v>98</v>
      </c>
      <c r="D105" s="231">
        <v>-0.15373751671000935</v>
      </c>
      <c r="E105" s="229">
        <v>92</v>
      </c>
    </row>
    <row r="106" spans="1:5" s="51" customFormat="1" x14ac:dyDescent="0.25">
      <c r="A106" s="140" t="s">
        <v>929</v>
      </c>
      <c r="B106" s="230">
        <v>36145.790971939816</v>
      </c>
      <c r="C106" s="228">
        <v>99</v>
      </c>
      <c r="D106" s="231">
        <v>-0.10007412025842603</v>
      </c>
      <c r="E106" s="229">
        <v>67</v>
      </c>
    </row>
    <row r="107" spans="1:5" s="51" customFormat="1" x14ac:dyDescent="0.25">
      <c r="A107" s="140" t="s">
        <v>935</v>
      </c>
      <c r="B107" s="230">
        <v>30493.025407444307</v>
      </c>
      <c r="C107" s="228">
        <v>100</v>
      </c>
      <c r="D107" s="231">
        <v>-4.7866716821735621E-2</v>
      </c>
      <c r="E107" s="229">
        <v>29</v>
      </c>
    </row>
    <row r="108" spans="1:5" s="51" customFormat="1" x14ac:dyDescent="0.25">
      <c r="A108" s="232" t="s">
        <v>1218</v>
      </c>
      <c r="B108" s="230">
        <v>45266.382030814922</v>
      </c>
      <c r="C108" s="228"/>
      <c r="D108" s="231">
        <v>-5.0087108389163986E-3</v>
      </c>
      <c r="E108" s="229"/>
    </row>
    <row r="109" spans="1:5" s="51" customFormat="1" ht="12.75" customHeight="1" x14ac:dyDescent="0.25">
      <c r="A109" s="232" t="s">
        <v>1120</v>
      </c>
      <c r="B109" s="230">
        <v>45011.505588428663</v>
      </c>
      <c r="C109" s="228"/>
      <c r="D109" s="231">
        <v>-7.029256495694565E-2</v>
      </c>
      <c r="E109" s="229"/>
    </row>
    <row r="110" spans="1:5" s="51" customFormat="1" ht="13.5" thickBot="1" x14ac:dyDescent="0.3">
      <c r="A110" s="233" t="s">
        <v>1327</v>
      </c>
      <c r="B110" s="234">
        <v>46652.652405094595</v>
      </c>
      <c r="C110" s="235"/>
      <c r="D110" s="236">
        <v>-0.10936484228312406</v>
      </c>
      <c r="E110" s="237"/>
    </row>
    <row r="111" spans="1:5" ht="2.25" customHeight="1" x14ac:dyDescent="0.2">
      <c r="A111" s="90"/>
      <c r="B111" s="90"/>
      <c r="C111" s="91"/>
      <c r="D111" s="90"/>
    </row>
  </sheetData>
  <mergeCells count="4">
    <mergeCell ref="A3:E3"/>
    <mergeCell ref="A4:E4"/>
    <mergeCell ref="A1:E1"/>
    <mergeCell ref="A2:E2"/>
  </mergeCells>
  <phoneticPr fontId="24" type="noConversion"/>
  <printOptions horizontalCentered="1"/>
  <pageMargins left="0.5" right="0.5" top="0.5" bottom="0.4" header="0.25" footer="0.25"/>
  <pageSetup orientation="portrait" r:id="rId1"/>
  <headerFooter alignWithMargins="0"/>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B1" zoomScale="80" zoomScaleNormal="80" workbookViewId="0">
      <selection activeCell="F8" sqref="F8"/>
    </sheetView>
  </sheetViews>
  <sheetFormatPr defaultRowHeight="12.75" x14ac:dyDescent="0.2"/>
  <cols>
    <col min="1" max="1" width="6" style="285" hidden="1" customWidth="1"/>
    <col min="2" max="2" width="44.5703125" style="285" bestFit="1" customWidth="1"/>
    <col min="3" max="3" width="14.5703125" style="288" bestFit="1" customWidth="1"/>
    <col min="4" max="4" width="14.5703125" style="287" customWidth="1"/>
    <col min="5" max="5" width="9.140625" style="286"/>
    <col min="6" max="6" width="9.140625" style="285"/>
    <col min="7" max="7" width="22" style="285" customWidth="1"/>
    <col min="8" max="10" width="13.7109375" style="285" customWidth="1"/>
    <col min="11" max="16384" width="9.140625" style="285"/>
  </cols>
  <sheetData>
    <row r="1" spans="1:10" ht="26.25" x14ac:dyDescent="0.4">
      <c r="B1" s="1080" t="s">
        <v>1350</v>
      </c>
      <c r="C1" s="1080"/>
      <c r="D1" s="1080"/>
      <c r="E1" s="1080"/>
    </row>
    <row r="2" spans="1:10" ht="18.75" x14ac:dyDescent="0.3">
      <c r="B2" s="1081" t="s">
        <v>1506</v>
      </c>
      <c r="C2" s="1081"/>
      <c r="D2" s="1081"/>
      <c r="E2" s="1081"/>
    </row>
    <row r="3" spans="1:10" ht="63.75" customHeight="1" thickBot="1" x14ac:dyDescent="0.25">
      <c r="B3" s="1099" t="s">
        <v>1508</v>
      </c>
      <c r="C3" s="1099"/>
      <c r="D3" s="1099"/>
      <c r="E3" s="1099"/>
    </row>
    <row r="4" spans="1:10" s="291" customFormat="1" ht="14.25" thickTop="1" thickBot="1" x14ac:dyDescent="0.25">
      <c r="B4" s="1100" t="s">
        <v>873</v>
      </c>
      <c r="C4" s="1100"/>
      <c r="D4" s="1100"/>
      <c r="E4" s="1100"/>
    </row>
    <row r="5" spans="1:10" s="289" customFormat="1" ht="111.75" thickTop="1" thickBot="1" x14ac:dyDescent="0.25">
      <c r="B5" s="295" t="s">
        <v>885</v>
      </c>
      <c r="C5" s="296" t="s">
        <v>1385</v>
      </c>
      <c r="D5" s="297" t="s">
        <v>1336</v>
      </c>
      <c r="E5" s="298" t="s">
        <v>1386</v>
      </c>
      <c r="G5" s="731"/>
      <c r="H5" s="732" t="s">
        <v>1385</v>
      </c>
      <c r="I5" s="733" t="s">
        <v>1571</v>
      </c>
      <c r="J5" s="734" t="s">
        <v>1386</v>
      </c>
    </row>
    <row r="6" spans="1:10" s="291" customFormat="1" ht="16.5" thickBot="1" x14ac:dyDescent="0.3">
      <c r="B6" s="300" t="s">
        <v>1221</v>
      </c>
      <c r="C6" s="301">
        <v>453874.87920000002</v>
      </c>
      <c r="D6" s="302">
        <v>4.9754817588299326E-2</v>
      </c>
      <c r="E6" s="303"/>
      <c r="G6" s="743" t="s">
        <v>1221</v>
      </c>
      <c r="H6" s="735">
        <v>453874.87920000002</v>
      </c>
      <c r="I6" s="739">
        <v>4.9754817588299326E-2</v>
      </c>
      <c r="J6" s="730"/>
    </row>
    <row r="7" spans="1:10" ht="15.75" x14ac:dyDescent="0.25">
      <c r="A7" s="285">
        <v>41940</v>
      </c>
      <c r="B7" s="304" t="s">
        <v>902</v>
      </c>
      <c r="C7" s="305">
        <v>10582.33</v>
      </c>
      <c r="D7" s="306">
        <v>8.6555875547296296E-2</v>
      </c>
      <c r="E7" s="307">
        <v>1</v>
      </c>
      <c r="G7" s="744" t="s">
        <v>1540</v>
      </c>
      <c r="H7" s="736">
        <v>2480.0010000000002</v>
      </c>
      <c r="I7" s="740">
        <v>4.920669123428785E-2</v>
      </c>
      <c r="J7" s="727">
        <v>30</v>
      </c>
    </row>
    <row r="8" spans="1:10" ht="15.75" x14ac:dyDescent="0.25">
      <c r="A8" s="285">
        <v>19740</v>
      </c>
      <c r="B8" s="304" t="s">
        <v>1341</v>
      </c>
      <c r="C8" s="305">
        <v>9202.1039999999994</v>
      </c>
      <c r="D8" s="306">
        <v>7.1873469132716819E-2</v>
      </c>
      <c r="E8" s="307">
        <v>2</v>
      </c>
      <c r="G8" s="745" t="s">
        <v>1542</v>
      </c>
      <c r="H8" s="737">
        <v>2157.386</v>
      </c>
      <c r="I8" s="741">
        <v>4.8725745944200143E-2</v>
      </c>
      <c r="J8" s="728">
        <v>32</v>
      </c>
    </row>
    <row r="9" spans="1:10" ht="15.75" x14ac:dyDescent="0.25">
      <c r="A9" s="285">
        <v>29820</v>
      </c>
      <c r="B9" s="304" t="s">
        <v>921</v>
      </c>
      <c r="C9" s="305">
        <v>5130.4750000000004</v>
      </c>
      <c r="D9" s="306">
        <v>6.4696473637240737E-2</v>
      </c>
      <c r="E9" s="307">
        <v>3</v>
      </c>
      <c r="G9" s="745" t="s">
        <v>1539</v>
      </c>
      <c r="H9" s="737">
        <v>2589.2919999999999</v>
      </c>
      <c r="I9" s="741">
        <v>4.7502205145290091E-2</v>
      </c>
      <c r="J9" s="728">
        <v>33</v>
      </c>
    </row>
    <row r="10" spans="1:10" ht="16.5" thickBot="1" x14ac:dyDescent="0.3">
      <c r="A10" s="285">
        <v>12060</v>
      </c>
      <c r="B10" s="304" t="s">
        <v>920</v>
      </c>
      <c r="C10" s="305">
        <v>14272.56</v>
      </c>
      <c r="D10" s="306">
        <v>6.363692705270306E-2</v>
      </c>
      <c r="E10" s="307">
        <v>4</v>
      </c>
      <c r="G10" s="746" t="s">
        <v>1541</v>
      </c>
      <c r="H10" s="738">
        <v>1535.1289999999999</v>
      </c>
      <c r="I10" s="742">
        <v>4.7333965016509993E-2</v>
      </c>
      <c r="J10" s="729">
        <v>35</v>
      </c>
    </row>
    <row r="11" spans="1:10" ht="13.5" thickBot="1" x14ac:dyDescent="0.25">
      <c r="A11" s="285">
        <v>19100</v>
      </c>
      <c r="B11" s="304" t="s">
        <v>925</v>
      </c>
      <c r="C11" s="305">
        <v>18391.55</v>
      </c>
      <c r="D11" s="306">
        <v>6.3479640595381262E-2</v>
      </c>
      <c r="E11" s="307">
        <v>5</v>
      </c>
      <c r="G11" s="1100" t="s">
        <v>873</v>
      </c>
      <c r="H11" s="1100"/>
      <c r="I11" s="1100"/>
      <c r="J11" s="1100"/>
    </row>
    <row r="12" spans="1:10" ht="13.5" thickTop="1" x14ac:dyDescent="0.2">
      <c r="A12" s="285">
        <v>38900</v>
      </c>
      <c r="B12" s="304" t="s">
        <v>1346</v>
      </c>
      <c r="C12" s="305">
        <v>6519.9690000000001</v>
      </c>
      <c r="D12" s="306">
        <v>6.017518260301357E-2</v>
      </c>
      <c r="E12" s="307">
        <v>6</v>
      </c>
    </row>
    <row r="13" spans="1:10" x14ac:dyDescent="0.2">
      <c r="A13" s="285">
        <v>31100</v>
      </c>
      <c r="B13" s="304" t="s">
        <v>906</v>
      </c>
      <c r="C13" s="305">
        <v>38815.14</v>
      </c>
      <c r="D13" s="306">
        <v>5.8119356348605281E-2</v>
      </c>
      <c r="E13" s="307">
        <v>7</v>
      </c>
    </row>
    <row r="14" spans="1:10" x14ac:dyDescent="0.2">
      <c r="A14" s="285">
        <v>10740</v>
      </c>
      <c r="B14" s="304" t="s">
        <v>969</v>
      </c>
      <c r="C14" s="305">
        <v>1833.6559999999999</v>
      </c>
      <c r="D14" s="306">
        <v>5.7306585243129891E-2</v>
      </c>
      <c r="E14" s="307">
        <v>8</v>
      </c>
    </row>
    <row r="15" spans="1:10" x14ac:dyDescent="0.2">
      <c r="A15" s="285">
        <v>28140</v>
      </c>
      <c r="B15" s="304" t="s">
        <v>978</v>
      </c>
      <c r="C15" s="305">
        <v>4919.9679999999998</v>
      </c>
      <c r="D15" s="306">
        <v>5.7128790496680001E-2</v>
      </c>
      <c r="E15" s="307">
        <v>9</v>
      </c>
    </row>
    <row r="16" spans="1:10" x14ac:dyDescent="0.2">
      <c r="A16" s="285">
        <v>41740</v>
      </c>
      <c r="B16" s="304" t="s">
        <v>908</v>
      </c>
      <c r="C16" s="305">
        <v>8756.36</v>
      </c>
      <c r="D16" s="306">
        <v>5.5675012700578543E-2</v>
      </c>
      <c r="E16" s="307">
        <v>10</v>
      </c>
    </row>
    <row r="17" spans="1:5" x14ac:dyDescent="0.2">
      <c r="A17" s="285">
        <v>39340</v>
      </c>
      <c r="B17" s="304" t="s">
        <v>968</v>
      </c>
      <c r="C17" s="305">
        <v>747.56389999999999</v>
      </c>
      <c r="D17" s="306">
        <v>5.5484057953804101E-2</v>
      </c>
      <c r="E17" s="307">
        <v>11</v>
      </c>
    </row>
    <row r="18" spans="1:5" x14ac:dyDescent="0.2">
      <c r="A18" s="285">
        <v>41860</v>
      </c>
      <c r="B18" s="304" t="s">
        <v>903</v>
      </c>
      <c r="C18" s="305">
        <v>14646.22</v>
      </c>
      <c r="D18" s="306">
        <v>5.5353748831696671E-2</v>
      </c>
      <c r="E18" s="307">
        <v>12</v>
      </c>
    </row>
    <row r="19" spans="1:5" x14ac:dyDescent="0.2">
      <c r="A19" s="285">
        <v>35620</v>
      </c>
      <c r="B19" s="304" t="s">
        <v>992</v>
      </c>
      <c r="C19" s="305">
        <v>55138.51</v>
      </c>
      <c r="D19" s="306">
        <v>5.4349571618387486E-2</v>
      </c>
      <c r="E19" s="307">
        <v>13</v>
      </c>
    </row>
    <row r="20" spans="1:5" x14ac:dyDescent="0.2">
      <c r="A20" s="285">
        <v>36740</v>
      </c>
      <c r="B20" s="304" t="s">
        <v>1344</v>
      </c>
      <c r="C20" s="305">
        <v>5058.2290000000003</v>
      </c>
      <c r="D20" s="306">
        <v>5.433548656686276E-2</v>
      </c>
      <c r="E20" s="307">
        <v>14</v>
      </c>
    </row>
    <row r="21" spans="1:5" x14ac:dyDescent="0.2">
      <c r="A21" s="285">
        <v>17820</v>
      </c>
      <c r="B21" s="304" t="s">
        <v>974</v>
      </c>
      <c r="C21" s="305">
        <v>1289.3050000000001</v>
      </c>
      <c r="D21" s="306">
        <v>5.3559492846368809E-2</v>
      </c>
      <c r="E21" s="307">
        <v>15</v>
      </c>
    </row>
    <row r="22" spans="1:5" x14ac:dyDescent="0.2">
      <c r="A22" s="285">
        <v>39100</v>
      </c>
      <c r="B22" s="304" t="s">
        <v>930</v>
      </c>
      <c r="C22" s="305">
        <v>1259.4359999999999</v>
      </c>
      <c r="D22" s="306">
        <v>5.3373350194433795E-2</v>
      </c>
      <c r="E22" s="307">
        <v>16</v>
      </c>
    </row>
    <row r="23" spans="1:5" x14ac:dyDescent="0.2">
      <c r="A23" s="285">
        <v>37340</v>
      </c>
      <c r="B23" s="304" t="s">
        <v>953</v>
      </c>
      <c r="C23" s="305">
        <v>944.85850000000005</v>
      </c>
      <c r="D23" s="306">
        <v>5.270888955582903E-2</v>
      </c>
      <c r="E23" s="307">
        <v>17</v>
      </c>
    </row>
    <row r="24" spans="1:5" x14ac:dyDescent="0.2">
      <c r="A24" s="285">
        <v>12420</v>
      </c>
      <c r="B24" s="304" t="s">
        <v>1337</v>
      </c>
      <c r="C24" s="305">
        <v>3779.1590000000001</v>
      </c>
      <c r="D24" s="306">
        <v>5.1988164420406574E-2</v>
      </c>
      <c r="E24" s="307">
        <v>18</v>
      </c>
    </row>
    <row r="25" spans="1:5" x14ac:dyDescent="0.2">
      <c r="A25" s="285">
        <v>14860</v>
      </c>
      <c r="B25" s="304" t="s">
        <v>909</v>
      </c>
      <c r="C25" s="305">
        <v>2879.7959999999998</v>
      </c>
      <c r="D25" s="306">
        <v>5.1749164811740994E-2</v>
      </c>
      <c r="E25" s="307">
        <v>19</v>
      </c>
    </row>
    <row r="26" spans="1:5" x14ac:dyDescent="0.2">
      <c r="A26" s="285">
        <v>41620</v>
      </c>
      <c r="B26" s="304" t="s">
        <v>958</v>
      </c>
      <c r="C26" s="305">
        <v>2859.1590000000001</v>
      </c>
      <c r="D26" s="306">
        <v>5.165993715508882E-2</v>
      </c>
      <c r="E26" s="307">
        <v>20</v>
      </c>
    </row>
    <row r="27" spans="1:5" x14ac:dyDescent="0.2">
      <c r="A27" s="285">
        <v>30780</v>
      </c>
      <c r="B27" s="304" t="s">
        <v>993</v>
      </c>
      <c r="C27" s="305">
        <v>1454.0409999999999</v>
      </c>
      <c r="D27" s="306">
        <v>5.1605877083519658E-2</v>
      </c>
      <c r="E27" s="307">
        <v>21</v>
      </c>
    </row>
    <row r="28" spans="1:5" x14ac:dyDescent="0.2">
      <c r="A28" s="285">
        <v>38060</v>
      </c>
      <c r="B28" s="304" t="s">
        <v>1345</v>
      </c>
      <c r="C28" s="305">
        <v>8640.7090000000007</v>
      </c>
      <c r="D28" s="306">
        <v>5.1444244135301555E-2</v>
      </c>
      <c r="E28" s="307">
        <v>22</v>
      </c>
    </row>
    <row r="29" spans="1:5" x14ac:dyDescent="0.2">
      <c r="A29" s="285">
        <v>14460</v>
      </c>
      <c r="B29" s="304" t="s">
        <v>911</v>
      </c>
      <c r="C29" s="305">
        <v>13285.55</v>
      </c>
      <c r="D29" s="306">
        <v>5.1051341267066043E-2</v>
      </c>
      <c r="E29" s="307">
        <v>23</v>
      </c>
    </row>
    <row r="30" spans="1:5" x14ac:dyDescent="0.2">
      <c r="A30" s="285">
        <v>42660</v>
      </c>
      <c r="B30" s="304" t="s">
        <v>910</v>
      </c>
      <c r="C30" s="305">
        <v>9837.6669999999995</v>
      </c>
      <c r="D30" s="306">
        <v>5.0909324722235159E-2</v>
      </c>
      <c r="E30" s="307">
        <v>24</v>
      </c>
    </row>
    <row r="31" spans="1:5" x14ac:dyDescent="0.2">
      <c r="A31" s="285">
        <v>33100</v>
      </c>
      <c r="B31" s="304" t="s">
        <v>904</v>
      </c>
      <c r="C31" s="305">
        <v>10532.39</v>
      </c>
      <c r="D31" s="306">
        <v>5.0081500677587314E-2</v>
      </c>
      <c r="E31" s="307">
        <v>25</v>
      </c>
    </row>
    <row r="32" spans="1:5" x14ac:dyDescent="0.2">
      <c r="A32" s="285">
        <v>45300</v>
      </c>
      <c r="B32" s="304" t="s">
        <v>936</v>
      </c>
      <c r="C32" s="305">
        <v>5318.277</v>
      </c>
      <c r="D32" s="306">
        <v>5.0080295682470924E-2</v>
      </c>
      <c r="E32" s="307">
        <v>26</v>
      </c>
    </row>
    <row r="33" spans="1:5" x14ac:dyDescent="0.2">
      <c r="A33" s="285">
        <v>37100</v>
      </c>
      <c r="B33" s="304" t="s">
        <v>913</v>
      </c>
      <c r="C33" s="305">
        <v>1750.1510000000001</v>
      </c>
      <c r="D33" s="306">
        <v>5.0076854185920748E-2</v>
      </c>
      <c r="E33" s="307">
        <v>27</v>
      </c>
    </row>
    <row r="34" spans="1:5" x14ac:dyDescent="0.2">
      <c r="A34" s="285">
        <v>16980</v>
      </c>
      <c r="B34" s="304" t="s">
        <v>1340</v>
      </c>
      <c r="C34" s="305">
        <v>21781.82</v>
      </c>
      <c r="D34" s="306">
        <v>4.9957901714091743E-2</v>
      </c>
      <c r="E34" s="307">
        <v>28</v>
      </c>
    </row>
    <row r="35" spans="1:5" x14ac:dyDescent="0.2">
      <c r="A35" s="285">
        <v>16740</v>
      </c>
      <c r="B35" s="304" t="s">
        <v>1339</v>
      </c>
      <c r="C35" s="305">
        <v>3891.703</v>
      </c>
      <c r="D35" s="306">
        <v>4.9459846329798059E-2</v>
      </c>
      <c r="E35" s="307">
        <v>29</v>
      </c>
    </row>
    <row r="36" spans="1:5" x14ac:dyDescent="0.2">
      <c r="A36" s="285">
        <v>40380</v>
      </c>
      <c r="B36" s="304" t="s">
        <v>955</v>
      </c>
      <c r="C36" s="305">
        <v>2480.0010000000002</v>
      </c>
      <c r="D36" s="306">
        <v>4.920669123428785E-2</v>
      </c>
      <c r="E36" s="307">
        <v>30</v>
      </c>
    </row>
    <row r="37" spans="1:5" x14ac:dyDescent="0.2">
      <c r="A37" s="285">
        <v>40900</v>
      </c>
      <c r="B37" s="304" t="s">
        <v>917</v>
      </c>
      <c r="C37" s="305">
        <v>4527.0420000000004</v>
      </c>
      <c r="D37" s="306">
        <v>4.8867118077924147E-2</v>
      </c>
      <c r="E37" s="307">
        <v>31</v>
      </c>
    </row>
    <row r="38" spans="1:5" x14ac:dyDescent="0.2">
      <c r="A38" s="285">
        <v>10580</v>
      </c>
      <c r="B38" s="304" t="s">
        <v>944</v>
      </c>
      <c r="C38" s="305">
        <v>2157.386</v>
      </c>
      <c r="D38" s="306">
        <v>4.8725745944200143E-2</v>
      </c>
      <c r="E38" s="307">
        <v>32</v>
      </c>
    </row>
    <row r="39" spans="1:5" x14ac:dyDescent="0.2">
      <c r="A39" s="285">
        <v>15380</v>
      </c>
      <c r="B39" s="304" t="s">
        <v>957</v>
      </c>
      <c r="C39" s="305">
        <v>2589.2919999999999</v>
      </c>
      <c r="D39" s="306">
        <v>4.7502205145290091E-2</v>
      </c>
      <c r="E39" s="307">
        <v>33</v>
      </c>
    </row>
    <row r="40" spans="1:5" x14ac:dyDescent="0.2">
      <c r="A40" s="285">
        <v>18140</v>
      </c>
      <c r="B40" s="304" t="s">
        <v>946</v>
      </c>
      <c r="C40" s="305">
        <v>3837.3209999999999</v>
      </c>
      <c r="D40" s="306">
        <v>4.7401387236196656E-2</v>
      </c>
      <c r="E40" s="307">
        <v>34</v>
      </c>
    </row>
    <row r="41" spans="1:5" x14ac:dyDescent="0.2">
      <c r="A41" s="285">
        <v>45060</v>
      </c>
      <c r="B41" s="304" t="s">
        <v>962</v>
      </c>
      <c r="C41" s="305">
        <v>1535.1289999999999</v>
      </c>
      <c r="D41" s="306">
        <v>4.7333965016509993E-2</v>
      </c>
      <c r="E41" s="307">
        <v>35</v>
      </c>
    </row>
    <row r="42" spans="1:5" x14ac:dyDescent="0.2">
      <c r="A42" s="285">
        <v>41180</v>
      </c>
      <c r="B42" s="304" t="s">
        <v>966</v>
      </c>
      <c r="C42" s="305">
        <v>5186.3760000000002</v>
      </c>
      <c r="D42" s="306">
        <v>4.7254206649731949E-2</v>
      </c>
      <c r="E42" s="307">
        <v>36</v>
      </c>
    </row>
    <row r="43" spans="1:5" x14ac:dyDescent="0.2">
      <c r="A43" s="285">
        <v>46140</v>
      </c>
      <c r="B43" s="304" t="s">
        <v>996</v>
      </c>
      <c r="C43" s="305">
        <v>1818.8109999999999</v>
      </c>
      <c r="D43" s="306">
        <v>4.7174231841220812E-2</v>
      </c>
      <c r="E43" s="307">
        <v>37</v>
      </c>
    </row>
    <row r="44" spans="1:5" x14ac:dyDescent="0.2">
      <c r="A44" s="285">
        <v>47900</v>
      </c>
      <c r="B44" s="304" t="s">
        <v>907</v>
      </c>
      <c r="C44" s="305">
        <v>11895.04</v>
      </c>
      <c r="D44" s="306">
        <v>4.6919903123249632E-2</v>
      </c>
      <c r="E44" s="307">
        <v>38</v>
      </c>
    </row>
    <row r="45" spans="1:5" x14ac:dyDescent="0.2">
      <c r="A45" s="285">
        <v>39580</v>
      </c>
      <c r="B45" s="304" t="s">
        <v>916</v>
      </c>
      <c r="C45" s="305">
        <v>2186.1889999999999</v>
      </c>
      <c r="D45" s="306">
        <v>4.6699121102824238E-2</v>
      </c>
      <c r="E45" s="307">
        <v>39</v>
      </c>
    </row>
    <row r="46" spans="1:5" x14ac:dyDescent="0.2">
      <c r="A46" s="285">
        <v>26180</v>
      </c>
      <c r="B46" s="304" t="s">
        <v>912</v>
      </c>
      <c r="C46" s="305">
        <v>2071.098</v>
      </c>
      <c r="D46" s="306">
        <v>4.6207226593220511E-2</v>
      </c>
      <c r="E46" s="307">
        <v>40</v>
      </c>
    </row>
    <row r="47" spans="1:5" x14ac:dyDescent="0.2">
      <c r="A47" s="285">
        <v>40060</v>
      </c>
      <c r="B47" s="304" t="s">
        <v>951</v>
      </c>
      <c r="C47" s="305">
        <v>2503.252</v>
      </c>
      <c r="D47" s="306">
        <v>4.6185912888078058E-2</v>
      </c>
      <c r="E47" s="307">
        <v>41</v>
      </c>
    </row>
    <row r="48" spans="1:5" x14ac:dyDescent="0.2">
      <c r="A48" s="285">
        <v>14260</v>
      </c>
      <c r="B48" s="304" t="s">
        <v>982</v>
      </c>
      <c r="C48" s="305">
        <v>988.49120000000005</v>
      </c>
      <c r="D48" s="306">
        <v>4.5422893893748546E-2</v>
      </c>
      <c r="E48" s="307">
        <v>42</v>
      </c>
    </row>
    <row r="49" spans="1:5" x14ac:dyDescent="0.2">
      <c r="A49" s="285">
        <v>37980</v>
      </c>
      <c r="B49" s="304" t="s">
        <v>931</v>
      </c>
      <c r="C49" s="305">
        <v>12683.05</v>
      </c>
      <c r="D49" s="306">
        <v>4.5270883580080037E-2</v>
      </c>
      <c r="E49" s="307">
        <v>43</v>
      </c>
    </row>
    <row r="50" spans="1:5" x14ac:dyDescent="0.2">
      <c r="A50" s="285">
        <v>27260</v>
      </c>
      <c r="B50" s="304" t="s">
        <v>942</v>
      </c>
      <c r="C50" s="305">
        <v>2370.9589999999998</v>
      </c>
      <c r="D50" s="306">
        <v>4.5168505633873118E-2</v>
      </c>
      <c r="E50" s="307">
        <v>44</v>
      </c>
    </row>
    <row r="51" spans="1:5" x14ac:dyDescent="0.2">
      <c r="A51" s="285">
        <v>16860</v>
      </c>
      <c r="B51" s="304" t="s">
        <v>997</v>
      </c>
      <c r="C51" s="305">
        <v>918.46450000000004</v>
      </c>
      <c r="D51" s="306">
        <v>4.5054108715817519E-2</v>
      </c>
      <c r="E51" s="307">
        <v>45</v>
      </c>
    </row>
    <row r="52" spans="1:5" x14ac:dyDescent="0.2">
      <c r="A52" s="285">
        <v>26420</v>
      </c>
      <c r="B52" s="304" t="s">
        <v>915</v>
      </c>
      <c r="C52" s="305">
        <v>13366.43</v>
      </c>
      <c r="D52" s="306">
        <v>4.4905704749282307E-2</v>
      </c>
      <c r="E52" s="307">
        <v>46</v>
      </c>
    </row>
    <row r="53" spans="1:5" x14ac:dyDescent="0.2">
      <c r="A53" s="285">
        <v>21340</v>
      </c>
      <c r="B53" s="304" t="s">
        <v>929</v>
      </c>
      <c r="C53" s="305">
        <v>1053.537</v>
      </c>
      <c r="D53" s="306">
        <v>4.4585703959630088E-2</v>
      </c>
      <c r="E53" s="307">
        <v>47</v>
      </c>
    </row>
    <row r="54" spans="1:5" x14ac:dyDescent="0.2">
      <c r="A54" s="285">
        <v>24660</v>
      </c>
      <c r="B54" s="304" t="s">
        <v>977</v>
      </c>
      <c r="C54" s="305">
        <v>1420.2840000000001</v>
      </c>
      <c r="D54" s="306">
        <v>4.4449048417241781E-2</v>
      </c>
      <c r="E54" s="307">
        <v>48</v>
      </c>
    </row>
    <row r="55" spans="1:5" x14ac:dyDescent="0.2">
      <c r="A55" s="285">
        <v>36540</v>
      </c>
      <c r="B55" s="304" t="s">
        <v>983</v>
      </c>
      <c r="C55" s="305">
        <v>1697.348</v>
      </c>
      <c r="D55" s="306">
        <v>4.4335886891179156E-2</v>
      </c>
      <c r="E55" s="307">
        <v>49</v>
      </c>
    </row>
    <row r="56" spans="1:5" x14ac:dyDescent="0.2">
      <c r="A56" s="285">
        <v>34980</v>
      </c>
      <c r="B56" s="304" t="s">
        <v>959</v>
      </c>
      <c r="C56" s="305">
        <v>2792.5970000000002</v>
      </c>
      <c r="D56" s="306">
        <v>4.406778296964408E-2</v>
      </c>
      <c r="E56" s="307">
        <v>50</v>
      </c>
    </row>
    <row r="57" spans="1:5" x14ac:dyDescent="0.2">
      <c r="A57" s="285">
        <v>41700</v>
      </c>
      <c r="B57" s="304" t="s">
        <v>1347</v>
      </c>
      <c r="C57" s="305">
        <v>3306.6979999999999</v>
      </c>
      <c r="D57" s="306">
        <v>4.4010890995150903E-2</v>
      </c>
      <c r="E57" s="307">
        <v>51</v>
      </c>
    </row>
    <row r="58" spans="1:5" x14ac:dyDescent="0.2">
      <c r="A58" s="285">
        <v>33460</v>
      </c>
      <c r="B58" s="304" t="s">
        <v>939</v>
      </c>
      <c r="C58" s="305">
        <v>7014.0230000000001</v>
      </c>
      <c r="D58" s="306">
        <v>4.3822470219686438E-2</v>
      </c>
      <c r="E58" s="307">
        <v>52</v>
      </c>
    </row>
    <row r="59" spans="1:5" x14ac:dyDescent="0.2">
      <c r="A59" s="285">
        <v>24860</v>
      </c>
      <c r="B59" s="304" t="s">
        <v>963</v>
      </c>
      <c r="C59" s="305">
        <v>985.49490000000003</v>
      </c>
      <c r="D59" s="306">
        <v>4.3359281574123852E-2</v>
      </c>
      <c r="E59" s="307">
        <v>53</v>
      </c>
    </row>
    <row r="60" spans="1:5" x14ac:dyDescent="0.2">
      <c r="A60" s="285">
        <v>35300</v>
      </c>
      <c r="B60" s="304" t="s">
        <v>924</v>
      </c>
      <c r="C60" s="305">
        <v>1777.875</v>
      </c>
      <c r="D60" s="306">
        <v>4.3174658142188661E-2</v>
      </c>
      <c r="E60" s="307">
        <v>54</v>
      </c>
    </row>
    <row r="61" spans="1:5" x14ac:dyDescent="0.2">
      <c r="A61" s="285">
        <v>10900</v>
      </c>
      <c r="B61" s="304" t="s">
        <v>947</v>
      </c>
      <c r="C61" s="305">
        <v>1216.672</v>
      </c>
      <c r="D61" s="306">
        <v>4.3120405703351579E-2</v>
      </c>
      <c r="E61" s="307">
        <v>55</v>
      </c>
    </row>
    <row r="62" spans="1:5" x14ac:dyDescent="0.2">
      <c r="A62" s="285">
        <v>28940</v>
      </c>
      <c r="B62" s="304" t="s">
        <v>987</v>
      </c>
      <c r="C62" s="305">
        <v>1156.7529999999999</v>
      </c>
      <c r="D62" s="306">
        <v>4.2792319709497588E-2</v>
      </c>
      <c r="E62" s="307">
        <v>56</v>
      </c>
    </row>
    <row r="63" spans="1:5" x14ac:dyDescent="0.2">
      <c r="A63" s="285">
        <v>48620</v>
      </c>
      <c r="B63" s="304" t="s">
        <v>986</v>
      </c>
      <c r="C63" s="305">
        <v>1018.997</v>
      </c>
      <c r="D63" s="306">
        <v>4.2750837818198904E-2</v>
      </c>
      <c r="E63" s="307">
        <v>57</v>
      </c>
    </row>
    <row r="64" spans="1:5" x14ac:dyDescent="0.2">
      <c r="A64" s="285">
        <v>19380</v>
      </c>
      <c r="B64" s="304" t="s">
        <v>985</v>
      </c>
      <c r="C64" s="305">
        <v>1292.126</v>
      </c>
      <c r="D64" s="306">
        <v>4.2091468350595559E-2</v>
      </c>
      <c r="E64" s="307">
        <v>58</v>
      </c>
    </row>
    <row r="65" spans="1:5" x14ac:dyDescent="0.2">
      <c r="A65" s="285">
        <v>26900</v>
      </c>
      <c r="B65" s="304" t="s">
        <v>970</v>
      </c>
      <c r="C65" s="305">
        <v>3363.6950000000002</v>
      </c>
      <c r="D65" s="306">
        <v>4.1536529095926845E-2</v>
      </c>
      <c r="E65" s="307">
        <v>59</v>
      </c>
    </row>
    <row r="66" spans="1:5" x14ac:dyDescent="0.2">
      <c r="A66" s="285">
        <v>12580</v>
      </c>
      <c r="B66" s="304" t="s">
        <v>923</v>
      </c>
      <c r="C66" s="305">
        <v>5226.96</v>
      </c>
      <c r="D66" s="306">
        <v>4.1536158269310848E-2</v>
      </c>
      <c r="E66" s="307">
        <v>60</v>
      </c>
    </row>
    <row r="67" spans="1:5" x14ac:dyDescent="0.2">
      <c r="A67" s="285">
        <v>38300</v>
      </c>
      <c r="B67" s="304" t="s">
        <v>976</v>
      </c>
      <c r="C67" s="305">
        <v>4213.9939999999997</v>
      </c>
      <c r="D67" s="306">
        <v>4.1503729333053622E-2</v>
      </c>
      <c r="E67" s="307">
        <v>61</v>
      </c>
    </row>
    <row r="68" spans="1:5" x14ac:dyDescent="0.2">
      <c r="A68" s="285">
        <v>25420</v>
      </c>
      <c r="B68" s="304" t="s">
        <v>964</v>
      </c>
      <c r="C68" s="305">
        <v>1165.597</v>
      </c>
      <c r="D68" s="306">
        <v>4.1174398896738046E-2</v>
      </c>
      <c r="E68" s="307">
        <v>62</v>
      </c>
    </row>
    <row r="69" spans="1:5" x14ac:dyDescent="0.2">
      <c r="A69" s="285">
        <v>49340</v>
      </c>
      <c r="B69" s="304" t="s">
        <v>919</v>
      </c>
      <c r="C69" s="305">
        <v>1188.633</v>
      </c>
      <c r="D69" s="306">
        <v>4.0629010960914716E-2</v>
      </c>
      <c r="E69" s="307">
        <v>63</v>
      </c>
    </row>
    <row r="70" spans="1:5" x14ac:dyDescent="0.2">
      <c r="A70" s="285">
        <v>17140</v>
      </c>
      <c r="B70" s="304" t="s">
        <v>967</v>
      </c>
      <c r="C70" s="305">
        <v>3445.453</v>
      </c>
      <c r="D70" s="306">
        <v>4.0554760914917533E-2</v>
      </c>
      <c r="E70" s="307">
        <v>64</v>
      </c>
    </row>
    <row r="71" spans="1:5" x14ac:dyDescent="0.2">
      <c r="A71" s="285">
        <v>40140</v>
      </c>
      <c r="B71" s="304" t="s">
        <v>928</v>
      </c>
      <c r="C71" s="305">
        <v>4832.3599999999997</v>
      </c>
      <c r="D71" s="306">
        <v>4.0545375218150083E-2</v>
      </c>
      <c r="E71" s="307">
        <v>65</v>
      </c>
    </row>
    <row r="72" spans="1:5" x14ac:dyDescent="0.2">
      <c r="A72" s="285">
        <v>31540</v>
      </c>
      <c r="B72" s="304" t="s">
        <v>948</v>
      </c>
      <c r="C72" s="305">
        <v>1228.569</v>
      </c>
      <c r="D72" s="306">
        <v>4.0441390434181504E-2</v>
      </c>
      <c r="E72" s="307">
        <v>66</v>
      </c>
    </row>
    <row r="73" spans="1:5" x14ac:dyDescent="0.2">
      <c r="A73" s="285">
        <v>42540</v>
      </c>
      <c r="B73" s="304" t="s">
        <v>999</v>
      </c>
      <c r="C73" s="305">
        <v>852.43439999999998</v>
      </c>
      <c r="D73" s="306">
        <v>4.0399581423387967E-2</v>
      </c>
      <c r="E73" s="307">
        <v>67</v>
      </c>
    </row>
    <row r="74" spans="1:5" x14ac:dyDescent="0.2">
      <c r="A74" s="285">
        <v>19780</v>
      </c>
      <c r="B74" s="304" t="s">
        <v>965</v>
      </c>
      <c r="C74" s="305">
        <v>1338.3009999999999</v>
      </c>
      <c r="D74" s="306">
        <v>4.0325210846186996E-2</v>
      </c>
      <c r="E74" s="307">
        <v>68</v>
      </c>
    </row>
    <row r="75" spans="1:5" x14ac:dyDescent="0.2">
      <c r="A75" s="285">
        <v>19820</v>
      </c>
      <c r="B75" s="304" t="s">
        <v>934</v>
      </c>
      <c r="C75" s="305">
        <v>6406.3779999999997</v>
      </c>
      <c r="D75" s="306">
        <v>4.0006482091504897E-2</v>
      </c>
      <c r="E75" s="307">
        <v>69</v>
      </c>
    </row>
    <row r="76" spans="1:5" x14ac:dyDescent="0.2">
      <c r="A76" s="285">
        <v>39300</v>
      </c>
      <c r="B76" s="304" t="s">
        <v>950</v>
      </c>
      <c r="C76" s="305">
        <v>2445.2910000000002</v>
      </c>
      <c r="D76" s="306">
        <v>3.9401792447357739E-2</v>
      </c>
      <c r="E76" s="307">
        <v>70</v>
      </c>
    </row>
    <row r="77" spans="1:5" x14ac:dyDescent="0.2">
      <c r="A77" s="285">
        <v>17460</v>
      </c>
      <c r="B77" s="304" t="s">
        <v>956</v>
      </c>
      <c r="C77" s="305">
        <v>3338.2759999999998</v>
      </c>
      <c r="D77" s="306">
        <v>3.7953685551858143E-2</v>
      </c>
      <c r="E77" s="307">
        <v>71</v>
      </c>
    </row>
    <row r="78" spans="1:5" x14ac:dyDescent="0.2">
      <c r="A78" s="285">
        <v>13820</v>
      </c>
      <c r="B78" s="304" t="s">
        <v>988</v>
      </c>
      <c r="C78" s="305">
        <v>1588.7719999999999</v>
      </c>
      <c r="D78" s="306">
        <v>3.7846115952461887E-2</v>
      </c>
      <c r="E78" s="307">
        <v>72</v>
      </c>
    </row>
    <row r="79" spans="1:5" x14ac:dyDescent="0.2">
      <c r="A79" s="285">
        <v>31140</v>
      </c>
      <c r="B79" s="304" t="s">
        <v>994</v>
      </c>
      <c r="C79" s="305">
        <v>1864.308</v>
      </c>
      <c r="D79" s="306">
        <v>3.7830303519767634E-2</v>
      </c>
      <c r="E79" s="307">
        <v>73</v>
      </c>
    </row>
    <row r="80" spans="1:5" x14ac:dyDescent="0.2">
      <c r="A80" s="285">
        <v>12940</v>
      </c>
      <c r="B80" s="304" t="s">
        <v>991</v>
      </c>
      <c r="C80" s="305">
        <v>1340.357</v>
      </c>
      <c r="D80" s="306">
        <v>3.7817042479234383E-2</v>
      </c>
      <c r="E80" s="307">
        <v>74</v>
      </c>
    </row>
    <row r="81" spans="1:5" x14ac:dyDescent="0.2">
      <c r="A81" s="285">
        <v>36420</v>
      </c>
      <c r="B81" s="304" t="s">
        <v>971</v>
      </c>
      <c r="C81" s="305">
        <v>1915.636</v>
      </c>
      <c r="D81" s="306">
        <v>3.7275114989116946E-2</v>
      </c>
      <c r="E81" s="307">
        <v>75</v>
      </c>
    </row>
    <row r="82" spans="1:5" x14ac:dyDescent="0.2">
      <c r="A82" s="285">
        <v>32820</v>
      </c>
      <c r="B82" s="304" t="s">
        <v>981</v>
      </c>
      <c r="C82" s="305">
        <v>1958.251</v>
      </c>
      <c r="D82" s="306">
        <v>3.7081857650050072E-2</v>
      </c>
      <c r="E82" s="307">
        <v>76</v>
      </c>
    </row>
    <row r="83" spans="1:5" x14ac:dyDescent="0.2">
      <c r="A83" s="285">
        <v>35380</v>
      </c>
      <c r="B83" s="304" t="s">
        <v>973</v>
      </c>
      <c r="C83" s="305">
        <v>1935.374</v>
      </c>
      <c r="D83" s="306">
        <v>3.6498110668419993E-2</v>
      </c>
      <c r="E83" s="307">
        <v>77</v>
      </c>
    </row>
    <row r="84" spans="1:5" x14ac:dyDescent="0.2">
      <c r="A84" s="285">
        <v>27140</v>
      </c>
      <c r="B84" s="304" t="s">
        <v>1000</v>
      </c>
      <c r="C84" s="305">
        <v>744.48109999999997</v>
      </c>
      <c r="D84" s="306">
        <v>3.5988828436005212E-2</v>
      </c>
      <c r="E84" s="307">
        <v>78</v>
      </c>
    </row>
    <row r="85" spans="1:5" x14ac:dyDescent="0.2">
      <c r="A85" s="285">
        <v>33340</v>
      </c>
      <c r="B85" s="304" t="s">
        <v>954</v>
      </c>
      <c r="C85" s="305">
        <v>2468.3180000000002</v>
      </c>
      <c r="D85" s="306">
        <v>3.5980976270775317E-2</v>
      </c>
      <c r="E85" s="307">
        <v>79</v>
      </c>
    </row>
    <row r="86" spans="1:5" x14ac:dyDescent="0.2">
      <c r="A86" s="285">
        <v>10420</v>
      </c>
      <c r="B86" s="304" t="s">
        <v>992</v>
      </c>
      <c r="C86" s="305">
        <v>927.70799999999997</v>
      </c>
      <c r="D86" s="306">
        <v>3.595828766071979E-2</v>
      </c>
      <c r="E86" s="307">
        <v>80</v>
      </c>
    </row>
    <row r="87" spans="1:5" x14ac:dyDescent="0.2">
      <c r="A87" s="285">
        <v>16700</v>
      </c>
      <c r="B87" s="304" t="s">
        <v>975</v>
      </c>
      <c r="C87" s="305">
        <v>811.91079999999999</v>
      </c>
      <c r="D87" s="306">
        <v>3.5923380991611943E-2</v>
      </c>
      <c r="E87" s="307">
        <v>81</v>
      </c>
    </row>
    <row r="88" spans="1:5" x14ac:dyDescent="0.2">
      <c r="A88" s="285">
        <v>46060</v>
      </c>
      <c r="B88" s="304" t="s">
        <v>945</v>
      </c>
      <c r="C88" s="305">
        <v>1182.377</v>
      </c>
      <c r="D88" s="306">
        <v>3.5786163826579009E-2</v>
      </c>
      <c r="E88" s="307">
        <v>82</v>
      </c>
    </row>
    <row r="89" spans="1:5" x14ac:dyDescent="0.2">
      <c r="A89" s="285">
        <v>35840</v>
      </c>
      <c r="B89" s="304" t="s">
        <v>1343</v>
      </c>
      <c r="C89" s="305">
        <v>773.19309999999996</v>
      </c>
      <c r="D89" s="306">
        <v>3.537493325964252E-2</v>
      </c>
      <c r="E89" s="307">
        <v>83</v>
      </c>
    </row>
    <row r="90" spans="1:5" x14ac:dyDescent="0.2">
      <c r="A90" s="285">
        <v>12260</v>
      </c>
      <c r="B90" s="304" t="s">
        <v>984</v>
      </c>
      <c r="C90" s="305">
        <v>604.06039999999996</v>
      </c>
      <c r="D90" s="306">
        <v>3.5147152347088803E-2</v>
      </c>
      <c r="E90" s="307">
        <v>84</v>
      </c>
    </row>
    <row r="91" spans="1:5" x14ac:dyDescent="0.2">
      <c r="A91" s="285">
        <v>15980</v>
      </c>
      <c r="B91" s="304" t="s">
        <v>937</v>
      </c>
      <c r="C91" s="305">
        <v>633.48019999999997</v>
      </c>
      <c r="D91" s="306">
        <v>3.4822446695529613E-2</v>
      </c>
      <c r="E91" s="307">
        <v>85</v>
      </c>
    </row>
    <row r="92" spans="1:5" x14ac:dyDescent="0.2">
      <c r="A92" s="285">
        <v>25540</v>
      </c>
      <c r="B92" s="304" t="s">
        <v>927</v>
      </c>
      <c r="C92" s="305">
        <v>2910.3510000000001</v>
      </c>
      <c r="D92" s="306">
        <v>3.4402954940164987E-2</v>
      </c>
      <c r="E92" s="307">
        <v>86</v>
      </c>
    </row>
    <row r="93" spans="1:5" x14ac:dyDescent="0.2">
      <c r="A93" s="285">
        <v>47260</v>
      </c>
      <c r="B93" s="304" t="s">
        <v>961</v>
      </c>
      <c r="C93" s="305">
        <v>2368.79</v>
      </c>
      <c r="D93" s="306">
        <v>3.4012695082396564E-2</v>
      </c>
      <c r="E93" s="307">
        <v>87</v>
      </c>
    </row>
    <row r="94" spans="1:5" x14ac:dyDescent="0.2">
      <c r="A94" s="285">
        <v>32580</v>
      </c>
      <c r="B94" s="304" t="s">
        <v>935</v>
      </c>
      <c r="C94" s="305">
        <v>544.53340000000003</v>
      </c>
      <c r="D94" s="306">
        <v>3.379814466084137E-2</v>
      </c>
      <c r="E94" s="307">
        <v>88</v>
      </c>
    </row>
    <row r="95" spans="1:5" x14ac:dyDescent="0.2">
      <c r="A95" s="285">
        <v>49660</v>
      </c>
      <c r="B95" s="304" t="s">
        <v>1001</v>
      </c>
      <c r="C95" s="305">
        <v>582.70039999999995</v>
      </c>
      <c r="D95" s="306">
        <v>3.377910670642631E-2</v>
      </c>
      <c r="E95" s="307">
        <v>89</v>
      </c>
    </row>
    <row r="96" spans="1:5" x14ac:dyDescent="0.2">
      <c r="A96" s="285">
        <v>45780</v>
      </c>
      <c r="B96" s="304" t="s">
        <v>995</v>
      </c>
      <c r="C96" s="305">
        <v>807.16690000000006</v>
      </c>
      <c r="D96" s="306">
        <v>3.3507793828949646E-2</v>
      </c>
      <c r="E96" s="307">
        <v>90</v>
      </c>
    </row>
    <row r="97" spans="1:5" x14ac:dyDescent="0.2">
      <c r="A97" s="285">
        <v>38860</v>
      </c>
      <c r="B97" s="304" t="s">
        <v>990</v>
      </c>
      <c r="C97" s="305">
        <v>701.01070000000004</v>
      </c>
      <c r="D97" s="306">
        <v>3.2851966424959238E-2</v>
      </c>
      <c r="E97" s="307">
        <v>91</v>
      </c>
    </row>
    <row r="98" spans="1:5" x14ac:dyDescent="0.2">
      <c r="A98" s="285">
        <v>36260</v>
      </c>
      <c r="B98" s="304" t="s">
        <v>998</v>
      </c>
      <c r="C98" s="305">
        <v>523.13040000000001</v>
      </c>
      <c r="D98" s="306">
        <v>3.2753193266419942E-2</v>
      </c>
      <c r="E98" s="307">
        <v>92</v>
      </c>
    </row>
    <row r="99" spans="1:5" x14ac:dyDescent="0.2">
      <c r="A99" s="285">
        <v>24340</v>
      </c>
      <c r="B99" s="304" t="s">
        <v>989</v>
      </c>
      <c r="C99" s="305">
        <v>1006.09</v>
      </c>
      <c r="D99" s="306">
        <v>3.2070538673099752E-2</v>
      </c>
      <c r="E99" s="307">
        <v>93</v>
      </c>
    </row>
    <row r="100" spans="1:5" x14ac:dyDescent="0.2">
      <c r="A100" s="285">
        <v>23420</v>
      </c>
      <c r="B100" s="304" t="s">
        <v>940</v>
      </c>
      <c r="C100" s="305">
        <v>1095.836</v>
      </c>
      <c r="D100" s="306">
        <v>3.135473289838344E-2</v>
      </c>
      <c r="E100" s="307">
        <v>94</v>
      </c>
    </row>
    <row r="101" spans="1:5" x14ac:dyDescent="0.2">
      <c r="A101" s="285">
        <v>44700</v>
      </c>
      <c r="B101" s="304" t="s">
        <v>926</v>
      </c>
      <c r="C101" s="305">
        <v>666.95479999999998</v>
      </c>
      <c r="D101" s="306">
        <v>3.1124661082203606E-2</v>
      </c>
      <c r="E101" s="307">
        <v>95</v>
      </c>
    </row>
    <row r="102" spans="1:5" x14ac:dyDescent="0.2">
      <c r="A102" s="285">
        <v>17900</v>
      </c>
      <c r="B102" s="304" t="s">
        <v>972</v>
      </c>
      <c r="C102" s="305">
        <v>874.20759999999996</v>
      </c>
      <c r="D102" s="306">
        <v>3.0683812762277277E-2</v>
      </c>
      <c r="E102" s="307">
        <v>96</v>
      </c>
    </row>
    <row r="103" spans="1:5" x14ac:dyDescent="0.2">
      <c r="A103" s="285">
        <v>44140</v>
      </c>
      <c r="B103" s="304" t="s">
        <v>960</v>
      </c>
      <c r="C103" s="305">
        <v>790.87739999999997</v>
      </c>
      <c r="D103" s="306">
        <v>3.0243449710271784E-2</v>
      </c>
      <c r="E103" s="307">
        <v>97</v>
      </c>
    </row>
    <row r="104" spans="1:5" x14ac:dyDescent="0.2">
      <c r="A104" s="285">
        <v>29460</v>
      </c>
      <c r="B104" s="304" t="s">
        <v>980</v>
      </c>
      <c r="C104" s="305">
        <v>519.68129999999996</v>
      </c>
      <c r="D104" s="306">
        <v>2.9878984894384883E-2</v>
      </c>
      <c r="E104" s="307">
        <v>98</v>
      </c>
    </row>
    <row r="105" spans="1:5" x14ac:dyDescent="0.2">
      <c r="A105" s="285">
        <v>33700</v>
      </c>
      <c r="B105" s="304" t="s">
        <v>949</v>
      </c>
      <c r="C105" s="305">
        <v>465.11810000000003</v>
      </c>
      <c r="D105" s="306">
        <v>2.8286452587522822E-2</v>
      </c>
      <c r="E105" s="307">
        <v>99</v>
      </c>
    </row>
    <row r="106" spans="1:5" x14ac:dyDescent="0.2">
      <c r="A106" s="285">
        <v>12540</v>
      </c>
      <c r="B106" s="304" t="s">
        <v>1338</v>
      </c>
      <c r="C106" s="305">
        <v>858.87019999999995</v>
      </c>
      <c r="D106" s="306">
        <v>2.6120522306921461E-2</v>
      </c>
      <c r="E106" s="307">
        <v>100</v>
      </c>
    </row>
    <row r="107" spans="1:5" x14ac:dyDescent="0.2">
      <c r="A107" s="285">
        <v>27060</v>
      </c>
      <c r="B107" s="304" t="s">
        <v>1342</v>
      </c>
      <c r="C107" s="305">
        <v>306.65120000000002</v>
      </c>
      <c r="D107" s="306">
        <v>6.5143063507068735E-2</v>
      </c>
      <c r="E107" s="307"/>
    </row>
    <row r="108" spans="1:5" x14ac:dyDescent="0.2">
      <c r="A108" s="285">
        <v>46540</v>
      </c>
      <c r="B108" s="304" t="s">
        <v>1348</v>
      </c>
      <c r="C108" s="305">
        <v>527.76900000000001</v>
      </c>
      <c r="D108" s="306">
        <v>4.3602714465583392E-2</v>
      </c>
      <c r="E108" s="307"/>
    </row>
    <row r="109" spans="1:5" x14ac:dyDescent="0.2">
      <c r="A109" s="285">
        <v>18660</v>
      </c>
      <c r="B109" s="304" t="s">
        <v>1113</v>
      </c>
      <c r="C109" s="305">
        <v>55.238059999999997</v>
      </c>
      <c r="D109" s="306">
        <v>3.7188081084174311E-2</v>
      </c>
      <c r="E109" s="307"/>
    </row>
    <row r="110" spans="1:5" x14ac:dyDescent="0.2">
      <c r="A110" s="285">
        <v>48060</v>
      </c>
      <c r="B110" s="304" t="s">
        <v>1114</v>
      </c>
      <c r="C110" s="305">
        <v>163.81270000000001</v>
      </c>
      <c r="D110" s="306">
        <v>3.920802577285043E-2</v>
      </c>
      <c r="E110" s="307"/>
    </row>
    <row r="111" spans="1:5" x14ac:dyDescent="0.2">
      <c r="A111" s="285">
        <v>12180</v>
      </c>
      <c r="B111" s="304" t="s">
        <v>1112</v>
      </c>
      <c r="C111" s="305">
        <v>95.083820000000003</v>
      </c>
      <c r="D111" s="306">
        <v>4.1405960685949192E-2</v>
      </c>
      <c r="E111" s="307"/>
    </row>
    <row r="112" spans="1:5" ht="13.5" thickBot="1" x14ac:dyDescent="0.25">
      <c r="A112" s="285">
        <v>30460</v>
      </c>
      <c r="B112" s="308" t="s">
        <v>1217</v>
      </c>
      <c r="C112" s="309">
        <v>751.05259999999998</v>
      </c>
      <c r="D112" s="310">
        <v>3.7678967578290007E-2</v>
      </c>
      <c r="E112" s="311"/>
    </row>
    <row r="113" ht="2.25" customHeight="1" x14ac:dyDescent="0.2"/>
  </sheetData>
  <mergeCells count="5">
    <mergeCell ref="B1:E1"/>
    <mergeCell ref="B2:E2"/>
    <mergeCell ref="B3:E3"/>
    <mergeCell ref="B4:E4"/>
    <mergeCell ref="G11:J11"/>
  </mergeCells>
  <phoneticPr fontId="24" type="noConversion"/>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B1" zoomScale="80" zoomScaleNormal="80" zoomScaleSheetLayoutView="100" workbookViewId="0">
      <selection activeCell="K10" sqref="K10"/>
    </sheetView>
  </sheetViews>
  <sheetFormatPr defaultRowHeight="12.75" x14ac:dyDescent="0.2"/>
  <cols>
    <col min="1" max="1" width="7.140625" style="43" hidden="1" customWidth="1"/>
    <col min="2" max="2" width="44.7109375" style="46" bestFit="1" customWidth="1"/>
    <col min="3" max="3" width="18" style="46" customWidth="1"/>
    <col min="4" max="4" width="12.5703125" style="324" customWidth="1"/>
    <col min="5" max="5" width="12.5703125" style="46" customWidth="1"/>
    <col min="6" max="8" width="13.7109375" style="43" customWidth="1"/>
    <col min="9" max="16384" width="9.140625" style="43"/>
  </cols>
  <sheetData>
    <row r="1" spans="1:8" ht="26.25" customHeight="1" x14ac:dyDescent="0.2">
      <c r="A1" s="74"/>
      <c r="B1" s="1102" t="s">
        <v>1350</v>
      </c>
      <c r="C1" s="1102"/>
      <c r="D1" s="1102"/>
      <c r="E1" s="105"/>
    </row>
    <row r="2" spans="1:8" ht="15.75" customHeight="1" x14ac:dyDescent="0.2">
      <c r="A2" s="73"/>
      <c r="B2" s="1103" t="s">
        <v>1507</v>
      </c>
      <c r="C2" s="1103"/>
      <c r="D2" s="1103"/>
      <c r="E2" s="317"/>
    </row>
    <row r="3" spans="1:8" s="315" customFormat="1" ht="86.25" customHeight="1" thickBot="1" x14ac:dyDescent="0.25">
      <c r="A3" s="312"/>
      <c r="B3" s="1104" t="s">
        <v>1387</v>
      </c>
      <c r="C3" s="1104"/>
      <c r="D3" s="1104"/>
      <c r="E3" s="312"/>
    </row>
    <row r="4" spans="1:8" s="316" customFormat="1" ht="13.5" thickTop="1" thickBot="1" x14ac:dyDescent="0.25">
      <c r="A4" s="129"/>
      <c r="B4" s="1101" t="s">
        <v>1388</v>
      </c>
      <c r="C4" s="1101"/>
      <c r="D4" s="1101"/>
      <c r="E4" s="129"/>
    </row>
    <row r="5" spans="1:8" s="69" customFormat="1" ht="80.25" thickTop="1" thickBot="1" x14ac:dyDescent="0.25">
      <c r="A5" s="43"/>
      <c r="B5" s="71" t="s">
        <v>1006</v>
      </c>
      <c r="C5" s="77" t="s">
        <v>1390</v>
      </c>
      <c r="D5" s="322" t="s">
        <v>1389</v>
      </c>
      <c r="E5" s="318"/>
      <c r="F5" s="751"/>
      <c r="G5" s="752" t="s">
        <v>1390</v>
      </c>
      <c r="H5" s="753" t="s">
        <v>1389</v>
      </c>
    </row>
    <row r="6" spans="1:8" s="59" customFormat="1" ht="15" customHeight="1" x14ac:dyDescent="0.25">
      <c r="A6" s="63" t="s">
        <v>1168</v>
      </c>
      <c r="B6" s="68" t="s">
        <v>1117</v>
      </c>
      <c r="C6" s="76">
        <v>45328802.413999997</v>
      </c>
      <c r="D6" s="123"/>
      <c r="E6" s="319"/>
      <c r="F6" s="761" t="s">
        <v>1117</v>
      </c>
      <c r="G6" s="762">
        <v>45328802.413999997</v>
      </c>
      <c r="H6" s="763"/>
    </row>
    <row r="7" spans="1:8" s="59" customFormat="1" ht="15" customHeight="1" x14ac:dyDescent="0.25">
      <c r="A7" s="63" t="s">
        <v>1166</v>
      </c>
      <c r="B7" s="67" t="s">
        <v>1165</v>
      </c>
      <c r="C7" s="76">
        <v>43872582.316</v>
      </c>
      <c r="D7" s="123"/>
      <c r="E7" s="319"/>
      <c r="F7" s="755" t="s">
        <v>1165</v>
      </c>
      <c r="G7" s="749">
        <v>43872582.316</v>
      </c>
      <c r="H7" s="754"/>
    </row>
    <row r="8" spans="1:8" s="59" customFormat="1" ht="15" customHeight="1" thickBot="1" x14ac:dyDescent="0.3">
      <c r="A8" s="63" t="s">
        <v>1164</v>
      </c>
      <c r="B8" s="62" t="s">
        <v>1116</v>
      </c>
      <c r="C8" s="76">
        <v>30897419.77</v>
      </c>
      <c r="D8" s="123"/>
      <c r="E8" s="319"/>
      <c r="F8" s="764" t="s">
        <v>1116</v>
      </c>
      <c r="G8" s="765">
        <v>30897419.77</v>
      </c>
      <c r="H8" s="766"/>
    </row>
    <row r="9" spans="1:8" s="57" customFormat="1" ht="15" customHeight="1" x14ac:dyDescent="0.25">
      <c r="A9" s="51" t="s">
        <v>1071</v>
      </c>
      <c r="B9" s="56" t="s">
        <v>905</v>
      </c>
      <c r="C9" s="75">
        <v>2109210.12</v>
      </c>
      <c r="D9" s="125">
        <v>1</v>
      </c>
      <c r="E9" s="320"/>
      <c r="F9" s="756" t="s">
        <v>1540</v>
      </c>
      <c r="G9" s="750">
        <v>378368</v>
      </c>
      <c r="H9" s="757">
        <v>27</v>
      </c>
    </row>
    <row r="10" spans="1:8" s="57" customFormat="1" ht="15" customHeight="1" x14ac:dyDescent="0.25">
      <c r="A10" s="51" t="s">
        <v>1059</v>
      </c>
      <c r="B10" s="56" t="s">
        <v>906</v>
      </c>
      <c r="C10" s="75">
        <v>2060815</v>
      </c>
      <c r="D10" s="125">
        <v>2</v>
      </c>
      <c r="E10" s="320"/>
      <c r="F10" s="756" t="s">
        <v>1542</v>
      </c>
      <c r="G10" s="750">
        <v>349154</v>
      </c>
      <c r="H10" s="757">
        <v>29</v>
      </c>
    </row>
    <row r="11" spans="1:8" s="51" customFormat="1" ht="15" customHeight="1" x14ac:dyDescent="0.25">
      <c r="A11" s="51" t="s">
        <v>1031</v>
      </c>
      <c r="B11" s="56" t="s">
        <v>911</v>
      </c>
      <c r="C11" s="75">
        <v>1954501</v>
      </c>
      <c r="D11" s="125">
        <v>3</v>
      </c>
      <c r="E11" s="320"/>
      <c r="F11" s="756" t="s">
        <v>1539</v>
      </c>
      <c r="G11" s="750">
        <v>348155</v>
      </c>
      <c r="H11" s="757">
        <v>30</v>
      </c>
    </row>
    <row r="12" spans="1:8" s="51" customFormat="1" ht="15" customHeight="1" thickBot="1" x14ac:dyDescent="0.3">
      <c r="A12" s="51" t="s">
        <v>1037</v>
      </c>
      <c r="B12" s="56" t="s">
        <v>923</v>
      </c>
      <c r="C12" s="75">
        <v>1775862</v>
      </c>
      <c r="D12" s="125">
        <v>4</v>
      </c>
      <c r="E12" s="320"/>
      <c r="F12" s="758" t="s">
        <v>1541</v>
      </c>
      <c r="G12" s="759">
        <v>47686</v>
      </c>
      <c r="H12" s="760">
        <v>63</v>
      </c>
    </row>
    <row r="13" spans="1:8" s="51" customFormat="1" ht="12.75" customHeight="1" thickTop="1" thickBot="1" x14ac:dyDescent="0.3">
      <c r="A13" s="51" t="s">
        <v>1078</v>
      </c>
      <c r="B13" s="56" t="s">
        <v>914</v>
      </c>
      <c r="C13" s="75">
        <v>1303422</v>
      </c>
      <c r="D13" s="125">
        <v>5</v>
      </c>
      <c r="E13" s="320"/>
      <c r="F13" s="1101" t="s">
        <v>1388</v>
      </c>
      <c r="G13" s="1101"/>
      <c r="H13" s="1101"/>
    </row>
    <row r="14" spans="1:8" s="51" customFormat="1" ht="12.75" customHeight="1" thickTop="1" x14ac:dyDescent="0.25">
      <c r="A14" s="51" t="s">
        <v>1050</v>
      </c>
      <c r="B14" s="56" t="s">
        <v>920</v>
      </c>
      <c r="C14" s="75">
        <v>1090120</v>
      </c>
      <c r="D14" s="125">
        <v>6</v>
      </c>
      <c r="E14" s="320"/>
    </row>
    <row r="15" spans="1:8" s="51" customFormat="1" ht="12.75" customHeight="1" x14ac:dyDescent="0.25">
      <c r="A15" s="51" t="s">
        <v>1064</v>
      </c>
      <c r="B15" s="56" t="s">
        <v>931</v>
      </c>
      <c r="C15" s="75">
        <v>1071020</v>
      </c>
      <c r="D15" s="125">
        <v>7</v>
      </c>
      <c r="E15" s="320"/>
    </row>
    <row r="16" spans="1:8" s="51" customFormat="1" ht="12.75" customHeight="1" x14ac:dyDescent="0.25">
      <c r="A16" s="51" t="s">
        <v>1015</v>
      </c>
      <c r="B16" s="56" t="s">
        <v>907</v>
      </c>
      <c r="C16" s="75">
        <v>957032</v>
      </c>
      <c r="D16" s="125">
        <v>8</v>
      </c>
      <c r="E16" s="320"/>
    </row>
    <row r="17" spans="1:5" s="57" customFormat="1" ht="12.75" customHeight="1" x14ac:dyDescent="0.25">
      <c r="A17" s="51" t="s">
        <v>1107</v>
      </c>
      <c r="B17" s="56" t="s">
        <v>948</v>
      </c>
      <c r="C17" s="75">
        <v>944626</v>
      </c>
      <c r="D17" s="125">
        <v>9</v>
      </c>
      <c r="E17" s="320"/>
    </row>
    <row r="18" spans="1:5" s="57" customFormat="1" ht="12.75" customHeight="1" x14ac:dyDescent="0.25">
      <c r="A18" s="51" t="s">
        <v>1023</v>
      </c>
      <c r="B18" s="56" t="s">
        <v>908</v>
      </c>
      <c r="C18" s="75">
        <v>927746</v>
      </c>
      <c r="D18" s="125">
        <v>10</v>
      </c>
      <c r="E18" s="320"/>
    </row>
    <row r="19" spans="1:5" s="51" customFormat="1" x14ac:dyDescent="0.25">
      <c r="A19" s="51" t="s">
        <v>1041</v>
      </c>
      <c r="B19" s="56" t="s">
        <v>976</v>
      </c>
      <c r="C19" s="75">
        <v>822770</v>
      </c>
      <c r="D19" s="125">
        <v>11</v>
      </c>
      <c r="E19" s="320"/>
    </row>
    <row r="20" spans="1:5" s="51" customFormat="1" x14ac:dyDescent="0.25">
      <c r="A20" s="51" t="s">
        <v>1079</v>
      </c>
      <c r="B20" s="56" t="s">
        <v>910</v>
      </c>
      <c r="C20" s="75">
        <v>796416</v>
      </c>
      <c r="D20" s="125">
        <v>12</v>
      </c>
      <c r="E20" s="320"/>
    </row>
    <row r="21" spans="1:5" s="51" customFormat="1" x14ac:dyDescent="0.25">
      <c r="A21" s="51" t="s">
        <v>1094</v>
      </c>
      <c r="B21" s="56" t="s">
        <v>946</v>
      </c>
      <c r="C21" s="75">
        <v>726302</v>
      </c>
      <c r="D21" s="125">
        <v>13</v>
      </c>
      <c r="E21" s="320"/>
    </row>
    <row r="22" spans="1:5" s="51" customFormat="1" x14ac:dyDescent="0.25">
      <c r="A22" s="51" t="s">
        <v>1088</v>
      </c>
      <c r="B22" s="56" t="s">
        <v>939</v>
      </c>
      <c r="C22" s="75">
        <v>702048</v>
      </c>
      <c r="D22" s="125">
        <v>14</v>
      </c>
      <c r="E22" s="320"/>
    </row>
    <row r="23" spans="1:5" s="51" customFormat="1" x14ac:dyDescent="0.25">
      <c r="A23" s="51" t="s">
        <v>1097</v>
      </c>
      <c r="B23" s="56" t="s">
        <v>902</v>
      </c>
      <c r="C23" s="75">
        <v>698883</v>
      </c>
      <c r="D23" s="125">
        <v>15</v>
      </c>
      <c r="E23" s="320"/>
    </row>
    <row r="24" spans="1:5" s="51" customFormat="1" x14ac:dyDescent="0.25">
      <c r="A24" s="51" t="s">
        <v>1066</v>
      </c>
      <c r="B24" s="56" t="s">
        <v>917</v>
      </c>
      <c r="C24" s="75">
        <v>647691</v>
      </c>
      <c r="D24" s="125">
        <v>16</v>
      </c>
      <c r="E24" s="320"/>
    </row>
    <row r="25" spans="1:5" s="57" customFormat="1" x14ac:dyDescent="0.25">
      <c r="A25" s="51" t="s">
        <v>1093</v>
      </c>
      <c r="B25" s="56" t="s">
        <v>966</v>
      </c>
      <c r="C25" s="75">
        <v>639988</v>
      </c>
      <c r="D25" s="125">
        <v>17</v>
      </c>
      <c r="E25" s="320"/>
    </row>
    <row r="26" spans="1:5" s="57" customFormat="1" x14ac:dyDescent="0.25">
      <c r="A26" s="51" t="s">
        <v>1099</v>
      </c>
      <c r="B26" s="56" t="s">
        <v>903</v>
      </c>
      <c r="C26" s="75">
        <v>622110</v>
      </c>
      <c r="D26" s="125">
        <v>18</v>
      </c>
      <c r="E26" s="320"/>
    </row>
    <row r="27" spans="1:5" s="57" customFormat="1" x14ac:dyDescent="0.25">
      <c r="A27" s="51" t="s">
        <v>1102</v>
      </c>
      <c r="B27" s="56" t="s">
        <v>918</v>
      </c>
      <c r="C27" s="75">
        <v>553051</v>
      </c>
      <c r="D27" s="125">
        <v>19</v>
      </c>
      <c r="E27" s="320"/>
    </row>
    <row r="28" spans="1:5" s="57" customFormat="1" x14ac:dyDescent="0.25">
      <c r="A28" s="51" t="s">
        <v>1019</v>
      </c>
      <c r="B28" s="56" t="s">
        <v>945</v>
      </c>
      <c r="C28" s="75">
        <v>547197</v>
      </c>
      <c r="D28" s="125">
        <v>20</v>
      </c>
      <c r="E28" s="320"/>
    </row>
    <row r="29" spans="1:5" s="51" customFormat="1" x14ac:dyDescent="0.25">
      <c r="A29" s="51" t="s">
        <v>1039</v>
      </c>
      <c r="B29" s="56" t="s">
        <v>924</v>
      </c>
      <c r="C29" s="75">
        <v>490913</v>
      </c>
      <c r="D29" s="125">
        <v>21</v>
      </c>
      <c r="E29" s="320"/>
    </row>
    <row r="30" spans="1:5" s="51" customFormat="1" x14ac:dyDescent="0.25">
      <c r="A30" s="51" t="s">
        <v>1080</v>
      </c>
      <c r="B30" s="56" t="s">
        <v>959</v>
      </c>
      <c r="C30" s="75">
        <v>444873</v>
      </c>
      <c r="D30" s="125">
        <v>22</v>
      </c>
      <c r="E30" s="320"/>
    </row>
    <row r="31" spans="1:5" s="51" customFormat="1" x14ac:dyDescent="0.25">
      <c r="A31" s="51" t="s">
        <v>1082</v>
      </c>
      <c r="B31" s="56" t="s">
        <v>956</v>
      </c>
      <c r="C31" s="75">
        <v>435468</v>
      </c>
      <c r="D31" s="125">
        <v>23</v>
      </c>
      <c r="E31" s="320"/>
    </row>
    <row r="32" spans="1:5" s="51" customFormat="1" x14ac:dyDescent="0.25">
      <c r="A32" s="51" t="s">
        <v>1032</v>
      </c>
      <c r="B32" s="56" t="s">
        <v>904</v>
      </c>
      <c r="C32" s="75">
        <v>408802</v>
      </c>
      <c r="D32" s="125">
        <v>24</v>
      </c>
      <c r="E32" s="320"/>
    </row>
    <row r="33" spans="1:5" s="51" customFormat="1" x14ac:dyDescent="0.25">
      <c r="A33" s="51" t="s">
        <v>1090</v>
      </c>
      <c r="B33" s="56" t="s">
        <v>988</v>
      </c>
      <c r="C33" s="75">
        <v>405731</v>
      </c>
      <c r="D33" s="125">
        <v>25</v>
      </c>
      <c r="E33" s="320"/>
    </row>
    <row r="34" spans="1:5" s="51" customFormat="1" x14ac:dyDescent="0.25">
      <c r="A34" s="51" t="s">
        <v>1033</v>
      </c>
      <c r="B34" s="56" t="s">
        <v>967</v>
      </c>
      <c r="C34" s="75">
        <v>384063</v>
      </c>
      <c r="D34" s="125">
        <v>26</v>
      </c>
      <c r="E34" s="320"/>
    </row>
    <row r="35" spans="1:5" s="51" customFormat="1" x14ac:dyDescent="0.25">
      <c r="A35" s="51" t="s">
        <v>1075</v>
      </c>
      <c r="B35" s="56" t="s">
        <v>955</v>
      </c>
      <c r="C35" s="75">
        <v>378368</v>
      </c>
      <c r="D35" s="125">
        <v>27</v>
      </c>
      <c r="E35" s="320"/>
    </row>
    <row r="36" spans="1:5" s="51" customFormat="1" x14ac:dyDescent="0.25">
      <c r="A36" s="51" t="s">
        <v>1092</v>
      </c>
      <c r="B36" s="56" t="s">
        <v>916</v>
      </c>
      <c r="C36" s="75">
        <v>367422</v>
      </c>
      <c r="D36" s="125">
        <v>28</v>
      </c>
      <c r="E36" s="320"/>
    </row>
    <row r="37" spans="1:5" s="51" customFormat="1" x14ac:dyDescent="0.25">
      <c r="A37" s="51" t="s">
        <v>1054</v>
      </c>
      <c r="B37" s="56" t="s">
        <v>944</v>
      </c>
      <c r="C37" s="75">
        <v>349154</v>
      </c>
      <c r="D37" s="125">
        <v>29</v>
      </c>
      <c r="E37" s="320"/>
    </row>
    <row r="38" spans="1:5" s="51" customFormat="1" x14ac:dyDescent="0.25">
      <c r="A38" s="51" t="s">
        <v>1057</v>
      </c>
      <c r="B38" s="56" t="s">
        <v>957</v>
      </c>
      <c r="C38" s="75">
        <v>348155</v>
      </c>
      <c r="D38" s="125">
        <v>30</v>
      </c>
      <c r="E38" s="320"/>
    </row>
    <row r="39" spans="1:5" s="51" customFormat="1" x14ac:dyDescent="0.25">
      <c r="A39" s="51" t="s">
        <v>1095</v>
      </c>
      <c r="B39" s="56" t="s">
        <v>941</v>
      </c>
      <c r="C39" s="75">
        <v>318512</v>
      </c>
      <c r="D39" s="125">
        <v>31</v>
      </c>
      <c r="E39" s="320"/>
    </row>
    <row r="40" spans="1:5" s="51" customFormat="1" x14ac:dyDescent="0.25">
      <c r="A40" s="51" t="s">
        <v>1036</v>
      </c>
      <c r="B40" s="56" t="s">
        <v>991</v>
      </c>
      <c r="C40" s="75">
        <v>279958</v>
      </c>
      <c r="D40" s="125">
        <v>32</v>
      </c>
      <c r="E40" s="320"/>
    </row>
    <row r="41" spans="1:5" s="51" customFormat="1" x14ac:dyDescent="0.25">
      <c r="A41" s="51" t="s">
        <v>1029</v>
      </c>
      <c r="B41" s="56" t="s">
        <v>938</v>
      </c>
      <c r="C41" s="75">
        <v>273532</v>
      </c>
      <c r="D41" s="125">
        <v>33</v>
      </c>
      <c r="E41" s="320"/>
    </row>
    <row r="42" spans="1:5" s="51" customFormat="1" x14ac:dyDescent="0.25">
      <c r="A42" s="51" t="s">
        <v>1051</v>
      </c>
      <c r="B42" s="56" t="s">
        <v>912</v>
      </c>
      <c r="C42" s="75">
        <v>271835</v>
      </c>
      <c r="D42" s="125">
        <v>34</v>
      </c>
      <c r="E42" s="320"/>
    </row>
    <row r="43" spans="1:5" s="51" customFormat="1" x14ac:dyDescent="0.25">
      <c r="A43" s="51" t="s">
        <v>1017</v>
      </c>
      <c r="B43" s="56" t="s">
        <v>936</v>
      </c>
      <c r="C43" s="75">
        <v>265040</v>
      </c>
      <c r="D43" s="125">
        <v>35</v>
      </c>
      <c r="E43" s="320"/>
    </row>
    <row r="44" spans="1:5" s="51" customFormat="1" x14ac:dyDescent="0.25">
      <c r="A44" s="51" t="s">
        <v>1106</v>
      </c>
      <c r="B44" s="56" t="s">
        <v>934</v>
      </c>
      <c r="C44" s="75">
        <v>263416</v>
      </c>
      <c r="D44" s="125">
        <v>36</v>
      </c>
      <c r="E44" s="320"/>
    </row>
    <row r="45" spans="1:5" s="51" customFormat="1" x14ac:dyDescent="0.25">
      <c r="A45" s="51" t="s">
        <v>1084</v>
      </c>
      <c r="B45" s="56" t="s">
        <v>950</v>
      </c>
      <c r="C45" s="75">
        <v>261467</v>
      </c>
      <c r="D45" s="125">
        <v>37</v>
      </c>
      <c r="E45" s="320"/>
    </row>
    <row r="46" spans="1:5" s="51" customFormat="1" x14ac:dyDescent="0.25">
      <c r="A46" s="51" t="s">
        <v>1068</v>
      </c>
      <c r="B46" s="56" t="s">
        <v>958</v>
      </c>
      <c r="C46" s="75">
        <v>254632</v>
      </c>
      <c r="D46" s="125">
        <v>38</v>
      </c>
      <c r="E46" s="320"/>
    </row>
    <row r="47" spans="1:5" s="51" customFormat="1" x14ac:dyDescent="0.25">
      <c r="A47" s="51" t="s">
        <v>1065</v>
      </c>
      <c r="B47" s="56" t="s">
        <v>987</v>
      </c>
      <c r="C47" s="75">
        <v>248289</v>
      </c>
      <c r="D47" s="125">
        <v>39</v>
      </c>
      <c r="E47" s="320"/>
    </row>
    <row r="48" spans="1:5" s="51" customFormat="1" x14ac:dyDescent="0.25">
      <c r="A48" s="51" t="s">
        <v>1053</v>
      </c>
      <c r="B48" s="56" t="s">
        <v>927</v>
      </c>
      <c r="C48" s="75">
        <v>233246</v>
      </c>
      <c r="D48" s="125">
        <v>40</v>
      </c>
      <c r="E48" s="320"/>
    </row>
    <row r="49" spans="1:5" s="51" customFormat="1" x14ac:dyDescent="0.25">
      <c r="A49" s="51" t="s">
        <v>1063</v>
      </c>
      <c r="B49" s="56" t="s">
        <v>969</v>
      </c>
      <c r="C49" s="75">
        <v>202694</v>
      </c>
      <c r="D49" s="125">
        <v>41</v>
      </c>
      <c r="E49" s="320"/>
    </row>
    <row r="50" spans="1:5" s="51" customFormat="1" x14ac:dyDescent="0.25">
      <c r="A50" s="51" t="s">
        <v>1060</v>
      </c>
      <c r="B50" s="56" t="s">
        <v>963</v>
      </c>
      <c r="C50" s="75">
        <v>200789</v>
      </c>
      <c r="D50" s="125">
        <v>42</v>
      </c>
      <c r="E50" s="320"/>
    </row>
    <row r="51" spans="1:5" s="51" customFormat="1" x14ac:dyDescent="0.25">
      <c r="A51" s="51" t="s">
        <v>1087</v>
      </c>
      <c r="B51" s="56" t="s">
        <v>973</v>
      </c>
      <c r="C51" s="75">
        <v>193594</v>
      </c>
      <c r="D51" s="125">
        <v>43</v>
      </c>
      <c r="E51" s="320"/>
    </row>
    <row r="52" spans="1:5" s="51" customFormat="1" x14ac:dyDescent="0.25">
      <c r="A52" s="51" t="s">
        <v>1073</v>
      </c>
      <c r="B52" s="56" t="s">
        <v>972</v>
      </c>
      <c r="C52" s="75">
        <v>178219</v>
      </c>
      <c r="D52" s="125">
        <v>44</v>
      </c>
      <c r="E52" s="320"/>
    </row>
    <row r="53" spans="1:5" s="51" customFormat="1" x14ac:dyDescent="0.25">
      <c r="A53" s="51" t="s">
        <v>1048</v>
      </c>
      <c r="B53" s="56" t="s">
        <v>970</v>
      </c>
      <c r="C53" s="75">
        <v>174992</v>
      </c>
      <c r="D53" s="125">
        <v>45</v>
      </c>
      <c r="E53" s="320"/>
    </row>
    <row r="54" spans="1:5" s="51" customFormat="1" x14ac:dyDescent="0.25">
      <c r="A54" s="51" t="s">
        <v>1070</v>
      </c>
      <c r="B54" s="56" t="s">
        <v>951</v>
      </c>
      <c r="C54" s="75">
        <v>171637</v>
      </c>
      <c r="D54" s="125">
        <v>46</v>
      </c>
      <c r="E54" s="320"/>
    </row>
    <row r="55" spans="1:5" s="51" customFormat="1" x14ac:dyDescent="0.25">
      <c r="A55" s="51" t="s">
        <v>1021</v>
      </c>
      <c r="B55" s="56" t="s">
        <v>915</v>
      </c>
      <c r="C55" s="75">
        <v>170605</v>
      </c>
      <c r="D55" s="125">
        <v>47</v>
      </c>
      <c r="E55" s="320"/>
    </row>
    <row r="56" spans="1:5" s="51" customFormat="1" x14ac:dyDescent="0.25">
      <c r="A56" s="51" t="s">
        <v>1091</v>
      </c>
      <c r="B56" s="56" t="s">
        <v>994</v>
      </c>
      <c r="C56" s="75">
        <v>164123</v>
      </c>
      <c r="D56" s="125">
        <v>48</v>
      </c>
      <c r="E56" s="320"/>
    </row>
    <row r="57" spans="1:5" s="51" customFormat="1" x14ac:dyDescent="0.25">
      <c r="A57" s="51" t="s">
        <v>1086</v>
      </c>
      <c r="B57" s="56" t="s">
        <v>925</v>
      </c>
      <c r="C57" s="75">
        <v>157868</v>
      </c>
      <c r="D57" s="125">
        <v>49</v>
      </c>
      <c r="E57" s="320"/>
    </row>
    <row r="58" spans="1:5" s="51" customFormat="1" x14ac:dyDescent="0.25">
      <c r="A58" s="51" t="s">
        <v>1026</v>
      </c>
      <c r="B58" s="56" t="s">
        <v>960</v>
      </c>
      <c r="C58" s="75">
        <v>156817</v>
      </c>
      <c r="D58" s="125">
        <v>50</v>
      </c>
      <c r="E58" s="320"/>
    </row>
    <row r="59" spans="1:5" s="51" customFormat="1" x14ac:dyDescent="0.25">
      <c r="A59" s="51" t="s">
        <v>1089</v>
      </c>
      <c r="B59" s="56" t="s">
        <v>985</v>
      </c>
      <c r="C59" s="75">
        <v>151623</v>
      </c>
      <c r="D59" s="125">
        <v>51</v>
      </c>
      <c r="E59" s="320"/>
    </row>
    <row r="60" spans="1:5" s="51" customFormat="1" x14ac:dyDescent="0.25">
      <c r="A60" s="51" t="s">
        <v>1104</v>
      </c>
      <c r="B60" s="56" t="s">
        <v>961</v>
      </c>
      <c r="C60" s="75">
        <v>150994</v>
      </c>
      <c r="D60" s="125">
        <v>52</v>
      </c>
      <c r="E60" s="320"/>
    </row>
    <row r="61" spans="1:5" s="51" customFormat="1" x14ac:dyDescent="0.25">
      <c r="A61" s="51" t="s">
        <v>1105</v>
      </c>
      <c r="B61" s="56" t="s">
        <v>922</v>
      </c>
      <c r="C61" s="75">
        <v>147092</v>
      </c>
      <c r="D61" s="125">
        <v>53</v>
      </c>
      <c r="E61" s="320"/>
    </row>
    <row r="62" spans="1:5" s="51" customFormat="1" x14ac:dyDescent="0.25">
      <c r="A62" s="51" t="s">
        <v>1043</v>
      </c>
      <c r="B62" s="56" t="s">
        <v>928</v>
      </c>
      <c r="C62" s="75">
        <v>139319</v>
      </c>
      <c r="D62" s="125">
        <v>54</v>
      </c>
      <c r="E62" s="320"/>
    </row>
    <row r="63" spans="1:5" s="51" customFormat="1" x14ac:dyDescent="0.25">
      <c r="A63" s="51" t="s">
        <v>1049</v>
      </c>
      <c r="B63" s="56" t="s">
        <v>971</v>
      </c>
      <c r="C63" s="75">
        <v>124906.65</v>
      </c>
      <c r="D63" s="125">
        <v>55</v>
      </c>
      <c r="E63" s="320"/>
    </row>
    <row r="64" spans="1:5" s="51" customFormat="1" x14ac:dyDescent="0.25">
      <c r="A64" s="51" t="s">
        <v>1025</v>
      </c>
      <c r="B64" s="56" t="s">
        <v>995</v>
      </c>
      <c r="C64" s="75">
        <v>72472</v>
      </c>
      <c r="D64" s="125">
        <v>56</v>
      </c>
      <c r="E64" s="320"/>
    </row>
    <row r="65" spans="1:5" s="51" customFormat="1" x14ac:dyDescent="0.25">
      <c r="A65" s="51" t="s">
        <v>1012</v>
      </c>
      <c r="B65" s="56" t="s">
        <v>954</v>
      </c>
      <c r="C65" s="75">
        <v>63045</v>
      </c>
      <c r="D65" s="125">
        <v>57</v>
      </c>
      <c r="E65" s="320"/>
    </row>
    <row r="66" spans="1:5" s="51" customFormat="1" x14ac:dyDescent="0.25">
      <c r="A66" s="51" t="s">
        <v>1013</v>
      </c>
      <c r="B66" s="56" t="s">
        <v>986</v>
      </c>
      <c r="C66" s="75">
        <v>60640</v>
      </c>
      <c r="D66" s="125">
        <v>58</v>
      </c>
      <c r="E66" s="320"/>
    </row>
    <row r="67" spans="1:5" s="51" customFormat="1" x14ac:dyDescent="0.25">
      <c r="A67" s="51" t="s">
        <v>1074</v>
      </c>
      <c r="B67" s="56" t="s">
        <v>981</v>
      </c>
      <c r="C67" s="75">
        <v>56075</v>
      </c>
      <c r="D67" s="125">
        <v>59</v>
      </c>
      <c r="E67" s="320"/>
    </row>
    <row r="68" spans="1:5" s="51" customFormat="1" x14ac:dyDescent="0.25">
      <c r="A68" s="51" t="s">
        <v>1069</v>
      </c>
      <c r="B68" s="56" t="s">
        <v>992</v>
      </c>
      <c r="C68" s="75">
        <v>53583</v>
      </c>
      <c r="D68" s="125">
        <v>60</v>
      </c>
      <c r="E68" s="320"/>
    </row>
    <row r="69" spans="1:5" s="51" customFormat="1" x14ac:dyDescent="0.25">
      <c r="A69" s="51" t="s">
        <v>1038</v>
      </c>
      <c r="B69" s="56" t="s">
        <v>921</v>
      </c>
      <c r="C69" s="75">
        <v>53320</v>
      </c>
      <c r="D69" s="125">
        <v>61</v>
      </c>
      <c r="E69" s="320"/>
    </row>
    <row r="70" spans="1:5" s="51" customFormat="1" x14ac:dyDescent="0.25">
      <c r="A70" s="51" t="s">
        <v>1014</v>
      </c>
      <c r="B70" s="56" t="s">
        <v>929</v>
      </c>
      <c r="C70" s="75">
        <v>50603</v>
      </c>
      <c r="D70" s="125">
        <v>62</v>
      </c>
      <c r="E70" s="320"/>
    </row>
    <row r="71" spans="1:5" s="51" customFormat="1" x14ac:dyDescent="0.25">
      <c r="A71" s="51" t="s">
        <v>1018</v>
      </c>
      <c r="B71" s="56" t="s">
        <v>962</v>
      </c>
      <c r="C71" s="75">
        <v>47686</v>
      </c>
      <c r="D71" s="125">
        <v>63</v>
      </c>
      <c r="E71" s="320"/>
    </row>
    <row r="72" spans="1:5" s="51" customFormat="1" x14ac:dyDescent="0.25">
      <c r="A72" s="51" t="s">
        <v>1109</v>
      </c>
      <c r="B72" s="56" t="s">
        <v>977</v>
      </c>
      <c r="C72" s="75">
        <v>45487</v>
      </c>
      <c r="D72" s="125">
        <v>64</v>
      </c>
      <c r="E72" s="320"/>
    </row>
    <row r="73" spans="1:5" s="51" customFormat="1" x14ac:dyDescent="0.25">
      <c r="A73" s="51" t="s">
        <v>1076</v>
      </c>
      <c r="B73" s="56" t="s">
        <v>1000</v>
      </c>
      <c r="C73" s="75">
        <v>42739</v>
      </c>
      <c r="D73" s="125">
        <v>65</v>
      </c>
      <c r="E73" s="320"/>
    </row>
    <row r="74" spans="1:5" s="51" customFormat="1" x14ac:dyDescent="0.25">
      <c r="A74" s="51" t="s">
        <v>1020</v>
      </c>
      <c r="B74" s="56" t="s">
        <v>947</v>
      </c>
      <c r="C74" s="75">
        <v>38190</v>
      </c>
      <c r="D74" s="125">
        <v>66</v>
      </c>
      <c r="E74" s="320"/>
    </row>
    <row r="75" spans="1:5" s="51" customFormat="1" x14ac:dyDescent="0.25">
      <c r="A75" s="51" t="s">
        <v>1044</v>
      </c>
      <c r="B75" s="56" t="s">
        <v>933</v>
      </c>
      <c r="C75" s="75">
        <v>35705</v>
      </c>
      <c r="D75" s="125">
        <v>67</v>
      </c>
      <c r="E75" s="320"/>
    </row>
    <row r="76" spans="1:5" s="51" customFormat="1" x14ac:dyDescent="0.25">
      <c r="A76" s="51" t="s">
        <v>1042</v>
      </c>
      <c r="B76" s="56" t="s">
        <v>952</v>
      </c>
      <c r="C76" s="75">
        <v>34601</v>
      </c>
      <c r="D76" s="125">
        <v>68</v>
      </c>
      <c r="E76" s="320"/>
    </row>
    <row r="77" spans="1:5" s="51" customFormat="1" x14ac:dyDescent="0.25">
      <c r="A77" s="51" t="s">
        <v>1035</v>
      </c>
      <c r="B77" s="56" t="s">
        <v>968</v>
      </c>
      <c r="C77" s="75">
        <v>28988</v>
      </c>
      <c r="D77" s="125">
        <v>69</v>
      </c>
      <c r="E77" s="320"/>
    </row>
    <row r="78" spans="1:5" s="51" customFormat="1" x14ac:dyDescent="0.25">
      <c r="A78" s="51" t="s">
        <v>1062</v>
      </c>
      <c r="B78" s="56" t="s">
        <v>978</v>
      </c>
      <c r="C78" s="75">
        <v>28892</v>
      </c>
      <c r="D78" s="125">
        <v>70</v>
      </c>
      <c r="E78" s="320"/>
    </row>
    <row r="79" spans="1:5" s="51" customFormat="1" x14ac:dyDescent="0.25">
      <c r="A79" s="51" t="s">
        <v>1045</v>
      </c>
      <c r="B79" s="56" t="s">
        <v>943</v>
      </c>
      <c r="C79" s="75">
        <v>25196</v>
      </c>
      <c r="D79" s="125">
        <v>71</v>
      </c>
      <c r="E79" s="320"/>
    </row>
    <row r="80" spans="1:5" s="51" customFormat="1" x14ac:dyDescent="0.25">
      <c r="A80" s="51" t="s">
        <v>1011</v>
      </c>
      <c r="B80" s="56" t="s">
        <v>993</v>
      </c>
      <c r="C80" s="75">
        <v>9866</v>
      </c>
      <c r="D80" s="125">
        <v>72</v>
      </c>
      <c r="E80" s="320"/>
    </row>
    <row r="81" spans="1:5" s="51" customFormat="1" x14ac:dyDescent="0.25">
      <c r="A81" s="51" t="s">
        <v>1055</v>
      </c>
      <c r="B81" s="56" t="s">
        <v>953</v>
      </c>
      <c r="C81" s="75">
        <v>9232</v>
      </c>
      <c r="D81" s="125">
        <v>73</v>
      </c>
      <c r="E81" s="320"/>
    </row>
    <row r="82" spans="1:5" s="51" customFormat="1" x14ac:dyDescent="0.25">
      <c r="A82" s="51" t="s">
        <v>1098</v>
      </c>
      <c r="B82" s="56" t="s">
        <v>926</v>
      </c>
      <c r="C82" s="75">
        <v>8551</v>
      </c>
      <c r="D82" s="125">
        <v>74</v>
      </c>
      <c r="E82" s="320"/>
    </row>
    <row r="83" spans="1:5" s="51" customFormat="1" x14ac:dyDescent="0.25">
      <c r="A83" s="1" t="s">
        <v>1024</v>
      </c>
      <c r="B83" s="56" t="s">
        <v>919</v>
      </c>
      <c r="C83" s="75">
        <v>7049</v>
      </c>
      <c r="D83" s="125">
        <v>75</v>
      </c>
      <c r="E83" s="320"/>
    </row>
    <row r="84" spans="1:5" s="51" customFormat="1" x14ac:dyDescent="0.25">
      <c r="A84" s="51" t="s">
        <v>1058</v>
      </c>
      <c r="B84" s="56" t="s">
        <v>983</v>
      </c>
      <c r="C84" s="75">
        <v>6541</v>
      </c>
      <c r="D84" s="125">
        <v>76</v>
      </c>
      <c r="E84" s="320"/>
    </row>
    <row r="85" spans="1:5" s="51" customFormat="1" x14ac:dyDescent="0.25">
      <c r="A85" s="51" t="s">
        <v>1083</v>
      </c>
      <c r="B85" s="56" t="s">
        <v>942</v>
      </c>
      <c r="C85" s="75">
        <v>0</v>
      </c>
      <c r="D85" s="125">
        <v>77</v>
      </c>
      <c r="E85" s="320"/>
    </row>
    <row r="86" spans="1:5" s="51" customFormat="1" x14ac:dyDescent="0.25">
      <c r="A86" s="51" t="s">
        <v>1100</v>
      </c>
      <c r="B86" s="56" t="s">
        <v>996</v>
      </c>
      <c r="C86" s="75">
        <v>0</v>
      </c>
      <c r="D86" s="125">
        <v>77</v>
      </c>
      <c r="E86" s="320"/>
    </row>
    <row r="87" spans="1:5" s="51" customFormat="1" x14ac:dyDescent="0.25">
      <c r="A87" s="51" t="s">
        <v>1103</v>
      </c>
      <c r="B87" s="56" t="s">
        <v>940</v>
      </c>
      <c r="C87" s="75">
        <v>0</v>
      </c>
      <c r="D87" s="125">
        <v>77</v>
      </c>
      <c r="E87" s="320"/>
    </row>
    <row r="88" spans="1:5" s="51" customFormat="1" x14ac:dyDescent="0.25">
      <c r="A88" s="51" t="s">
        <v>1028</v>
      </c>
      <c r="B88" s="56" t="s">
        <v>909</v>
      </c>
      <c r="C88" s="75">
        <v>0</v>
      </c>
      <c r="D88" s="125">
        <v>77</v>
      </c>
      <c r="E88" s="320"/>
    </row>
    <row r="89" spans="1:5" s="51" customFormat="1" x14ac:dyDescent="0.25">
      <c r="A89" s="51" t="s">
        <v>1101</v>
      </c>
      <c r="B89" s="56" t="s">
        <v>979</v>
      </c>
      <c r="C89" s="75">
        <v>0</v>
      </c>
      <c r="D89" s="125">
        <v>77</v>
      </c>
      <c r="E89" s="320"/>
    </row>
    <row r="90" spans="1:5" s="51" customFormat="1" x14ac:dyDescent="0.25">
      <c r="A90" s="51" t="s">
        <v>1046</v>
      </c>
      <c r="B90" s="56" t="s">
        <v>913</v>
      </c>
      <c r="C90" s="75">
        <v>0</v>
      </c>
      <c r="D90" s="125">
        <v>77</v>
      </c>
      <c r="E90" s="320"/>
    </row>
    <row r="91" spans="1:5" s="51" customFormat="1" x14ac:dyDescent="0.25">
      <c r="A91" s="51" t="s">
        <v>1034</v>
      </c>
      <c r="B91" s="56" t="s">
        <v>989</v>
      </c>
      <c r="C91" s="75">
        <v>0</v>
      </c>
      <c r="D91" s="125">
        <v>77</v>
      </c>
      <c r="E91" s="320"/>
    </row>
    <row r="92" spans="1:5" s="51" customFormat="1" x14ac:dyDescent="0.25">
      <c r="A92" s="51" t="s">
        <v>1108</v>
      </c>
      <c r="B92" s="56" t="s">
        <v>935</v>
      </c>
      <c r="C92" s="75">
        <v>0</v>
      </c>
      <c r="D92" s="125">
        <v>77</v>
      </c>
      <c r="E92" s="320"/>
    </row>
    <row r="93" spans="1:5" s="51" customFormat="1" x14ac:dyDescent="0.25">
      <c r="A93" s="51" t="s">
        <v>1022</v>
      </c>
      <c r="B93" s="56" t="s">
        <v>932</v>
      </c>
      <c r="C93" s="75">
        <v>0</v>
      </c>
      <c r="D93" s="125">
        <v>77</v>
      </c>
      <c r="E93" s="320"/>
    </row>
    <row r="94" spans="1:5" s="51" customFormat="1" x14ac:dyDescent="0.25">
      <c r="A94" s="51" t="s">
        <v>1027</v>
      </c>
      <c r="B94" s="56" t="s">
        <v>930</v>
      </c>
      <c r="C94" s="75">
        <v>0</v>
      </c>
      <c r="D94" s="125">
        <v>77</v>
      </c>
      <c r="E94" s="320"/>
    </row>
    <row r="95" spans="1:5" s="51" customFormat="1" x14ac:dyDescent="0.25">
      <c r="A95" s="51" t="s">
        <v>1056</v>
      </c>
      <c r="B95" s="56" t="s">
        <v>975</v>
      </c>
      <c r="C95" s="75">
        <v>0</v>
      </c>
      <c r="D95" s="125">
        <v>77</v>
      </c>
      <c r="E95" s="320"/>
    </row>
    <row r="96" spans="1:5" s="51" customFormat="1" x14ac:dyDescent="0.25">
      <c r="A96" s="51" t="s">
        <v>1061</v>
      </c>
      <c r="B96" s="56" t="s">
        <v>974</v>
      </c>
      <c r="C96" s="75">
        <v>0</v>
      </c>
      <c r="D96" s="125">
        <v>77</v>
      </c>
      <c r="E96" s="320"/>
    </row>
    <row r="97" spans="1:5" s="51" customFormat="1" x14ac:dyDescent="0.25">
      <c r="A97" s="51" t="s">
        <v>1040</v>
      </c>
      <c r="B97" s="56" t="s">
        <v>982</v>
      </c>
      <c r="C97" s="75">
        <v>0</v>
      </c>
      <c r="D97" s="125">
        <v>77</v>
      </c>
      <c r="E97" s="320"/>
    </row>
    <row r="98" spans="1:5" s="51" customFormat="1" x14ac:dyDescent="0.25">
      <c r="A98" s="51" t="s">
        <v>1110</v>
      </c>
      <c r="B98" s="56" t="s">
        <v>937</v>
      </c>
      <c r="C98" s="75">
        <v>0</v>
      </c>
      <c r="D98" s="125">
        <v>77</v>
      </c>
      <c r="E98" s="320"/>
    </row>
    <row r="99" spans="1:5" s="51" customFormat="1" x14ac:dyDescent="0.25">
      <c r="A99" s="51" t="s">
        <v>1085</v>
      </c>
      <c r="B99" s="56" t="s">
        <v>980</v>
      </c>
      <c r="C99" s="75">
        <v>0</v>
      </c>
      <c r="D99" s="125">
        <v>77</v>
      </c>
      <c r="E99" s="320"/>
    </row>
    <row r="100" spans="1:5" s="51" customFormat="1" x14ac:dyDescent="0.25">
      <c r="A100" s="51" t="s">
        <v>1096</v>
      </c>
      <c r="B100" s="56" t="s">
        <v>965</v>
      </c>
      <c r="C100" s="75">
        <v>0</v>
      </c>
      <c r="D100" s="125">
        <v>77</v>
      </c>
      <c r="E100" s="320"/>
    </row>
    <row r="101" spans="1:5" s="51" customFormat="1" x14ac:dyDescent="0.25">
      <c r="A101" s="51" t="s">
        <v>1072</v>
      </c>
      <c r="B101" s="56" t="s">
        <v>1001</v>
      </c>
      <c r="C101" s="75">
        <v>0</v>
      </c>
      <c r="D101" s="125">
        <v>77</v>
      </c>
      <c r="E101" s="320"/>
    </row>
    <row r="102" spans="1:5" s="51" customFormat="1" x14ac:dyDescent="0.25">
      <c r="A102" s="51" t="s">
        <v>1052</v>
      </c>
      <c r="B102" s="56" t="s">
        <v>999</v>
      </c>
      <c r="C102" s="75">
        <v>0</v>
      </c>
      <c r="D102" s="125">
        <v>77</v>
      </c>
      <c r="E102" s="320"/>
    </row>
    <row r="103" spans="1:5" s="51" customFormat="1" x14ac:dyDescent="0.25">
      <c r="A103" s="51" t="s">
        <v>1016</v>
      </c>
      <c r="B103" s="56" t="s">
        <v>998</v>
      </c>
      <c r="C103" s="75">
        <v>0</v>
      </c>
      <c r="D103" s="125">
        <v>77</v>
      </c>
      <c r="E103" s="320"/>
    </row>
    <row r="104" spans="1:5" s="51" customFormat="1" x14ac:dyDescent="0.25">
      <c r="A104" s="51" t="s">
        <v>1047</v>
      </c>
      <c r="B104" s="56" t="s">
        <v>984</v>
      </c>
      <c r="C104" s="75">
        <v>0</v>
      </c>
      <c r="D104" s="125">
        <v>77</v>
      </c>
      <c r="E104" s="320"/>
    </row>
    <row r="105" spans="1:5" s="51" customFormat="1" x14ac:dyDescent="0.25">
      <c r="A105" s="51" t="s">
        <v>1077</v>
      </c>
      <c r="B105" s="56" t="s">
        <v>964</v>
      </c>
      <c r="C105" s="75">
        <v>0</v>
      </c>
      <c r="D105" s="125">
        <v>77</v>
      </c>
      <c r="E105" s="320"/>
    </row>
    <row r="106" spans="1:5" s="51" customFormat="1" x14ac:dyDescent="0.25">
      <c r="A106" s="51" t="s">
        <v>1030</v>
      </c>
      <c r="B106" s="56" t="s">
        <v>997</v>
      </c>
      <c r="C106" s="75">
        <v>0</v>
      </c>
      <c r="D106" s="125">
        <v>77</v>
      </c>
      <c r="E106" s="320"/>
    </row>
    <row r="107" spans="1:5" s="51" customFormat="1" x14ac:dyDescent="0.25">
      <c r="A107" s="51" t="s">
        <v>1081</v>
      </c>
      <c r="B107" s="56" t="s">
        <v>990</v>
      </c>
      <c r="C107" s="75">
        <v>0</v>
      </c>
      <c r="D107" s="125">
        <v>77</v>
      </c>
      <c r="E107" s="320"/>
    </row>
    <row r="108" spans="1:5" s="51" customFormat="1" x14ac:dyDescent="0.25">
      <c r="A108" s="51" t="s">
        <v>1067</v>
      </c>
      <c r="B108" s="56" t="s">
        <v>949</v>
      </c>
      <c r="C108" s="75">
        <v>0</v>
      </c>
      <c r="D108" s="125">
        <v>77</v>
      </c>
      <c r="E108" s="320"/>
    </row>
    <row r="109" spans="1:5" s="51" customFormat="1" x14ac:dyDescent="0.25">
      <c r="A109" s="51" t="s">
        <v>1122</v>
      </c>
      <c r="B109" s="56" t="s">
        <v>1218</v>
      </c>
      <c r="C109" s="75">
        <v>0</v>
      </c>
      <c r="D109" s="125"/>
      <c r="E109" s="320"/>
    </row>
    <row r="110" spans="1:5" s="51" customFormat="1" x14ac:dyDescent="0.25">
      <c r="A110" s="51" t="s">
        <v>1121</v>
      </c>
      <c r="B110" s="56" t="s">
        <v>1120</v>
      </c>
      <c r="C110" s="75">
        <v>462882.54599999997</v>
      </c>
      <c r="D110" s="125"/>
      <c r="E110" s="320"/>
    </row>
    <row r="111" spans="1:5" s="51" customFormat="1" ht="13.5" thickBot="1" x14ac:dyDescent="0.3">
      <c r="A111" s="51" t="s">
        <v>1119</v>
      </c>
      <c r="B111" s="56" t="s">
        <v>1327</v>
      </c>
      <c r="C111" s="75">
        <v>355390</v>
      </c>
      <c r="D111" s="125"/>
      <c r="E111" s="320"/>
    </row>
    <row r="112" spans="1:5" ht="2.25" customHeight="1" x14ac:dyDescent="0.2">
      <c r="B112" s="50"/>
      <c r="C112" s="49"/>
      <c r="D112" s="126"/>
      <c r="E112" s="321"/>
    </row>
    <row r="113" spans="2:5" x14ac:dyDescent="0.2">
      <c r="B113" s="1061" t="s">
        <v>1192</v>
      </c>
      <c r="C113" s="1061"/>
      <c r="D113" s="1062"/>
      <c r="E113" s="106"/>
    </row>
    <row r="114" spans="2:5" x14ac:dyDescent="0.2">
      <c r="B114" s="43"/>
      <c r="C114" s="43"/>
      <c r="D114" s="323"/>
      <c r="E114" s="43"/>
    </row>
    <row r="115" spans="2:5" x14ac:dyDescent="0.2">
      <c r="B115" s="43"/>
      <c r="C115" s="43"/>
      <c r="D115" s="323"/>
      <c r="E115" s="43"/>
    </row>
    <row r="116" spans="2:5" x14ac:dyDescent="0.2">
      <c r="B116" s="43"/>
      <c r="C116" s="43"/>
      <c r="D116" s="323"/>
      <c r="E116" s="43"/>
    </row>
    <row r="117" spans="2:5" x14ac:dyDescent="0.2">
      <c r="B117" s="43"/>
      <c r="C117" s="43"/>
      <c r="D117" s="323"/>
      <c r="E117" s="43"/>
    </row>
    <row r="118" spans="2:5" x14ac:dyDescent="0.2">
      <c r="B118" s="43"/>
      <c r="C118" s="43"/>
      <c r="D118" s="323"/>
      <c r="E118" s="43"/>
    </row>
    <row r="119" spans="2:5" x14ac:dyDescent="0.2">
      <c r="B119" s="43"/>
      <c r="C119" s="43"/>
      <c r="D119" s="323"/>
      <c r="E119" s="43"/>
    </row>
    <row r="120" spans="2:5" x14ac:dyDescent="0.2">
      <c r="B120" s="43"/>
      <c r="C120" s="43"/>
      <c r="D120" s="323"/>
      <c r="E120" s="43"/>
    </row>
  </sheetData>
  <sortState ref="B9:D108">
    <sortCondition ref="D108"/>
  </sortState>
  <mergeCells count="6">
    <mergeCell ref="F13:H13"/>
    <mergeCell ref="B113:D113"/>
    <mergeCell ref="B1:D1"/>
    <mergeCell ref="B2:D2"/>
    <mergeCell ref="B3:D3"/>
    <mergeCell ref="B4:D4"/>
  </mergeCells>
  <phoneticPr fontId="24" type="noConversion"/>
  <conditionalFormatting sqref="A83">
    <cfRule type="expression" dxfId="8"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opLeftCell="B1" zoomScaleNormal="100" zoomScaleSheetLayoutView="100" workbookViewId="0">
      <selection activeCell="B114" sqref="B114:E114"/>
    </sheetView>
  </sheetViews>
  <sheetFormatPr defaultRowHeight="12.75" x14ac:dyDescent="0.2"/>
  <cols>
    <col min="1" max="1" width="7.140625" style="43" hidden="1" customWidth="1"/>
    <col min="2" max="2" width="41.85546875" style="46" bestFit="1" customWidth="1"/>
    <col min="3" max="3" width="15.140625" style="45" customWidth="1"/>
    <col min="4" max="4" width="15.140625" style="44" customWidth="1"/>
    <col min="5" max="5" width="15.140625" style="45" customWidth="1"/>
    <col min="6" max="6" width="9.140625" style="43"/>
    <col min="7" max="8" width="16.7109375" style="43" customWidth="1"/>
    <col min="9" max="9" width="19.5703125" style="43" customWidth="1"/>
    <col min="10" max="10" width="16.7109375" style="43" customWidth="1"/>
    <col min="11" max="16384" width="9.140625" style="43"/>
  </cols>
  <sheetData>
    <row r="1" spans="1:10" ht="26.25" customHeight="1" x14ac:dyDescent="0.2">
      <c r="A1" s="74"/>
      <c r="B1" s="1102" t="s">
        <v>1184</v>
      </c>
      <c r="C1" s="1102"/>
      <c r="D1" s="1102"/>
      <c r="E1" s="1102"/>
    </row>
    <row r="2" spans="1:10" ht="18.75" x14ac:dyDescent="0.2">
      <c r="A2" s="73"/>
      <c r="B2" s="1107" t="s">
        <v>1392</v>
      </c>
      <c r="C2" s="1107"/>
      <c r="D2" s="1107"/>
      <c r="E2" s="1107"/>
    </row>
    <row r="3" spans="1:10" ht="73.5" customHeight="1" x14ac:dyDescent="0.2">
      <c r="A3" s="72"/>
      <c r="B3" s="1059" t="s">
        <v>1393</v>
      </c>
      <c r="C3" s="1059"/>
      <c r="D3" s="1059"/>
      <c r="E3" s="1059"/>
    </row>
    <row r="4" spans="1:10" s="325" customFormat="1" ht="14.25" customHeight="1" thickBot="1" x14ac:dyDescent="0.25">
      <c r="A4" s="129"/>
      <c r="B4" s="1105" t="s">
        <v>1394</v>
      </c>
      <c r="C4" s="1105"/>
      <c r="D4" s="1105"/>
      <c r="E4" s="1105"/>
      <c r="G4" s="1107" t="s">
        <v>1392</v>
      </c>
      <c r="H4" s="1107"/>
      <c r="I4" s="1107"/>
      <c r="J4" s="1107"/>
    </row>
    <row r="5" spans="1:10" s="69" customFormat="1" ht="63.75" customHeight="1" thickTop="1" thickBot="1" x14ac:dyDescent="0.25">
      <c r="A5" s="43"/>
      <c r="B5" s="71" t="s">
        <v>1006</v>
      </c>
      <c r="C5" s="70" t="s">
        <v>1189</v>
      </c>
      <c r="D5" s="70" t="s">
        <v>1188</v>
      </c>
      <c r="E5" s="70" t="s">
        <v>1391</v>
      </c>
      <c r="G5" s="767"/>
      <c r="H5" s="768" t="s">
        <v>1584</v>
      </c>
      <c r="I5" s="768" t="s">
        <v>1585</v>
      </c>
      <c r="J5" s="769" t="s">
        <v>1586</v>
      </c>
    </row>
    <row r="6" spans="1:10" s="59" customFormat="1" ht="15" customHeight="1" x14ac:dyDescent="0.25">
      <c r="A6" s="63" t="s">
        <v>1168</v>
      </c>
      <c r="B6" s="68" t="s">
        <v>1117</v>
      </c>
      <c r="C6" s="65">
        <v>11981758</v>
      </c>
      <c r="D6" s="64">
        <v>8.7897889299108523E-2</v>
      </c>
      <c r="E6" s="65"/>
      <c r="G6" s="770" t="s">
        <v>1117</v>
      </c>
      <c r="H6" s="771">
        <v>11981758</v>
      </c>
      <c r="I6" s="772">
        <v>8.7897889299108523E-2</v>
      </c>
      <c r="J6" s="773"/>
    </row>
    <row r="7" spans="1:10" s="59" customFormat="1" ht="15" customHeight="1" x14ac:dyDescent="0.25">
      <c r="A7" s="63" t="s">
        <v>1166</v>
      </c>
      <c r="B7" s="67" t="s">
        <v>1165</v>
      </c>
      <c r="C7" s="65">
        <v>11055597</v>
      </c>
      <c r="D7" s="64">
        <v>9.523771556903049E-2</v>
      </c>
      <c r="E7" s="65"/>
      <c r="G7" s="774" t="s">
        <v>1165</v>
      </c>
      <c r="H7" s="775">
        <v>11055597</v>
      </c>
      <c r="I7" s="776">
        <v>9.523771556903049E-2</v>
      </c>
      <c r="J7" s="777"/>
    </row>
    <row r="8" spans="1:10" s="59" customFormat="1" ht="15" customHeight="1" thickBot="1" x14ac:dyDescent="0.3">
      <c r="A8" s="63" t="s">
        <v>1164</v>
      </c>
      <c r="B8" s="62" t="s">
        <v>1116</v>
      </c>
      <c r="C8" s="61">
        <v>9388834</v>
      </c>
      <c r="D8" s="60">
        <v>0.10310546414766189</v>
      </c>
      <c r="E8" s="61"/>
      <c r="G8" s="778" t="s">
        <v>1116</v>
      </c>
      <c r="H8" s="779">
        <v>9388834</v>
      </c>
      <c r="I8" s="780">
        <v>0.10310546414766189</v>
      </c>
      <c r="J8" s="781"/>
    </row>
    <row r="9" spans="1:10" s="57" customFormat="1" ht="15" customHeight="1" x14ac:dyDescent="0.25">
      <c r="A9" s="51" t="s">
        <v>1095</v>
      </c>
      <c r="B9" s="56" t="s">
        <v>902</v>
      </c>
      <c r="C9" s="54">
        <v>255957</v>
      </c>
      <c r="D9" s="53">
        <v>0.29294999805003308</v>
      </c>
      <c r="E9" s="54">
        <v>1</v>
      </c>
      <c r="G9" s="782" t="s">
        <v>1540</v>
      </c>
      <c r="H9" s="783">
        <v>59089</v>
      </c>
      <c r="I9" s="784">
        <v>0.11552933188725695</v>
      </c>
      <c r="J9" s="785">
        <v>18</v>
      </c>
    </row>
    <row r="10" spans="1:10" s="57" customFormat="1" ht="15" customHeight="1" x14ac:dyDescent="0.25">
      <c r="A10" s="51" t="s">
        <v>1077</v>
      </c>
      <c r="B10" s="56" t="s">
        <v>953</v>
      </c>
      <c r="C10" s="54">
        <v>40459</v>
      </c>
      <c r="D10" s="53">
        <v>0.20193194584382279</v>
      </c>
      <c r="E10" s="54">
        <v>2</v>
      </c>
      <c r="G10" s="782" t="s">
        <v>1542</v>
      </c>
      <c r="H10" s="783">
        <v>40899</v>
      </c>
      <c r="I10" s="784">
        <v>9.085952531118828E-2</v>
      </c>
      <c r="J10" s="785">
        <v>52</v>
      </c>
    </row>
    <row r="11" spans="1:10" s="51" customFormat="1" ht="15" customHeight="1" x14ac:dyDescent="0.25">
      <c r="A11" s="51" t="s">
        <v>1108</v>
      </c>
      <c r="B11" s="56" t="s">
        <v>986</v>
      </c>
      <c r="C11" s="54">
        <v>53737</v>
      </c>
      <c r="D11" s="53">
        <v>0.17800553309425451</v>
      </c>
      <c r="E11" s="54">
        <v>3</v>
      </c>
      <c r="G11" s="782" t="s">
        <v>1539</v>
      </c>
      <c r="H11" s="783">
        <v>49231</v>
      </c>
      <c r="I11" s="784">
        <v>9.0498652820564143E-2</v>
      </c>
      <c r="J11" s="785">
        <v>53</v>
      </c>
    </row>
    <row r="12" spans="1:10" s="51" customFormat="1" ht="15" customHeight="1" thickBot="1" x14ac:dyDescent="0.3">
      <c r="A12" s="51" t="s">
        <v>1097</v>
      </c>
      <c r="B12" s="56" t="s">
        <v>910</v>
      </c>
      <c r="C12" s="54">
        <v>284119</v>
      </c>
      <c r="D12" s="53">
        <v>0.16251287587461855</v>
      </c>
      <c r="E12" s="54">
        <v>4</v>
      </c>
      <c r="G12" s="786" t="s">
        <v>1541</v>
      </c>
      <c r="H12" s="787">
        <v>28313</v>
      </c>
      <c r="I12" s="788">
        <v>8.8278461450006646E-2</v>
      </c>
      <c r="J12" s="789">
        <v>55</v>
      </c>
    </row>
    <row r="13" spans="1:10" s="51" customFormat="1" ht="13.5" thickBot="1" x14ac:dyDescent="0.3">
      <c r="A13" s="51" t="s">
        <v>1107</v>
      </c>
      <c r="B13" s="56" t="s">
        <v>907</v>
      </c>
      <c r="C13" s="54">
        <v>484459</v>
      </c>
      <c r="D13" s="53">
        <v>0.15865591902103146</v>
      </c>
      <c r="E13" s="54">
        <v>5</v>
      </c>
      <c r="G13" s="1105" t="s">
        <v>1394</v>
      </c>
      <c r="H13" s="1105"/>
      <c r="I13" s="1105"/>
      <c r="J13" s="1105"/>
    </row>
    <row r="14" spans="1:10" s="51" customFormat="1" ht="13.5" thickTop="1" x14ac:dyDescent="0.25">
      <c r="A14" s="51" t="s">
        <v>1023</v>
      </c>
      <c r="B14" s="56" t="s">
        <v>911</v>
      </c>
      <c r="C14" s="54">
        <v>371903</v>
      </c>
      <c r="D14" s="53">
        <v>0.15386011167020935</v>
      </c>
      <c r="E14" s="54">
        <v>6</v>
      </c>
    </row>
    <row r="15" spans="1:10" s="51" customFormat="1" x14ac:dyDescent="0.25">
      <c r="A15" s="51" t="s">
        <v>1094</v>
      </c>
      <c r="B15" s="56" t="s">
        <v>903</v>
      </c>
      <c r="C15" s="54">
        <v>287507</v>
      </c>
      <c r="D15" s="53">
        <v>0.14627617738432253</v>
      </c>
      <c r="E15" s="54">
        <v>7</v>
      </c>
    </row>
    <row r="16" spans="1:10" s="51" customFormat="1" x14ac:dyDescent="0.25">
      <c r="A16" s="51" t="s">
        <v>1025</v>
      </c>
      <c r="B16" s="56" t="s">
        <v>909</v>
      </c>
      <c r="C16" s="54">
        <v>59788</v>
      </c>
      <c r="D16" s="53">
        <v>0.14311597683962535</v>
      </c>
      <c r="E16" s="54">
        <v>8</v>
      </c>
    </row>
    <row r="17" spans="1:5" s="57" customFormat="1" x14ac:dyDescent="0.25">
      <c r="A17" s="51" t="s">
        <v>1017</v>
      </c>
      <c r="B17" s="56" t="s">
        <v>918</v>
      </c>
      <c r="C17" s="54">
        <v>107002</v>
      </c>
      <c r="D17" s="53">
        <v>0.13831473029754968</v>
      </c>
      <c r="E17" s="54">
        <v>9</v>
      </c>
    </row>
    <row r="18" spans="1:5" s="57" customFormat="1" x14ac:dyDescent="0.25">
      <c r="A18" s="51" t="s">
        <v>1039</v>
      </c>
      <c r="B18" s="56" t="s">
        <v>941</v>
      </c>
      <c r="C18" s="54">
        <v>154011</v>
      </c>
      <c r="D18" s="53">
        <v>0.12668639992091446</v>
      </c>
      <c r="E18" s="54">
        <v>10</v>
      </c>
    </row>
    <row r="19" spans="1:5" s="51" customFormat="1" x14ac:dyDescent="0.25">
      <c r="A19" s="51" t="s">
        <v>1086</v>
      </c>
      <c r="B19" s="56" t="s">
        <v>916</v>
      </c>
      <c r="C19" s="54">
        <v>64261</v>
      </c>
      <c r="D19" s="53">
        <v>0.12650678182166467</v>
      </c>
      <c r="E19" s="54">
        <v>11</v>
      </c>
    </row>
    <row r="20" spans="1:5" s="51" customFormat="1" x14ac:dyDescent="0.25">
      <c r="A20" s="51" t="s">
        <v>1093</v>
      </c>
      <c r="B20" s="56" t="s">
        <v>908</v>
      </c>
      <c r="C20" s="54">
        <v>168804</v>
      </c>
      <c r="D20" s="53">
        <v>0.12288845627835822</v>
      </c>
      <c r="E20" s="54">
        <v>12</v>
      </c>
    </row>
    <row r="21" spans="1:5" s="51" customFormat="1" x14ac:dyDescent="0.25">
      <c r="A21" s="51" t="s">
        <v>1066</v>
      </c>
      <c r="B21" s="56" t="s">
        <v>939</v>
      </c>
      <c r="C21" s="54">
        <v>211557</v>
      </c>
      <c r="D21" s="53">
        <v>0.12246996117690823</v>
      </c>
      <c r="E21" s="54">
        <v>13</v>
      </c>
    </row>
    <row r="22" spans="1:5" s="51" customFormat="1" x14ac:dyDescent="0.25">
      <c r="A22" s="51" t="s">
        <v>1050</v>
      </c>
      <c r="B22" s="56" t="s">
        <v>915</v>
      </c>
      <c r="C22" s="54">
        <v>313571</v>
      </c>
      <c r="D22" s="53">
        <v>0.12156589253608939</v>
      </c>
      <c r="E22" s="54">
        <v>14</v>
      </c>
    </row>
    <row r="23" spans="1:5" s="51" customFormat="1" x14ac:dyDescent="0.25">
      <c r="A23" s="51" t="s">
        <v>1082</v>
      </c>
      <c r="B23" s="56" t="s">
        <v>933</v>
      </c>
      <c r="C23" s="54">
        <v>117558</v>
      </c>
      <c r="D23" s="53">
        <v>0.11676972319559856</v>
      </c>
      <c r="E23" s="54">
        <v>15</v>
      </c>
    </row>
    <row r="24" spans="1:5" s="51" customFormat="1" x14ac:dyDescent="0.25">
      <c r="A24" s="51" t="s">
        <v>1076</v>
      </c>
      <c r="B24" s="56" t="s">
        <v>913</v>
      </c>
      <c r="C24" s="54">
        <v>35255</v>
      </c>
      <c r="D24" s="53">
        <v>0.11600979736831474</v>
      </c>
      <c r="E24" s="54">
        <v>16</v>
      </c>
    </row>
    <row r="25" spans="1:5" s="57" customFormat="1" x14ac:dyDescent="0.25">
      <c r="A25" s="51" t="s">
        <v>1037</v>
      </c>
      <c r="B25" s="56" t="s">
        <v>925</v>
      </c>
      <c r="C25" s="54">
        <v>337426</v>
      </c>
      <c r="D25" s="53">
        <v>0.11570344627654675</v>
      </c>
      <c r="E25" s="54">
        <v>17</v>
      </c>
    </row>
    <row r="26" spans="1:5" s="57" customFormat="1" x14ac:dyDescent="0.25">
      <c r="A26" s="51" t="s">
        <v>1089</v>
      </c>
      <c r="B26" s="56" t="s">
        <v>955</v>
      </c>
      <c r="C26" s="54">
        <v>59089</v>
      </c>
      <c r="D26" s="53">
        <v>0.11552933188725695</v>
      </c>
      <c r="E26" s="54">
        <v>18</v>
      </c>
    </row>
    <row r="27" spans="1:5" s="57" customFormat="1" x14ac:dyDescent="0.25">
      <c r="A27" s="51" t="s">
        <v>1065</v>
      </c>
      <c r="B27" s="56" t="s">
        <v>954</v>
      </c>
      <c r="C27" s="54">
        <v>93406</v>
      </c>
      <c r="D27" s="53">
        <v>0.11361473902275313</v>
      </c>
      <c r="E27" s="54">
        <v>19</v>
      </c>
    </row>
    <row r="28" spans="1:5" s="57" customFormat="1" x14ac:dyDescent="0.25">
      <c r="A28" s="51" t="s">
        <v>1091</v>
      </c>
      <c r="B28" s="56" t="s">
        <v>958</v>
      </c>
      <c r="C28" s="54">
        <v>69502</v>
      </c>
      <c r="D28" s="53">
        <v>0.11171532140622907</v>
      </c>
      <c r="E28" s="54">
        <v>20</v>
      </c>
    </row>
    <row r="29" spans="1:5" s="51" customFormat="1" x14ac:dyDescent="0.25">
      <c r="A29" s="51" t="s">
        <v>1013</v>
      </c>
      <c r="B29" s="56" t="s">
        <v>969</v>
      </c>
      <c r="C29" s="54">
        <v>43229</v>
      </c>
      <c r="D29" s="53">
        <v>0.11146803679003728</v>
      </c>
      <c r="E29" s="54">
        <v>21</v>
      </c>
    </row>
    <row r="30" spans="1:5" s="51" customFormat="1" x14ac:dyDescent="0.25">
      <c r="A30" s="51" t="s">
        <v>1046</v>
      </c>
      <c r="B30" s="56" t="s">
        <v>963</v>
      </c>
      <c r="C30" s="54">
        <v>33253</v>
      </c>
      <c r="D30" s="53">
        <v>0.11012468259599444</v>
      </c>
      <c r="E30" s="54">
        <v>22</v>
      </c>
    </row>
    <row r="31" spans="1:5" s="51" customFormat="1" x14ac:dyDescent="0.25">
      <c r="A31" s="51" t="s">
        <v>1078</v>
      </c>
      <c r="B31" s="56" t="s">
        <v>931</v>
      </c>
      <c r="C31" s="54">
        <v>300168</v>
      </c>
      <c r="D31" s="53">
        <v>0.10902690909740267</v>
      </c>
      <c r="E31" s="54">
        <v>23</v>
      </c>
    </row>
    <row r="32" spans="1:5" s="51" customFormat="1" x14ac:dyDescent="0.25">
      <c r="A32" s="51" t="s">
        <v>1029</v>
      </c>
      <c r="B32" s="56" t="s">
        <v>943</v>
      </c>
      <c r="C32" s="54">
        <v>89449</v>
      </c>
      <c r="D32" s="53">
        <v>0.10888994559586716</v>
      </c>
      <c r="E32" s="54">
        <v>24</v>
      </c>
    </row>
    <row r="33" spans="1:6" s="51" customFormat="1" x14ac:dyDescent="0.25">
      <c r="A33" s="51" t="s">
        <v>1011</v>
      </c>
      <c r="B33" s="56" t="s">
        <v>992</v>
      </c>
      <c r="C33" s="54">
        <v>35231</v>
      </c>
      <c r="D33" s="53">
        <v>0.10880643213386022</v>
      </c>
      <c r="E33" s="54">
        <v>25</v>
      </c>
    </row>
    <row r="34" spans="1:6" s="51" customFormat="1" x14ac:dyDescent="0.25">
      <c r="A34" s="51" t="s">
        <v>1054</v>
      </c>
      <c r="B34" s="56" t="s">
        <v>978</v>
      </c>
      <c r="C34" s="54">
        <v>109825</v>
      </c>
      <c r="D34" s="53">
        <v>0.10880408386436245</v>
      </c>
      <c r="E34" s="54">
        <v>26</v>
      </c>
    </row>
    <row r="35" spans="1:6" s="51" customFormat="1" x14ac:dyDescent="0.25">
      <c r="A35" s="51" t="s">
        <v>1099</v>
      </c>
      <c r="B35" s="56" t="s">
        <v>966</v>
      </c>
      <c r="C35" s="54">
        <v>144384</v>
      </c>
      <c r="D35" s="53">
        <v>0.10844527074966794</v>
      </c>
      <c r="E35" s="54">
        <v>27</v>
      </c>
    </row>
    <row r="36" spans="1:6" s="51" customFormat="1" x14ac:dyDescent="0.25">
      <c r="A36" s="51" t="s">
        <v>1015</v>
      </c>
      <c r="B36" s="56" t="s">
        <v>920</v>
      </c>
      <c r="C36" s="54">
        <v>251596</v>
      </c>
      <c r="D36" s="53">
        <v>0.10828410790381333</v>
      </c>
      <c r="E36" s="54">
        <v>28</v>
      </c>
    </row>
    <row r="37" spans="1:6" s="51" customFormat="1" x14ac:dyDescent="0.25">
      <c r="A37" s="51" t="s">
        <v>1032</v>
      </c>
      <c r="B37" s="56" t="s">
        <v>967</v>
      </c>
      <c r="C37" s="54">
        <v>109067</v>
      </c>
      <c r="D37" s="53">
        <v>0.10765495825844287</v>
      </c>
      <c r="E37" s="54">
        <v>29</v>
      </c>
    </row>
    <row r="38" spans="1:6" s="51" customFormat="1" x14ac:dyDescent="0.25">
      <c r="A38" s="51" t="s">
        <v>1034</v>
      </c>
      <c r="B38" s="56" t="s">
        <v>974</v>
      </c>
      <c r="C38" s="54">
        <v>30408</v>
      </c>
      <c r="D38" s="53">
        <v>0.10754091518334216</v>
      </c>
      <c r="E38" s="54">
        <v>30</v>
      </c>
    </row>
    <row r="39" spans="1:6" s="51" customFormat="1" x14ac:dyDescent="0.25">
      <c r="A39" s="51" t="s">
        <v>1048</v>
      </c>
      <c r="B39" s="56" t="s">
        <v>927</v>
      </c>
      <c r="C39" s="54">
        <v>67156</v>
      </c>
      <c r="D39" s="53">
        <v>0.10527751455866984</v>
      </c>
      <c r="E39" s="54">
        <v>31</v>
      </c>
    </row>
    <row r="40" spans="1:6" s="51" customFormat="1" x14ac:dyDescent="0.25">
      <c r="A40" s="51" t="s">
        <v>1080</v>
      </c>
      <c r="B40" s="56" t="s">
        <v>976</v>
      </c>
      <c r="C40" s="54">
        <v>119667</v>
      </c>
      <c r="D40" s="53">
        <v>0.10526147826295555</v>
      </c>
      <c r="E40" s="54">
        <v>32</v>
      </c>
    </row>
    <row r="41" spans="1:6" s="51" customFormat="1" x14ac:dyDescent="0.25">
      <c r="A41" s="51" t="s">
        <v>1041</v>
      </c>
      <c r="B41" s="56" t="s">
        <v>934</v>
      </c>
      <c r="C41" s="54">
        <v>184327</v>
      </c>
      <c r="D41" s="53">
        <v>0.10500776933821387</v>
      </c>
      <c r="E41" s="54">
        <v>33</v>
      </c>
    </row>
    <row r="42" spans="1:6" s="51" customFormat="1" x14ac:dyDescent="0.25">
      <c r="A42" s="51" t="s">
        <v>1087</v>
      </c>
      <c r="B42" s="56" t="s">
        <v>951</v>
      </c>
      <c r="C42" s="54">
        <v>65086</v>
      </c>
      <c r="D42" s="53">
        <v>0.10437398942522567</v>
      </c>
      <c r="E42" s="54">
        <v>34</v>
      </c>
    </row>
    <row r="43" spans="1:6" s="51" customFormat="1" x14ac:dyDescent="0.25">
      <c r="A43" s="51" t="s">
        <v>1085</v>
      </c>
      <c r="B43" s="56" t="s">
        <v>968</v>
      </c>
      <c r="C43" s="54">
        <v>19467</v>
      </c>
      <c r="D43" s="53">
        <v>0.10345370167460156</v>
      </c>
      <c r="E43" s="54">
        <v>35</v>
      </c>
    </row>
    <row r="44" spans="1:6" s="51" customFormat="1" x14ac:dyDescent="0.25">
      <c r="A44" s="51" t="s">
        <v>1061</v>
      </c>
      <c r="B44" s="56" t="s">
        <v>948</v>
      </c>
      <c r="C44" s="54">
        <v>35706</v>
      </c>
      <c r="D44" s="53">
        <v>0.10193124218268465</v>
      </c>
      <c r="E44" s="54">
        <v>36</v>
      </c>
    </row>
    <row r="45" spans="1:6" s="51" customFormat="1" x14ac:dyDescent="0.25">
      <c r="A45" s="51" t="s">
        <v>1038</v>
      </c>
      <c r="B45" s="56" t="s">
        <v>985</v>
      </c>
      <c r="C45" s="54">
        <v>38997</v>
      </c>
      <c r="D45" s="53">
        <v>0.10138956257877144</v>
      </c>
      <c r="E45" s="54">
        <v>37</v>
      </c>
    </row>
    <row r="46" spans="1:6" s="51" customFormat="1" x14ac:dyDescent="0.25">
      <c r="A46" s="51" t="s">
        <v>1036</v>
      </c>
      <c r="B46" s="56" t="s">
        <v>946</v>
      </c>
      <c r="C46" s="54">
        <v>92619</v>
      </c>
      <c r="D46" s="53">
        <v>0.10044972364102682</v>
      </c>
      <c r="E46" s="54">
        <v>38</v>
      </c>
    </row>
    <row r="47" spans="1:6" s="51" customFormat="1" x14ac:dyDescent="0.25">
      <c r="A47" s="51" t="s">
        <v>1059</v>
      </c>
      <c r="B47" s="56" t="s">
        <v>906</v>
      </c>
      <c r="C47" s="54">
        <v>539271</v>
      </c>
      <c r="D47" s="53">
        <v>0.10011768764970638</v>
      </c>
      <c r="E47" s="54">
        <v>39</v>
      </c>
      <c r="F47" s="52"/>
    </row>
    <row r="48" spans="1:6" s="51" customFormat="1" x14ac:dyDescent="0.25">
      <c r="A48" s="51" t="s">
        <v>1031</v>
      </c>
      <c r="B48" s="56" t="s">
        <v>914</v>
      </c>
      <c r="C48" s="54">
        <v>429828</v>
      </c>
      <c r="D48" s="53">
        <v>9.8925206042955627E-2</v>
      </c>
      <c r="E48" s="54">
        <v>40</v>
      </c>
      <c r="F48" s="52"/>
    </row>
    <row r="49" spans="1:6" s="51" customFormat="1" x14ac:dyDescent="0.25">
      <c r="A49" s="51" t="s">
        <v>1079</v>
      </c>
      <c r="B49" s="56" t="s">
        <v>938</v>
      </c>
      <c r="C49" s="54">
        <v>172273</v>
      </c>
      <c r="D49" s="53">
        <v>9.8724292723103763E-2</v>
      </c>
      <c r="E49" s="54">
        <v>41</v>
      </c>
      <c r="F49" s="52"/>
    </row>
    <row r="50" spans="1:6" s="51" customFormat="1" x14ac:dyDescent="0.25">
      <c r="A50" s="51" t="s">
        <v>1104</v>
      </c>
      <c r="B50" s="56" t="s">
        <v>945</v>
      </c>
      <c r="C50" s="54">
        <v>36131</v>
      </c>
      <c r="D50" s="53">
        <v>9.7058455598814389E-2</v>
      </c>
      <c r="E50" s="54">
        <v>42</v>
      </c>
      <c r="F50" s="52"/>
    </row>
    <row r="51" spans="1:6" s="51" customFormat="1" x14ac:dyDescent="0.25">
      <c r="A51" s="51" t="s">
        <v>1022</v>
      </c>
      <c r="B51" s="56" t="s">
        <v>982</v>
      </c>
      <c r="C51" s="54">
        <v>25647</v>
      </c>
      <c r="D51" s="53">
        <v>9.6733300228516367E-2</v>
      </c>
      <c r="E51" s="54">
        <v>43</v>
      </c>
      <c r="F51" s="52"/>
    </row>
    <row r="52" spans="1:6" s="51" customFormat="1" x14ac:dyDescent="0.25">
      <c r="A52" s="51" t="s">
        <v>1019</v>
      </c>
      <c r="B52" s="56" t="s">
        <v>923</v>
      </c>
      <c r="C52" s="54">
        <v>124800</v>
      </c>
      <c r="D52" s="53">
        <v>9.5695720957353445E-2</v>
      </c>
      <c r="E52" s="54">
        <v>44</v>
      </c>
      <c r="F52" s="52"/>
    </row>
    <row r="53" spans="1:6" s="51" customFormat="1" x14ac:dyDescent="0.25">
      <c r="A53" s="51" t="s">
        <v>1105</v>
      </c>
      <c r="B53" s="56" t="s">
        <v>996</v>
      </c>
      <c r="C53" s="54">
        <v>40794</v>
      </c>
      <c r="D53" s="53">
        <v>9.5483528582370691E-2</v>
      </c>
      <c r="E53" s="54">
        <v>45</v>
      </c>
      <c r="F53" s="52"/>
    </row>
    <row r="54" spans="1:6" s="51" customFormat="1" x14ac:dyDescent="0.25">
      <c r="A54" s="51" t="s">
        <v>1014</v>
      </c>
      <c r="B54" s="56" t="s">
        <v>947</v>
      </c>
      <c r="C54" s="54">
        <v>32169</v>
      </c>
      <c r="D54" s="53">
        <v>9.5289355539863049E-2</v>
      </c>
      <c r="E54" s="54">
        <v>46</v>
      </c>
      <c r="F54" s="52"/>
    </row>
    <row r="55" spans="1:6" s="51" customFormat="1" x14ac:dyDescent="0.25">
      <c r="A55" s="51" t="s">
        <v>1109</v>
      </c>
      <c r="B55" s="56" t="s">
        <v>919</v>
      </c>
      <c r="C55" s="54">
        <v>30184</v>
      </c>
      <c r="D55" s="53">
        <v>9.39926719439345E-2</v>
      </c>
      <c r="E55" s="54">
        <v>47</v>
      </c>
      <c r="F55" s="52"/>
    </row>
    <row r="56" spans="1:6" s="51" customFormat="1" x14ac:dyDescent="0.25">
      <c r="A56" s="51" t="s">
        <v>1033</v>
      </c>
      <c r="B56" s="56" t="s">
        <v>956</v>
      </c>
      <c r="C56" s="54">
        <v>95178</v>
      </c>
      <c r="D56" s="53">
        <v>9.3952738598821209E-2</v>
      </c>
      <c r="E56" s="54">
        <v>48</v>
      </c>
      <c r="F56" s="52"/>
    </row>
    <row r="57" spans="1:6" s="51" customFormat="1" x14ac:dyDescent="0.25">
      <c r="A57" s="51" t="s">
        <v>1102</v>
      </c>
      <c r="B57" s="56" t="s">
        <v>936</v>
      </c>
      <c r="C57" s="54">
        <v>108870</v>
      </c>
      <c r="D57" s="53">
        <v>9.3542680582451243E-2</v>
      </c>
      <c r="E57" s="54">
        <v>49</v>
      </c>
      <c r="F57" s="52"/>
    </row>
    <row r="58" spans="1:6" s="51" customFormat="1" x14ac:dyDescent="0.25">
      <c r="A58" s="51" t="s">
        <v>1020</v>
      </c>
      <c r="B58" s="56" t="s">
        <v>991</v>
      </c>
      <c r="C58" s="54">
        <v>34995</v>
      </c>
      <c r="D58" s="53">
        <v>9.2650735261911948E-2</v>
      </c>
      <c r="E58" s="54">
        <v>50</v>
      </c>
      <c r="F58" s="52"/>
    </row>
    <row r="59" spans="1:6" s="51" customFormat="1" x14ac:dyDescent="0.25">
      <c r="A59" s="51" t="s">
        <v>1051</v>
      </c>
      <c r="B59" s="56" t="s">
        <v>970</v>
      </c>
      <c r="C59" s="54">
        <v>82146</v>
      </c>
      <c r="D59" s="53">
        <v>9.2633783542307793E-2</v>
      </c>
      <c r="E59" s="54">
        <v>51</v>
      </c>
      <c r="F59" s="52"/>
    </row>
    <row r="60" spans="1:6" s="51" customFormat="1" x14ac:dyDescent="0.25">
      <c r="A60" s="51" t="s">
        <v>1012</v>
      </c>
      <c r="B60" s="56" t="s">
        <v>944</v>
      </c>
      <c r="C60" s="54">
        <v>40899</v>
      </c>
      <c r="D60" s="53">
        <v>9.085952531118828E-2</v>
      </c>
      <c r="E60" s="54">
        <v>52</v>
      </c>
      <c r="F60" s="52"/>
    </row>
    <row r="61" spans="1:6" s="51" customFormat="1" x14ac:dyDescent="0.25">
      <c r="A61" s="51" t="s">
        <v>1026</v>
      </c>
      <c r="B61" s="56" t="s">
        <v>957</v>
      </c>
      <c r="C61" s="54">
        <v>49231</v>
      </c>
      <c r="D61" s="53">
        <v>9.0498652820564143E-2</v>
      </c>
      <c r="E61" s="54">
        <v>53</v>
      </c>
      <c r="F61" s="52"/>
    </row>
    <row r="62" spans="1:6" s="51" customFormat="1" x14ac:dyDescent="0.25">
      <c r="A62" s="51" t="s">
        <v>1075</v>
      </c>
      <c r="B62" s="56" t="s">
        <v>922</v>
      </c>
      <c r="C62" s="54">
        <v>92213</v>
      </c>
      <c r="D62" s="53">
        <v>9.0269182743195842E-2</v>
      </c>
      <c r="E62" s="54">
        <v>54</v>
      </c>
      <c r="F62" s="52"/>
    </row>
    <row r="63" spans="1:6" s="51" customFormat="1" x14ac:dyDescent="0.25">
      <c r="A63" s="51" t="s">
        <v>1101</v>
      </c>
      <c r="B63" s="56" t="s">
        <v>962</v>
      </c>
      <c r="C63" s="54">
        <v>28313</v>
      </c>
      <c r="D63" s="53">
        <v>8.8278461450006646E-2</v>
      </c>
      <c r="E63" s="54">
        <v>55</v>
      </c>
      <c r="F63" s="52"/>
    </row>
    <row r="64" spans="1:6" s="51" customFormat="1" ht="25.5" x14ac:dyDescent="0.25">
      <c r="A64" s="51" t="s">
        <v>1071</v>
      </c>
      <c r="B64" s="56" t="s">
        <v>905</v>
      </c>
      <c r="C64" s="54">
        <v>736561</v>
      </c>
      <c r="D64" s="53">
        <v>8.7894700516188584E-2</v>
      </c>
      <c r="E64" s="54">
        <v>56</v>
      </c>
      <c r="F64" s="52"/>
    </row>
    <row r="65" spans="1:6" s="51" customFormat="1" x14ac:dyDescent="0.25">
      <c r="A65" s="51" t="s">
        <v>1074</v>
      </c>
      <c r="B65" s="56" t="s">
        <v>983</v>
      </c>
      <c r="C65" s="54">
        <v>40738</v>
      </c>
      <c r="D65" s="53">
        <v>8.5629924014098205E-2</v>
      </c>
      <c r="E65" s="54">
        <v>57</v>
      </c>
      <c r="F65" s="52"/>
    </row>
    <row r="66" spans="1:6" s="51" customFormat="1" x14ac:dyDescent="0.25">
      <c r="A66" s="51" t="s">
        <v>1058</v>
      </c>
      <c r="B66" s="56" t="s">
        <v>993</v>
      </c>
      <c r="C66" s="54">
        <v>29693</v>
      </c>
      <c r="D66" s="53">
        <v>8.4655028521855011E-2</v>
      </c>
      <c r="E66" s="54">
        <v>58</v>
      </c>
      <c r="F66" s="52"/>
    </row>
    <row r="67" spans="1:6" s="51" customFormat="1" x14ac:dyDescent="0.25">
      <c r="A67" s="51" t="s">
        <v>1069</v>
      </c>
      <c r="B67" s="56" t="s">
        <v>924</v>
      </c>
      <c r="C67" s="54">
        <v>30633</v>
      </c>
      <c r="D67" s="53">
        <v>8.4489548508867654E-2</v>
      </c>
      <c r="E67" s="54">
        <v>59</v>
      </c>
      <c r="F67" s="52"/>
    </row>
    <row r="68" spans="1:6" s="51" customFormat="1" x14ac:dyDescent="0.25">
      <c r="A68" s="51" t="s">
        <v>1070</v>
      </c>
      <c r="B68" s="56" t="s">
        <v>973</v>
      </c>
      <c r="C68" s="54">
        <v>43323</v>
      </c>
      <c r="D68" s="53">
        <v>8.2003985315244804E-2</v>
      </c>
      <c r="E68" s="54">
        <v>60</v>
      </c>
      <c r="F68" s="52"/>
    </row>
    <row r="69" spans="1:6" s="51" customFormat="1" x14ac:dyDescent="0.25">
      <c r="A69" s="51" t="s">
        <v>1090</v>
      </c>
      <c r="B69" s="56" t="s">
        <v>917</v>
      </c>
      <c r="C69" s="54">
        <v>69496</v>
      </c>
      <c r="D69" s="53">
        <v>8.0495087686735217E-2</v>
      </c>
      <c r="E69" s="54">
        <v>61</v>
      </c>
      <c r="F69" s="52"/>
    </row>
    <row r="70" spans="1:6" s="51" customFormat="1" x14ac:dyDescent="0.25">
      <c r="A70" s="51" t="s">
        <v>1021</v>
      </c>
      <c r="B70" s="56" t="s">
        <v>988</v>
      </c>
      <c r="C70" s="54">
        <v>40747</v>
      </c>
      <c r="D70" s="53">
        <v>8.0442005316493606E-2</v>
      </c>
      <c r="E70" s="54">
        <v>62</v>
      </c>
      <c r="F70" s="52"/>
    </row>
    <row r="71" spans="1:6" s="51" customFormat="1" x14ac:dyDescent="0.25">
      <c r="A71" s="51" t="s">
        <v>1084</v>
      </c>
      <c r="B71" s="56" t="s">
        <v>950</v>
      </c>
      <c r="C71" s="54">
        <v>53843</v>
      </c>
      <c r="D71" s="53">
        <v>7.8460661399465698E-2</v>
      </c>
      <c r="E71" s="54">
        <v>63</v>
      </c>
      <c r="F71" s="52"/>
    </row>
    <row r="72" spans="1:6" s="51" customFormat="1" x14ac:dyDescent="0.25">
      <c r="A72" s="51" t="s">
        <v>1073</v>
      </c>
      <c r="B72" s="56" t="s">
        <v>971</v>
      </c>
      <c r="C72" s="54">
        <v>45554</v>
      </c>
      <c r="D72" s="53">
        <v>7.7901024245992698E-2</v>
      </c>
      <c r="E72" s="54">
        <v>64</v>
      </c>
      <c r="F72" s="52"/>
    </row>
    <row r="73" spans="1:6" s="51" customFormat="1" x14ac:dyDescent="0.25">
      <c r="A73" s="51" t="s">
        <v>1045</v>
      </c>
      <c r="B73" s="56" t="s">
        <v>977</v>
      </c>
      <c r="C73" s="54">
        <v>27198</v>
      </c>
      <c r="D73" s="53">
        <v>7.7702831706639303E-2</v>
      </c>
      <c r="E73" s="54">
        <v>65</v>
      </c>
      <c r="F73" s="52"/>
    </row>
    <row r="74" spans="1:6" s="51" customFormat="1" x14ac:dyDescent="0.25">
      <c r="A74" s="51" t="s">
        <v>1028</v>
      </c>
      <c r="B74" s="56" t="s">
        <v>975</v>
      </c>
      <c r="C74" s="54">
        <v>23187</v>
      </c>
      <c r="D74" s="53">
        <v>7.760293150120072E-2</v>
      </c>
      <c r="E74" s="54">
        <v>66</v>
      </c>
      <c r="F74" s="52"/>
    </row>
    <row r="75" spans="1:6" s="51" customFormat="1" x14ac:dyDescent="0.25">
      <c r="A75" s="51" t="s">
        <v>1047</v>
      </c>
      <c r="B75" s="56" t="s">
        <v>964</v>
      </c>
      <c r="C75" s="54">
        <v>25166</v>
      </c>
      <c r="D75" s="53">
        <v>7.6577889828019566E-2</v>
      </c>
      <c r="E75" s="54">
        <v>67</v>
      </c>
      <c r="F75" s="52"/>
    </row>
    <row r="76" spans="1:6" s="51" customFormat="1" x14ac:dyDescent="0.25">
      <c r="A76" s="51" t="s">
        <v>1072</v>
      </c>
      <c r="B76" s="56" t="s">
        <v>998</v>
      </c>
      <c r="C76" s="54">
        <v>15384</v>
      </c>
      <c r="D76" s="53">
        <v>7.5738174386777185E-2</v>
      </c>
      <c r="E76" s="54">
        <v>68</v>
      </c>
      <c r="F76" s="52"/>
    </row>
    <row r="77" spans="1:6" s="51" customFormat="1" x14ac:dyDescent="0.25">
      <c r="A77" s="51" t="s">
        <v>1055</v>
      </c>
      <c r="B77" s="56" t="s">
        <v>987</v>
      </c>
      <c r="C77" s="54">
        <v>24392</v>
      </c>
      <c r="D77" s="53">
        <v>7.4132863356915407E-2</v>
      </c>
      <c r="E77" s="54">
        <v>69</v>
      </c>
      <c r="F77" s="52"/>
    </row>
    <row r="78" spans="1:6" s="51" customFormat="1" x14ac:dyDescent="0.25">
      <c r="A78" s="51" t="s">
        <v>1035</v>
      </c>
      <c r="B78" s="56" t="s">
        <v>972</v>
      </c>
      <c r="C78" s="54">
        <v>26878</v>
      </c>
      <c r="D78" s="53">
        <v>7.2923022771257853E-2</v>
      </c>
      <c r="E78" s="54">
        <v>70</v>
      </c>
      <c r="F78" s="52"/>
    </row>
    <row r="79" spans="1:6" s="51" customFormat="1" x14ac:dyDescent="0.25">
      <c r="A79" s="51" t="s">
        <v>1081</v>
      </c>
      <c r="B79" s="56" t="s">
        <v>990</v>
      </c>
      <c r="C79" s="54">
        <v>19455</v>
      </c>
      <c r="D79" s="53">
        <v>7.2917192495295893E-2</v>
      </c>
      <c r="E79" s="54">
        <v>71</v>
      </c>
      <c r="F79" s="52"/>
    </row>
    <row r="80" spans="1:6" s="51" customFormat="1" x14ac:dyDescent="0.25">
      <c r="A80" s="51" t="s">
        <v>1053</v>
      </c>
      <c r="B80" s="56" t="s">
        <v>942</v>
      </c>
      <c r="C80" s="54">
        <v>44402</v>
      </c>
      <c r="D80" s="53">
        <v>7.2736502085772078E-2</v>
      </c>
      <c r="E80" s="54">
        <v>72</v>
      </c>
      <c r="F80" s="52"/>
    </row>
    <row r="81" spans="1:6" s="51" customFormat="1" x14ac:dyDescent="0.25">
      <c r="A81" s="51" t="s">
        <v>1064</v>
      </c>
      <c r="B81" s="56" t="s">
        <v>904</v>
      </c>
      <c r="C81" s="54">
        <v>162630</v>
      </c>
      <c r="D81" s="53">
        <v>7.2634714740255582E-2</v>
      </c>
      <c r="E81" s="54">
        <v>73</v>
      </c>
      <c r="F81" s="52"/>
    </row>
    <row r="82" spans="1:6" s="51" customFormat="1" x14ac:dyDescent="0.25">
      <c r="A82" s="51" t="s">
        <v>1083</v>
      </c>
      <c r="B82" s="56" t="s">
        <v>930</v>
      </c>
      <c r="C82" s="54">
        <v>18439</v>
      </c>
      <c r="D82" s="53">
        <v>7.1175443830578222E-2</v>
      </c>
      <c r="E82" s="54">
        <v>74</v>
      </c>
      <c r="F82" s="52"/>
    </row>
    <row r="83" spans="1:6" s="51" customFormat="1" x14ac:dyDescent="0.25">
      <c r="A83" s="51" t="s">
        <v>1056</v>
      </c>
      <c r="B83" s="56" t="s">
        <v>980</v>
      </c>
      <c r="C83" s="54">
        <v>14234</v>
      </c>
      <c r="D83" s="53">
        <v>6.9378778071522304E-2</v>
      </c>
      <c r="E83" s="54">
        <v>75</v>
      </c>
      <c r="F83" s="52"/>
    </row>
    <row r="84" spans="1:6" s="51" customFormat="1" x14ac:dyDescent="0.25">
      <c r="A84" s="51" t="s">
        <v>1018</v>
      </c>
      <c r="B84" s="56" t="s">
        <v>979</v>
      </c>
      <c r="C84" s="54">
        <v>18770</v>
      </c>
      <c r="D84" s="53">
        <v>6.8637390829568518E-2</v>
      </c>
      <c r="E84" s="54">
        <v>76</v>
      </c>
      <c r="F84" s="52"/>
    </row>
    <row r="85" spans="1:6" s="51" customFormat="1" x14ac:dyDescent="0.25">
      <c r="A85" s="51" t="s">
        <v>1068</v>
      </c>
      <c r="B85" s="56" t="s">
        <v>959</v>
      </c>
      <c r="C85" s="54">
        <v>50993</v>
      </c>
      <c r="D85" s="53">
        <v>6.8287506663956041E-2</v>
      </c>
      <c r="E85" s="54">
        <v>77</v>
      </c>
      <c r="F85" s="52"/>
    </row>
    <row r="86" spans="1:6" s="51" customFormat="1" x14ac:dyDescent="0.25">
      <c r="A86" s="51" t="s">
        <v>1106</v>
      </c>
      <c r="B86" s="56" t="s">
        <v>961</v>
      </c>
      <c r="C86" s="54">
        <v>57531</v>
      </c>
      <c r="D86" s="53">
        <v>6.7847137789583553E-2</v>
      </c>
      <c r="E86" s="54">
        <v>78</v>
      </c>
      <c r="F86" s="52"/>
    </row>
    <row r="87" spans="1:6" s="51" customFormat="1" x14ac:dyDescent="0.25">
      <c r="A87" s="51" t="s">
        <v>1040</v>
      </c>
      <c r="B87" s="56" t="s">
        <v>965</v>
      </c>
      <c r="C87" s="54">
        <v>21995</v>
      </c>
      <c r="D87" s="53">
        <v>6.746674373692936E-2</v>
      </c>
      <c r="E87" s="54">
        <v>79</v>
      </c>
      <c r="F87" s="52"/>
    </row>
    <row r="88" spans="1:6" s="51" customFormat="1" x14ac:dyDescent="0.25">
      <c r="A88" s="51" t="s">
        <v>1060</v>
      </c>
      <c r="B88" s="56" t="s">
        <v>994</v>
      </c>
      <c r="C88" s="54">
        <v>40784</v>
      </c>
      <c r="D88" s="53">
        <v>6.6631681535981688E-2</v>
      </c>
      <c r="E88" s="54">
        <v>80</v>
      </c>
      <c r="F88" s="52"/>
    </row>
    <row r="89" spans="1:6" s="51" customFormat="1" x14ac:dyDescent="0.25">
      <c r="A89" s="51" t="s">
        <v>1044</v>
      </c>
      <c r="B89" s="56" t="s">
        <v>989</v>
      </c>
      <c r="C89" s="54">
        <v>23807</v>
      </c>
      <c r="D89" s="53">
        <v>6.4705483922100446E-2</v>
      </c>
      <c r="E89" s="54">
        <v>81</v>
      </c>
      <c r="F89" s="52"/>
    </row>
    <row r="90" spans="1:6" s="51" customFormat="1" x14ac:dyDescent="0.25">
      <c r="A90" s="51" t="s">
        <v>1092</v>
      </c>
      <c r="B90" s="56" t="s">
        <v>952</v>
      </c>
      <c r="C90" s="54">
        <v>56487</v>
      </c>
      <c r="D90" s="53">
        <v>6.342205052918938E-2</v>
      </c>
      <c r="E90" s="54">
        <v>82</v>
      </c>
      <c r="F90" s="52"/>
    </row>
    <row r="91" spans="1:6" s="51" customFormat="1" x14ac:dyDescent="0.25">
      <c r="A91" s="51" t="s">
        <v>1052</v>
      </c>
      <c r="B91" s="56" t="s">
        <v>1000</v>
      </c>
      <c r="C91" s="54">
        <v>16031</v>
      </c>
      <c r="D91" s="53">
        <v>6.1473415980742033E-2</v>
      </c>
      <c r="E91" s="54">
        <v>83</v>
      </c>
      <c r="F91" s="52"/>
    </row>
    <row r="92" spans="1:6" s="51" customFormat="1" x14ac:dyDescent="0.25">
      <c r="A92" s="51" t="s">
        <v>1103</v>
      </c>
      <c r="B92" s="56" t="s">
        <v>995</v>
      </c>
      <c r="C92" s="54">
        <v>18359</v>
      </c>
      <c r="D92" s="53">
        <v>6.0546067965604709E-2</v>
      </c>
      <c r="E92" s="54">
        <v>84</v>
      </c>
      <c r="F92" s="52"/>
    </row>
    <row r="93" spans="1:6" s="51" customFormat="1" x14ac:dyDescent="0.25">
      <c r="A93" s="51" t="s">
        <v>1096</v>
      </c>
      <c r="B93" s="56" t="s">
        <v>999</v>
      </c>
      <c r="C93" s="54">
        <v>15419</v>
      </c>
      <c r="D93" s="53">
        <v>5.991315146724472E-2</v>
      </c>
      <c r="E93" s="54">
        <v>85</v>
      </c>
      <c r="F93" s="52"/>
    </row>
    <row r="94" spans="1:6" s="51" customFormat="1" x14ac:dyDescent="0.25">
      <c r="A94" s="51" t="s">
        <v>1016</v>
      </c>
      <c r="B94" s="56" t="s">
        <v>984</v>
      </c>
      <c r="C94" s="54">
        <v>13172</v>
      </c>
      <c r="D94" s="53">
        <v>5.8228919240588435E-2</v>
      </c>
      <c r="E94" s="54">
        <v>86</v>
      </c>
      <c r="F94" s="52"/>
    </row>
    <row r="95" spans="1:6" s="51" customFormat="1" x14ac:dyDescent="0.25">
      <c r="A95" s="1" t="s">
        <v>1024</v>
      </c>
      <c r="B95" s="56" t="s">
        <v>932</v>
      </c>
      <c r="C95" s="54">
        <v>13900</v>
      </c>
      <c r="D95" s="53">
        <v>5.4136040043488383E-2</v>
      </c>
      <c r="E95" s="54">
        <v>87</v>
      </c>
      <c r="F95" s="52"/>
    </row>
    <row r="96" spans="1:6" s="51" customFormat="1" x14ac:dyDescent="0.25">
      <c r="A96" s="51" t="s">
        <v>1030</v>
      </c>
      <c r="B96" s="56" t="s">
        <v>997</v>
      </c>
      <c r="C96" s="54">
        <v>12508</v>
      </c>
      <c r="D96" s="53">
        <v>5.3942458865393748E-2</v>
      </c>
      <c r="E96" s="54">
        <v>88</v>
      </c>
      <c r="F96" s="52"/>
    </row>
    <row r="97" spans="1:6" s="51" customFormat="1" x14ac:dyDescent="0.25">
      <c r="A97" s="51" t="s">
        <v>1049</v>
      </c>
      <c r="B97" s="56" t="s">
        <v>912</v>
      </c>
      <c r="C97" s="54">
        <v>26655</v>
      </c>
      <c r="D97" s="53">
        <v>5.3782824065913025E-2</v>
      </c>
      <c r="E97" s="54">
        <v>89</v>
      </c>
      <c r="F97" s="52"/>
    </row>
    <row r="98" spans="1:6" s="51" customFormat="1" x14ac:dyDescent="0.25">
      <c r="A98" s="51" t="s">
        <v>1088</v>
      </c>
      <c r="B98" s="56" t="s">
        <v>928</v>
      </c>
      <c r="C98" s="54">
        <v>61659</v>
      </c>
      <c r="D98" s="53">
        <v>5.211411952539572E-2</v>
      </c>
      <c r="E98" s="54">
        <v>90</v>
      </c>
      <c r="F98" s="52"/>
    </row>
    <row r="99" spans="1:6" s="51" customFormat="1" x14ac:dyDescent="0.25">
      <c r="A99" s="51" t="s">
        <v>1063</v>
      </c>
      <c r="B99" s="56" t="s">
        <v>981</v>
      </c>
      <c r="C99" s="54">
        <v>31406</v>
      </c>
      <c r="D99" s="53">
        <v>5.114155611121269E-2</v>
      </c>
      <c r="E99" s="54">
        <v>91</v>
      </c>
      <c r="F99" s="52"/>
    </row>
    <row r="100" spans="1:6" s="51" customFormat="1" x14ac:dyDescent="0.25">
      <c r="A100" s="51" t="s">
        <v>1098</v>
      </c>
      <c r="B100" s="56" t="s">
        <v>960</v>
      </c>
      <c r="C100" s="54">
        <v>14952</v>
      </c>
      <c r="D100" s="53">
        <v>5.0878400638403515E-2</v>
      </c>
      <c r="E100" s="54">
        <v>92</v>
      </c>
      <c r="F100" s="52"/>
    </row>
    <row r="101" spans="1:6" s="51" customFormat="1" x14ac:dyDescent="0.25">
      <c r="A101" s="51" t="s">
        <v>1027</v>
      </c>
      <c r="B101" s="56" t="s">
        <v>937</v>
      </c>
      <c r="C101" s="54">
        <v>10008</v>
      </c>
      <c r="D101" s="53">
        <v>4.9475901072134239E-2</v>
      </c>
      <c r="E101" s="54">
        <v>93</v>
      </c>
      <c r="F101" s="52"/>
    </row>
    <row r="102" spans="1:6" s="51" customFormat="1" x14ac:dyDescent="0.25">
      <c r="A102" s="51" t="s">
        <v>1057</v>
      </c>
      <c r="B102" s="56" t="s">
        <v>921</v>
      </c>
      <c r="C102" s="54">
        <v>39092</v>
      </c>
      <c r="D102" s="53">
        <v>4.6506666851227521E-2</v>
      </c>
      <c r="E102" s="54">
        <v>94</v>
      </c>
      <c r="F102" s="52"/>
    </row>
    <row r="103" spans="1:6" s="51" customFormat="1" x14ac:dyDescent="0.25">
      <c r="A103" s="51" t="s">
        <v>1110</v>
      </c>
      <c r="B103" s="56" t="s">
        <v>1001</v>
      </c>
      <c r="C103" s="54">
        <v>9591</v>
      </c>
      <c r="D103" s="53">
        <v>4.2877795701478164E-2</v>
      </c>
      <c r="E103" s="54">
        <v>95</v>
      </c>
      <c r="F103" s="52"/>
    </row>
    <row r="104" spans="1:6" s="51" customFormat="1" x14ac:dyDescent="0.25">
      <c r="A104" s="51" t="s">
        <v>1043</v>
      </c>
      <c r="B104" s="56" t="s">
        <v>940</v>
      </c>
      <c r="C104" s="54">
        <v>13645</v>
      </c>
      <c r="D104" s="53">
        <v>3.967765445186907E-2</v>
      </c>
      <c r="E104" s="54">
        <v>96</v>
      </c>
      <c r="F104" s="52"/>
    </row>
    <row r="105" spans="1:6" s="51" customFormat="1" x14ac:dyDescent="0.25">
      <c r="A105" s="51" t="s">
        <v>1042</v>
      </c>
      <c r="B105" s="56" t="s">
        <v>929</v>
      </c>
      <c r="C105" s="54">
        <v>11695</v>
      </c>
      <c r="D105" s="53">
        <v>3.9610946276782369E-2</v>
      </c>
      <c r="E105" s="54">
        <v>97</v>
      </c>
      <c r="F105" s="52"/>
    </row>
    <row r="106" spans="1:6" s="51" customFormat="1" x14ac:dyDescent="0.25">
      <c r="A106" s="51" t="s">
        <v>1067</v>
      </c>
      <c r="B106" s="56" t="s">
        <v>949</v>
      </c>
      <c r="C106" s="54">
        <v>5581</v>
      </c>
      <c r="D106" s="53">
        <v>3.3919766439815272E-2</v>
      </c>
      <c r="E106" s="54">
        <v>98</v>
      </c>
      <c r="F106" s="52"/>
    </row>
    <row r="107" spans="1:6" s="51" customFormat="1" x14ac:dyDescent="0.25">
      <c r="A107" s="51" t="s">
        <v>1100</v>
      </c>
      <c r="B107" s="56" t="s">
        <v>926</v>
      </c>
      <c r="C107" s="54">
        <v>6293</v>
      </c>
      <c r="D107" s="53">
        <v>2.9556985553118968E-2</v>
      </c>
      <c r="E107" s="54">
        <v>99</v>
      </c>
      <c r="F107" s="52"/>
    </row>
    <row r="108" spans="1:6" s="51" customFormat="1" x14ac:dyDescent="0.25">
      <c r="A108" s="51" t="s">
        <v>1062</v>
      </c>
      <c r="B108" s="56" t="s">
        <v>935</v>
      </c>
      <c r="C108" s="54">
        <v>4602</v>
      </c>
      <c r="D108" s="53">
        <v>2.0429372705131472E-2</v>
      </c>
      <c r="E108" s="54">
        <v>100</v>
      </c>
      <c r="F108" s="52"/>
    </row>
    <row r="109" spans="1:6" s="51" customFormat="1" x14ac:dyDescent="0.25">
      <c r="A109" s="51" t="s">
        <v>1122</v>
      </c>
      <c r="B109" s="56" t="s">
        <v>1218</v>
      </c>
      <c r="C109" s="54">
        <v>6663</v>
      </c>
      <c r="D109" s="53">
        <v>4.9638621088311623E-2</v>
      </c>
      <c r="E109" s="54"/>
      <c r="F109" s="52"/>
    </row>
    <row r="110" spans="1:6" s="51" customFormat="1" x14ac:dyDescent="0.25">
      <c r="A110" s="51" t="s">
        <v>1121</v>
      </c>
      <c r="B110" s="56" t="s">
        <v>1120</v>
      </c>
      <c r="C110" s="54">
        <v>3601</v>
      </c>
      <c r="D110" s="53">
        <v>5.4888947208828955E-2</v>
      </c>
      <c r="E110" s="54"/>
      <c r="F110" s="52"/>
    </row>
    <row r="111" spans="1:6" s="51" customFormat="1" ht="13.5" thickBot="1" x14ac:dyDescent="0.3">
      <c r="A111" s="51" t="s">
        <v>1119</v>
      </c>
      <c r="B111" s="56" t="s">
        <v>1327</v>
      </c>
      <c r="C111" s="54">
        <v>23530</v>
      </c>
      <c r="D111" s="53">
        <v>9.0760521226908197E-2</v>
      </c>
      <c r="E111" s="54"/>
      <c r="F111" s="52"/>
    </row>
    <row r="112" spans="1:6" ht="2.25" customHeight="1" x14ac:dyDescent="0.2">
      <c r="B112" s="50"/>
      <c r="C112" s="48"/>
      <c r="D112" s="47"/>
      <c r="E112" s="48"/>
    </row>
    <row r="113" spans="2:5" ht="12.75" customHeight="1" x14ac:dyDescent="0.2">
      <c r="B113" s="1061" t="s">
        <v>1187</v>
      </c>
      <c r="C113" s="1061"/>
      <c r="D113" s="1061"/>
      <c r="E113" s="1061"/>
    </row>
    <row r="114" spans="2:5" x14ac:dyDescent="0.2">
      <c r="B114" s="1106" t="s">
        <v>1186</v>
      </c>
      <c r="C114" s="1106"/>
      <c r="D114" s="1106"/>
      <c r="E114" s="1106"/>
    </row>
  </sheetData>
  <sortState ref="A9:E108">
    <sortCondition ref="E9"/>
  </sortState>
  <mergeCells count="8">
    <mergeCell ref="G13:J13"/>
    <mergeCell ref="B114:E114"/>
    <mergeCell ref="B1:E1"/>
    <mergeCell ref="B2:E2"/>
    <mergeCell ref="B3:E3"/>
    <mergeCell ref="B4:E4"/>
    <mergeCell ref="B113:E113"/>
    <mergeCell ref="G4:J4"/>
  </mergeCells>
  <phoneticPr fontId="24" type="noConversion"/>
  <conditionalFormatting sqref="A83">
    <cfRule type="expression" dxfId="7"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B1" zoomScaleNormal="100" zoomScaleSheetLayoutView="100" workbookViewId="0">
      <selection activeCell="B2" sqref="B2:E2"/>
    </sheetView>
  </sheetViews>
  <sheetFormatPr defaultRowHeight="12.75" x14ac:dyDescent="0.2"/>
  <cols>
    <col min="1" max="1" width="7.140625" style="43" hidden="1" customWidth="1"/>
    <col min="2" max="2" width="44.7109375" style="46" bestFit="1" customWidth="1"/>
    <col min="3" max="5" width="15.140625" style="46" customWidth="1"/>
    <col min="6" max="6" width="9.140625" style="43"/>
    <col min="7" max="10" width="15.7109375" style="43" customWidth="1"/>
    <col min="11" max="16384" width="9.140625" style="43"/>
  </cols>
  <sheetData>
    <row r="1" spans="1:10" ht="26.25" customHeight="1" x14ac:dyDescent="0.2">
      <c r="A1" s="74"/>
      <c r="B1" s="1102" t="s">
        <v>1350</v>
      </c>
      <c r="C1" s="1102"/>
      <c r="D1" s="1102"/>
      <c r="E1" s="1102"/>
    </row>
    <row r="2" spans="1:10" ht="18.75" x14ac:dyDescent="0.2">
      <c r="A2" s="73"/>
      <c r="B2" s="1057" t="s">
        <v>1395</v>
      </c>
      <c r="C2" s="1057"/>
      <c r="D2" s="1057"/>
      <c r="E2" s="1057"/>
    </row>
    <row r="3" spans="1:10" ht="72.75" customHeight="1" x14ac:dyDescent="0.2">
      <c r="A3" s="72"/>
      <c r="B3" s="1059" t="s">
        <v>1397</v>
      </c>
      <c r="C3" s="1059"/>
      <c r="D3" s="1059"/>
      <c r="E3" s="1059"/>
    </row>
    <row r="4" spans="1:10" s="314" customFormat="1" ht="13.5" thickBot="1" x14ac:dyDescent="0.25">
      <c r="A4" s="313"/>
      <c r="B4" s="1105" t="s">
        <v>1394</v>
      </c>
      <c r="C4" s="1105"/>
      <c r="D4" s="1105"/>
      <c r="E4" s="1105"/>
    </row>
    <row r="5" spans="1:10" s="69" customFormat="1" ht="63.75" customHeight="1" thickTop="1" thickBot="1" x14ac:dyDescent="0.25">
      <c r="A5" s="43"/>
      <c r="B5" s="71" t="s">
        <v>1006</v>
      </c>
      <c r="C5" s="70" t="s">
        <v>1191</v>
      </c>
      <c r="D5" s="70" t="s">
        <v>1190</v>
      </c>
      <c r="E5" s="70" t="s">
        <v>1396</v>
      </c>
      <c r="G5" s="790"/>
      <c r="H5" s="791" t="s">
        <v>1191</v>
      </c>
      <c r="I5" s="791" t="s">
        <v>1190</v>
      </c>
      <c r="J5" s="769" t="s">
        <v>1396</v>
      </c>
    </row>
    <row r="6" spans="1:10" s="59" customFormat="1" ht="15" customHeight="1" x14ac:dyDescent="0.25">
      <c r="A6" s="63" t="s">
        <v>1168</v>
      </c>
      <c r="B6" s="68" t="s">
        <v>1117</v>
      </c>
      <c r="C6" s="65">
        <v>6894500</v>
      </c>
      <c r="D6" s="66">
        <v>52.771726937829172</v>
      </c>
      <c r="E6" s="65"/>
      <c r="G6" s="792" t="s">
        <v>1117</v>
      </c>
      <c r="H6" s="796">
        <v>6894500</v>
      </c>
      <c r="I6" s="800">
        <v>52.771726937829172</v>
      </c>
      <c r="J6" s="804"/>
    </row>
    <row r="7" spans="1:10" s="59" customFormat="1" ht="15" customHeight="1" thickBot="1" x14ac:dyDescent="0.3">
      <c r="A7" s="63" t="s">
        <v>1166</v>
      </c>
      <c r="B7" s="67" t="s">
        <v>1165</v>
      </c>
      <c r="C7" s="65">
        <v>5954270</v>
      </c>
      <c r="D7" s="66">
        <v>53.114302522814967</v>
      </c>
      <c r="E7" s="65"/>
      <c r="G7" s="793" t="s">
        <v>1165</v>
      </c>
      <c r="H7" s="797">
        <v>5954270</v>
      </c>
      <c r="I7" s="801">
        <v>53.114302522814967</v>
      </c>
      <c r="J7" s="805"/>
    </row>
    <row r="8" spans="1:10" s="57" customFormat="1" ht="15" customHeight="1" x14ac:dyDescent="0.25">
      <c r="A8" s="51" t="s">
        <v>1095</v>
      </c>
      <c r="B8" s="56" t="s">
        <v>902</v>
      </c>
      <c r="C8" s="54">
        <v>157270</v>
      </c>
      <c r="D8" s="55">
        <v>176.91459683225341</v>
      </c>
      <c r="E8" s="54">
        <v>1</v>
      </c>
      <c r="G8" s="794" t="s">
        <v>1542</v>
      </c>
      <c r="H8" s="798">
        <v>28730</v>
      </c>
      <c r="I8" s="802">
        <v>66.108285970685017</v>
      </c>
      <c r="J8" s="806">
        <v>18</v>
      </c>
    </row>
    <row r="9" spans="1:10" s="57" customFormat="1" ht="15" customHeight="1" x14ac:dyDescent="0.25">
      <c r="A9" s="51" t="s">
        <v>1107</v>
      </c>
      <c r="B9" s="56" t="s">
        <v>907</v>
      </c>
      <c r="C9" s="54">
        <v>324080</v>
      </c>
      <c r="D9" s="55">
        <v>113.40112393362773</v>
      </c>
      <c r="E9" s="54">
        <v>2</v>
      </c>
      <c r="G9" s="794" t="s">
        <v>1540</v>
      </c>
      <c r="H9" s="798">
        <v>28910</v>
      </c>
      <c r="I9" s="802">
        <v>59.065092142360974</v>
      </c>
      <c r="J9" s="806">
        <v>28</v>
      </c>
    </row>
    <row r="10" spans="1:10" s="51" customFormat="1" ht="15" customHeight="1" x14ac:dyDescent="0.25">
      <c r="A10" s="51" t="s">
        <v>1077</v>
      </c>
      <c r="B10" s="56" t="s">
        <v>953</v>
      </c>
      <c r="C10" s="54">
        <v>21250</v>
      </c>
      <c r="D10" s="55">
        <v>108.90175780249065</v>
      </c>
      <c r="E10" s="54">
        <v>3</v>
      </c>
      <c r="G10" s="794" t="s">
        <v>1539</v>
      </c>
      <c r="H10" s="798">
        <v>21080</v>
      </c>
      <c r="I10" s="802">
        <v>39.453490548381062</v>
      </c>
      <c r="J10" s="806">
        <v>65</v>
      </c>
    </row>
    <row r="11" spans="1:10" s="51" customFormat="1" ht="15" customHeight="1" thickBot="1" x14ac:dyDescent="0.3">
      <c r="A11" s="51" t="s">
        <v>1097</v>
      </c>
      <c r="B11" s="56" t="s">
        <v>910</v>
      </c>
      <c r="C11" s="54">
        <v>158650</v>
      </c>
      <c r="D11" s="55">
        <v>94.988624116872231</v>
      </c>
      <c r="E11" s="54">
        <v>4</v>
      </c>
      <c r="G11" s="795" t="s">
        <v>1541</v>
      </c>
      <c r="H11" s="799">
        <v>11380</v>
      </c>
      <c r="I11" s="803">
        <v>37.176178497925584</v>
      </c>
      <c r="J11" s="807">
        <v>70</v>
      </c>
    </row>
    <row r="12" spans="1:10" s="51" customFormat="1" ht="12.75" customHeight="1" thickBot="1" x14ac:dyDescent="0.3">
      <c r="A12" s="51" t="s">
        <v>1017</v>
      </c>
      <c r="B12" s="56" t="s">
        <v>918</v>
      </c>
      <c r="C12" s="54">
        <v>69870</v>
      </c>
      <c r="D12" s="55">
        <v>90.814562564175887</v>
      </c>
      <c r="E12" s="54">
        <v>5</v>
      </c>
      <c r="G12" s="1105" t="s">
        <v>1394</v>
      </c>
      <c r="H12" s="1105"/>
      <c r="I12" s="1105"/>
      <c r="J12" s="1105"/>
    </row>
    <row r="13" spans="1:10" s="51" customFormat="1" ht="12.75" customHeight="1" thickTop="1" x14ac:dyDescent="0.25">
      <c r="A13" s="51" t="s">
        <v>1034</v>
      </c>
      <c r="B13" s="56" t="s">
        <v>974</v>
      </c>
      <c r="C13" s="54">
        <v>20820</v>
      </c>
      <c r="D13" s="55">
        <v>84.441920830629456</v>
      </c>
      <c r="E13" s="54">
        <v>6</v>
      </c>
    </row>
    <row r="14" spans="1:10" s="51" customFormat="1" ht="12.75" customHeight="1" x14ac:dyDescent="0.25">
      <c r="A14" s="51" t="s">
        <v>1086</v>
      </c>
      <c r="B14" s="56" t="s">
        <v>916</v>
      </c>
      <c r="C14" s="54">
        <v>42120</v>
      </c>
      <c r="D14" s="55">
        <v>84.353033064306175</v>
      </c>
      <c r="E14" s="54">
        <v>7</v>
      </c>
    </row>
    <row r="15" spans="1:10" s="51" customFormat="1" ht="12.75" customHeight="1" x14ac:dyDescent="0.25">
      <c r="A15" s="51" t="s">
        <v>1094</v>
      </c>
      <c r="B15" s="56" t="s">
        <v>903</v>
      </c>
      <c r="C15" s="54">
        <v>159370</v>
      </c>
      <c r="D15" s="55">
        <v>80.7550038003547</v>
      </c>
      <c r="E15" s="54">
        <v>8</v>
      </c>
    </row>
    <row r="16" spans="1:10" s="57" customFormat="1" ht="12.75" customHeight="1" x14ac:dyDescent="0.25">
      <c r="A16" s="51" t="s">
        <v>1061</v>
      </c>
      <c r="B16" s="56" t="s">
        <v>948</v>
      </c>
      <c r="C16" s="54">
        <v>25420</v>
      </c>
      <c r="D16" s="55">
        <v>77.187016062915617</v>
      </c>
      <c r="E16" s="54">
        <v>9</v>
      </c>
    </row>
    <row r="17" spans="1:5" s="57" customFormat="1" ht="12.75" customHeight="1" x14ac:dyDescent="0.25">
      <c r="A17" s="51" t="s">
        <v>1093</v>
      </c>
      <c r="B17" s="56" t="s">
        <v>908</v>
      </c>
      <c r="C17" s="54">
        <v>97570</v>
      </c>
      <c r="D17" s="55">
        <v>76.266483237319534</v>
      </c>
      <c r="E17" s="54">
        <v>10</v>
      </c>
    </row>
    <row r="18" spans="1:5" s="51" customFormat="1" ht="12.75" customHeight="1" x14ac:dyDescent="0.25">
      <c r="A18" s="51" t="s">
        <v>1039</v>
      </c>
      <c r="B18" s="56" t="s">
        <v>941</v>
      </c>
      <c r="C18" s="54">
        <v>92920</v>
      </c>
      <c r="D18" s="55">
        <v>76.239549060953905</v>
      </c>
      <c r="E18" s="54">
        <v>11</v>
      </c>
    </row>
    <row r="19" spans="1:5" s="51" customFormat="1" ht="12.75" customHeight="1" x14ac:dyDescent="0.25">
      <c r="A19" s="51" t="s">
        <v>1066</v>
      </c>
      <c r="B19" s="56" t="s">
        <v>939</v>
      </c>
      <c r="C19" s="54">
        <v>124400</v>
      </c>
      <c r="D19" s="55">
        <v>71.917907212024858</v>
      </c>
      <c r="E19" s="54">
        <v>12</v>
      </c>
    </row>
    <row r="20" spans="1:5" s="51" customFormat="1" ht="12.75" customHeight="1" x14ac:dyDescent="0.25">
      <c r="A20" s="51" t="s">
        <v>1050</v>
      </c>
      <c r="B20" s="56" t="s">
        <v>915</v>
      </c>
      <c r="C20" s="54">
        <v>178420</v>
      </c>
      <c r="D20" s="55">
        <v>69.590926110833749</v>
      </c>
      <c r="E20" s="54">
        <v>13</v>
      </c>
    </row>
    <row r="21" spans="1:5" s="51" customFormat="1" ht="12.75" customHeight="1" x14ac:dyDescent="0.25">
      <c r="A21" s="51" t="s">
        <v>1019</v>
      </c>
      <c r="B21" s="56" t="s">
        <v>923</v>
      </c>
      <c r="C21" s="54">
        <v>86560</v>
      </c>
      <c r="D21" s="55">
        <v>68.745334116936945</v>
      </c>
      <c r="E21" s="54">
        <v>14</v>
      </c>
    </row>
    <row r="22" spans="1:5" s="51" customFormat="1" ht="12.75" customHeight="1" x14ac:dyDescent="0.25">
      <c r="A22" s="51" t="s">
        <v>1013</v>
      </c>
      <c r="B22" s="56" t="s">
        <v>969</v>
      </c>
      <c r="C22" s="54">
        <v>26010</v>
      </c>
      <c r="D22" s="55">
        <v>68.112184774923406</v>
      </c>
      <c r="E22" s="54">
        <v>15</v>
      </c>
    </row>
    <row r="23" spans="1:5" s="51" customFormat="1" ht="12.75" customHeight="1" x14ac:dyDescent="0.25">
      <c r="A23" s="51" t="s">
        <v>1036</v>
      </c>
      <c r="B23" s="56" t="s">
        <v>946</v>
      </c>
      <c r="C23" s="54">
        <v>61640</v>
      </c>
      <c r="D23" s="55">
        <v>67.871260419075298</v>
      </c>
      <c r="E23" s="54">
        <v>16</v>
      </c>
    </row>
    <row r="24" spans="1:5" s="57" customFormat="1" ht="12.75" customHeight="1" x14ac:dyDescent="0.25">
      <c r="A24" s="51" t="s">
        <v>1037</v>
      </c>
      <c r="B24" s="56" t="s">
        <v>925</v>
      </c>
      <c r="C24" s="54">
        <v>196810</v>
      </c>
      <c r="D24" s="55">
        <v>67.771338450360361</v>
      </c>
      <c r="E24" s="54">
        <v>17</v>
      </c>
    </row>
    <row r="25" spans="1:5" s="57" customFormat="1" ht="12.75" customHeight="1" x14ac:dyDescent="0.25">
      <c r="A25" s="51" t="s">
        <v>1012</v>
      </c>
      <c r="B25" s="56" t="s">
        <v>944</v>
      </c>
      <c r="C25" s="54">
        <v>28730</v>
      </c>
      <c r="D25" s="55">
        <v>66.108285970685017</v>
      </c>
      <c r="E25" s="54">
        <v>18</v>
      </c>
    </row>
    <row r="26" spans="1:5" s="57" customFormat="1" ht="12.75" customHeight="1" x14ac:dyDescent="0.25">
      <c r="A26" s="51" t="s">
        <v>1038</v>
      </c>
      <c r="B26" s="56" t="s">
        <v>985</v>
      </c>
      <c r="C26" s="54">
        <v>24550</v>
      </c>
      <c r="D26" s="55">
        <v>65.975114885383348</v>
      </c>
      <c r="E26" s="54">
        <v>19</v>
      </c>
    </row>
    <row r="27" spans="1:5" s="57" customFormat="1" ht="12.75" customHeight="1" x14ac:dyDescent="0.25">
      <c r="A27" s="51" t="s">
        <v>1082</v>
      </c>
      <c r="B27" s="56" t="s">
        <v>933</v>
      </c>
      <c r="C27" s="54">
        <v>64390</v>
      </c>
      <c r="D27" s="55">
        <v>64.813230394475923</v>
      </c>
      <c r="E27" s="54">
        <v>20</v>
      </c>
    </row>
    <row r="28" spans="1:5" s="51" customFormat="1" ht="12.75" customHeight="1" x14ac:dyDescent="0.25">
      <c r="A28" s="51" t="s">
        <v>1090</v>
      </c>
      <c r="B28" s="56" t="s">
        <v>917</v>
      </c>
      <c r="C28" s="54">
        <v>54740</v>
      </c>
      <c r="D28" s="55">
        <v>64.235255462460984</v>
      </c>
      <c r="E28" s="54">
        <v>21</v>
      </c>
    </row>
    <row r="29" spans="1:5" s="51" customFormat="1" ht="12.75" customHeight="1" x14ac:dyDescent="0.25">
      <c r="A29" s="51" t="s">
        <v>1022</v>
      </c>
      <c r="B29" s="56" t="s">
        <v>982</v>
      </c>
      <c r="C29" s="54">
        <v>16390</v>
      </c>
      <c r="D29" s="55">
        <v>62.080981780993149</v>
      </c>
      <c r="E29" s="54">
        <v>22</v>
      </c>
    </row>
    <row r="30" spans="1:5" s="51" customFormat="1" ht="12.75" customHeight="1" x14ac:dyDescent="0.25">
      <c r="A30" s="51" t="s">
        <v>1054</v>
      </c>
      <c r="B30" s="56" t="s">
        <v>978</v>
      </c>
      <c r="C30" s="54">
        <v>61160</v>
      </c>
      <c r="D30" s="55">
        <v>61.896569173160607</v>
      </c>
      <c r="E30" s="54">
        <v>23</v>
      </c>
    </row>
    <row r="31" spans="1:5" s="51" customFormat="1" ht="12.75" customHeight="1" x14ac:dyDescent="0.25">
      <c r="A31" s="51" t="s">
        <v>1078</v>
      </c>
      <c r="B31" s="56" t="s">
        <v>931</v>
      </c>
      <c r="C31" s="54">
        <v>161310</v>
      </c>
      <c r="D31" s="55">
        <v>60.368927460732685</v>
      </c>
      <c r="E31" s="54">
        <v>24</v>
      </c>
    </row>
    <row r="32" spans="1:5" s="51" customFormat="1" x14ac:dyDescent="0.25">
      <c r="A32" s="51" t="s">
        <v>1091</v>
      </c>
      <c r="B32" s="56" t="s">
        <v>958</v>
      </c>
      <c r="C32" s="54">
        <v>36550</v>
      </c>
      <c r="D32" s="55">
        <v>59.944565627408849</v>
      </c>
      <c r="E32" s="54">
        <v>25</v>
      </c>
    </row>
    <row r="33" spans="1:6" s="51" customFormat="1" x14ac:dyDescent="0.25">
      <c r="A33" s="51" t="s">
        <v>1076</v>
      </c>
      <c r="B33" s="56" t="s">
        <v>913</v>
      </c>
      <c r="C33" s="54">
        <v>17430</v>
      </c>
      <c r="D33" s="55">
        <v>59.551060849362806</v>
      </c>
      <c r="E33" s="54">
        <v>26</v>
      </c>
    </row>
    <row r="34" spans="1:6" s="51" customFormat="1" x14ac:dyDescent="0.25">
      <c r="A34" s="51" t="s">
        <v>1041</v>
      </c>
      <c r="B34" s="56" t="s">
        <v>934</v>
      </c>
      <c r="C34" s="54">
        <v>104560</v>
      </c>
      <c r="D34" s="55">
        <v>59.195851308355131</v>
      </c>
      <c r="E34" s="54">
        <v>27</v>
      </c>
    </row>
    <row r="35" spans="1:6" s="51" customFormat="1" x14ac:dyDescent="0.25">
      <c r="A35" s="51" t="s">
        <v>1089</v>
      </c>
      <c r="B35" s="56" t="s">
        <v>955</v>
      </c>
      <c r="C35" s="54">
        <v>28910</v>
      </c>
      <c r="D35" s="55">
        <v>59.065092142360974</v>
      </c>
      <c r="E35" s="54">
        <v>28</v>
      </c>
    </row>
    <row r="36" spans="1:6" s="51" customFormat="1" x14ac:dyDescent="0.25">
      <c r="A36" s="51" t="s">
        <v>1087</v>
      </c>
      <c r="B36" s="56" t="s">
        <v>951</v>
      </c>
      <c r="C36" s="54">
        <v>33980</v>
      </c>
      <c r="D36" s="55">
        <v>57.021076654584512</v>
      </c>
      <c r="E36" s="54">
        <v>29</v>
      </c>
    </row>
    <row r="37" spans="1:6" s="51" customFormat="1" x14ac:dyDescent="0.25">
      <c r="A37" s="51" t="s">
        <v>1106</v>
      </c>
      <c r="B37" s="56" t="s">
        <v>961</v>
      </c>
      <c r="C37" s="54">
        <v>41610</v>
      </c>
      <c r="D37" s="55">
        <v>56.582221678293152</v>
      </c>
      <c r="E37" s="54">
        <v>30</v>
      </c>
    </row>
    <row r="38" spans="1:6" s="51" customFormat="1" x14ac:dyDescent="0.25">
      <c r="A38" s="51" t="s">
        <v>1015</v>
      </c>
      <c r="B38" s="56" t="s">
        <v>920</v>
      </c>
      <c r="C38" s="54">
        <v>126820</v>
      </c>
      <c r="D38" s="55">
        <v>55.358397827918409</v>
      </c>
      <c r="E38" s="54">
        <v>31</v>
      </c>
    </row>
    <row r="39" spans="1:6" s="51" customFormat="1" x14ac:dyDescent="0.25">
      <c r="A39" s="51" t="s">
        <v>1047</v>
      </c>
      <c r="B39" s="56" t="s">
        <v>964</v>
      </c>
      <c r="C39" s="54">
        <v>17010</v>
      </c>
      <c r="D39" s="55">
        <v>54.74910682674048</v>
      </c>
      <c r="E39" s="54">
        <v>32</v>
      </c>
    </row>
    <row r="40" spans="1:6" s="51" customFormat="1" x14ac:dyDescent="0.25">
      <c r="A40" s="51" t="s">
        <v>1099</v>
      </c>
      <c r="B40" s="56" t="s">
        <v>966</v>
      </c>
      <c r="C40" s="54">
        <v>71160</v>
      </c>
      <c r="D40" s="55">
        <v>54.682937325177512</v>
      </c>
      <c r="E40" s="54">
        <v>33</v>
      </c>
    </row>
    <row r="41" spans="1:6" s="51" customFormat="1" x14ac:dyDescent="0.25">
      <c r="A41" s="51" t="s">
        <v>1104</v>
      </c>
      <c r="B41" s="56" t="s">
        <v>945</v>
      </c>
      <c r="C41" s="54">
        <v>19780</v>
      </c>
      <c r="D41" s="55">
        <v>54.64088397790055</v>
      </c>
      <c r="E41" s="54">
        <v>34</v>
      </c>
    </row>
    <row r="42" spans="1:6" s="51" customFormat="1" x14ac:dyDescent="0.25">
      <c r="A42" s="51" t="s">
        <v>1085</v>
      </c>
      <c r="B42" s="56" t="s">
        <v>968</v>
      </c>
      <c r="C42" s="54">
        <v>9420</v>
      </c>
      <c r="D42" s="55">
        <v>54.422554740308506</v>
      </c>
      <c r="E42" s="54">
        <v>35</v>
      </c>
    </row>
    <row r="43" spans="1:6" s="51" customFormat="1" x14ac:dyDescent="0.25">
      <c r="A43" s="51" t="s">
        <v>1080</v>
      </c>
      <c r="B43" s="56" t="s">
        <v>976</v>
      </c>
      <c r="C43" s="54">
        <v>59290</v>
      </c>
      <c r="D43" s="55">
        <v>53.180611366245692</v>
      </c>
      <c r="E43" s="54">
        <v>36</v>
      </c>
    </row>
    <row r="44" spans="1:6" s="51" customFormat="1" x14ac:dyDescent="0.25">
      <c r="A44" s="51" t="s">
        <v>1040</v>
      </c>
      <c r="B44" s="56" t="s">
        <v>965</v>
      </c>
      <c r="C44" s="54">
        <v>17060</v>
      </c>
      <c r="D44" s="55">
        <v>52.981366459627331</v>
      </c>
      <c r="E44" s="54">
        <v>37</v>
      </c>
    </row>
    <row r="45" spans="1:6" s="51" customFormat="1" x14ac:dyDescent="0.25">
      <c r="A45" s="51" t="s">
        <v>1020</v>
      </c>
      <c r="B45" s="56" t="s">
        <v>991</v>
      </c>
      <c r="C45" s="54">
        <v>19060</v>
      </c>
      <c r="D45" s="55">
        <v>52.194868143604346</v>
      </c>
      <c r="E45" s="54">
        <v>38</v>
      </c>
    </row>
    <row r="46" spans="1:6" s="51" customFormat="1" x14ac:dyDescent="0.25">
      <c r="A46" s="51" t="s">
        <v>1059</v>
      </c>
      <c r="B46" s="56" t="s">
        <v>906</v>
      </c>
      <c r="C46" s="54">
        <v>280570</v>
      </c>
      <c r="D46" s="55">
        <v>52.002861760650049</v>
      </c>
      <c r="E46" s="54">
        <v>39</v>
      </c>
      <c r="F46" s="52"/>
    </row>
    <row r="47" spans="1:6" s="51" customFormat="1" x14ac:dyDescent="0.25">
      <c r="A47" s="51" t="s">
        <v>1065</v>
      </c>
      <c r="B47" s="56" t="s">
        <v>954</v>
      </c>
      <c r="C47" s="54">
        <v>42240</v>
      </c>
      <c r="D47" s="55">
        <v>51.697549751548237</v>
      </c>
      <c r="E47" s="54">
        <v>40</v>
      </c>
      <c r="F47" s="52"/>
    </row>
    <row r="48" spans="1:6" s="51" customFormat="1" x14ac:dyDescent="0.25">
      <c r="A48" s="51" t="s">
        <v>1032</v>
      </c>
      <c r="B48" s="56" t="s">
        <v>967</v>
      </c>
      <c r="C48" s="54">
        <v>51030</v>
      </c>
      <c r="D48" s="55">
        <v>51.290040505362192</v>
      </c>
      <c r="E48" s="54">
        <v>41</v>
      </c>
      <c r="F48" s="52"/>
    </row>
    <row r="49" spans="1:6" s="51" customFormat="1" x14ac:dyDescent="0.25">
      <c r="A49" s="51" t="s">
        <v>1029</v>
      </c>
      <c r="B49" s="56" t="s">
        <v>943</v>
      </c>
      <c r="C49" s="54">
        <v>42930</v>
      </c>
      <c r="D49" s="55">
        <v>51.24012317681602</v>
      </c>
      <c r="E49" s="54">
        <v>42</v>
      </c>
      <c r="F49" s="52"/>
    </row>
    <row r="50" spans="1:6" s="51" customFormat="1" x14ac:dyDescent="0.25">
      <c r="A50" s="51" t="s">
        <v>1079</v>
      </c>
      <c r="B50" s="56" t="s">
        <v>938</v>
      </c>
      <c r="C50" s="54">
        <v>89530</v>
      </c>
      <c r="D50" s="55">
        <v>50.770949467225428</v>
      </c>
      <c r="E50" s="54">
        <v>43</v>
      </c>
      <c r="F50" s="52"/>
    </row>
    <row r="51" spans="1:6" s="51" customFormat="1" x14ac:dyDescent="0.25">
      <c r="A51" s="51" t="s">
        <v>1108</v>
      </c>
      <c r="B51" s="56" t="s">
        <v>986</v>
      </c>
      <c r="C51" s="54">
        <v>14900</v>
      </c>
      <c r="D51" s="55">
        <v>50.394020360537084</v>
      </c>
      <c r="E51" s="54">
        <v>44</v>
      </c>
      <c r="F51" s="52"/>
    </row>
    <row r="52" spans="1:6" s="51" customFormat="1" x14ac:dyDescent="0.25">
      <c r="A52" s="51" t="s">
        <v>1071</v>
      </c>
      <c r="B52" s="56" t="s">
        <v>905</v>
      </c>
      <c r="C52" s="54">
        <v>414160</v>
      </c>
      <c r="D52" s="58">
        <v>50.22702576839491</v>
      </c>
      <c r="E52" s="54">
        <v>45</v>
      </c>
      <c r="F52" s="52"/>
    </row>
    <row r="53" spans="1:6" s="51" customFormat="1" x14ac:dyDescent="0.25">
      <c r="A53" s="51" t="s">
        <v>1046</v>
      </c>
      <c r="B53" s="56" t="s">
        <v>963</v>
      </c>
      <c r="C53" s="54">
        <v>14440</v>
      </c>
      <c r="D53" s="55">
        <v>48.532921049978157</v>
      </c>
      <c r="E53" s="54">
        <v>46</v>
      </c>
      <c r="F53" s="52"/>
    </row>
    <row r="54" spans="1:6" s="51" customFormat="1" x14ac:dyDescent="0.25">
      <c r="A54" s="51" t="s">
        <v>1058</v>
      </c>
      <c r="B54" s="56" t="s">
        <v>993</v>
      </c>
      <c r="C54" s="54">
        <v>16000</v>
      </c>
      <c r="D54" s="55">
        <v>48.379293662312527</v>
      </c>
      <c r="E54" s="54">
        <v>47</v>
      </c>
      <c r="F54" s="52"/>
    </row>
    <row r="55" spans="1:6" s="51" customFormat="1" x14ac:dyDescent="0.25">
      <c r="A55" s="51" t="s">
        <v>1051</v>
      </c>
      <c r="B55" s="56" t="s">
        <v>970</v>
      </c>
      <c r="C55" s="54">
        <v>42080</v>
      </c>
      <c r="D55" s="55">
        <v>48.33115108078929</v>
      </c>
      <c r="E55" s="54">
        <v>48</v>
      </c>
      <c r="F55" s="52"/>
    </row>
    <row r="56" spans="1:6" s="51" customFormat="1" x14ac:dyDescent="0.25">
      <c r="A56" s="51" t="s">
        <v>1074</v>
      </c>
      <c r="B56" s="56" t="s">
        <v>983</v>
      </c>
      <c r="C56" s="54">
        <v>21270</v>
      </c>
      <c r="D56" s="55">
        <v>47.043991772277884</v>
      </c>
      <c r="E56" s="54">
        <v>49</v>
      </c>
      <c r="F56" s="52"/>
    </row>
    <row r="57" spans="1:6" s="51" customFormat="1" x14ac:dyDescent="0.25">
      <c r="A57" s="51" t="s">
        <v>1031</v>
      </c>
      <c r="B57" s="56" t="s">
        <v>914</v>
      </c>
      <c r="C57" s="54">
        <v>202800</v>
      </c>
      <c r="D57" s="55">
        <v>46.947487337142221</v>
      </c>
      <c r="E57" s="54">
        <v>50</v>
      </c>
      <c r="F57" s="52"/>
    </row>
    <row r="58" spans="1:6" s="51" customFormat="1" x14ac:dyDescent="0.25">
      <c r="A58" s="51" t="s">
        <v>1102</v>
      </c>
      <c r="B58" s="56" t="s">
        <v>936</v>
      </c>
      <c r="C58" s="54">
        <v>51400</v>
      </c>
      <c r="D58" s="55">
        <v>45.433251129201913</v>
      </c>
      <c r="E58" s="54">
        <v>51</v>
      </c>
      <c r="F58" s="52"/>
    </row>
    <row r="59" spans="1:6" s="51" customFormat="1" x14ac:dyDescent="0.25">
      <c r="A59" s="51" t="s">
        <v>1075</v>
      </c>
      <c r="B59" s="56" t="s">
        <v>922</v>
      </c>
      <c r="C59" s="54">
        <v>44940</v>
      </c>
      <c r="D59" s="55">
        <v>45.432488171782119</v>
      </c>
      <c r="E59" s="54">
        <v>52</v>
      </c>
      <c r="F59" s="52"/>
    </row>
    <row r="60" spans="1:6" s="51" customFormat="1" x14ac:dyDescent="0.25">
      <c r="A60" s="51" t="s">
        <v>1033</v>
      </c>
      <c r="B60" s="56" t="s">
        <v>956</v>
      </c>
      <c r="C60" s="54">
        <v>45270</v>
      </c>
      <c r="D60" s="55">
        <v>45.122449589841217</v>
      </c>
      <c r="E60" s="54">
        <v>53</v>
      </c>
      <c r="F60" s="52"/>
    </row>
    <row r="61" spans="1:6" s="51" customFormat="1" x14ac:dyDescent="0.25">
      <c r="A61" s="51" t="s">
        <v>1073</v>
      </c>
      <c r="B61" s="56" t="s">
        <v>971</v>
      </c>
      <c r="C61" s="54">
        <v>25200</v>
      </c>
      <c r="D61" s="55">
        <v>44.624674611747622</v>
      </c>
      <c r="E61" s="54">
        <v>54</v>
      </c>
      <c r="F61" s="52"/>
    </row>
    <row r="62" spans="1:6" s="51" customFormat="1" x14ac:dyDescent="0.25">
      <c r="A62" s="51" t="s">
        <v>1018</v>
      </c>
      <c r="B62" s="56" t="s">
        <v>979</v>
      </c>
      <c r="C62" s="54">
        <v>11850</v>
      </c>
      <c r="D62" s="55">
        <v>44.624364526454528</v>
      </c>
      <c r="E62" s="54">
        <v>55</v>
      </c>
      <c r="F62" s="52"/>
    </row>
    <row r="63" spans="1:6" s="51" customFormat="1" x14ac:dyDescent="0.25">
      <c r="A63" s="51" t="s">
        <v>1055</v>
      </c>
      <c r="B63" s="56" t="s">
        <v>987</v>
      </c>
      <c r="C63" s="54">
        <v>14310</v>
      </c>
      <c r="D63" s="55">
        <v>44.155764008886699</v>
      </c>
      <c r="E63" s="54">
        <v>56</v>
      </c>
      <c r="F63" s="52"/>
    </row>
    <row r="64" spans="1:6" s="51" customFormat="1" x14ac:dyDescent="0.25">
      <c r="A64" s="51" t="s">
        <v>1072</v>
      </c>
      <c r="B64" s="56" t="s">
        <v>998</v>
      </c>
      <c r="C64" s="54">
        <v>8560</v>
      </c>
      <c r="D64" s="55">
        <v>43.91319961011645</v>
      </c>
      <c r="E64" s="54">
        <v>57</v>
      </c>
      <c r="F64" s="52"/>
    </row>
    <row r="65" spans="1:6" s="51" customFormat="1" x14ac:dyDescent="0.25">
      <c r="A65" s="51" t="s">
        <v>1035</v>
      </c>
      <c r="B65" s="56" t="s">
        <v>972</v>
      </c>
      <c r="C65" s="54">
        <v>14680</v>
      </c>
      <c r="D65" s="55">
        <v>43.873281530185295</v>
      </c>
      <c r="E65" s="54">
        <v>58</v>
      </c>
      <c r="F65" s="52"/>
    </row>
    <row r="66" spans="1:6" s="51" customFormat="1" x14ac:dyDescent="0.25">
      <c r="A66" s="51" t="s">
        <v>1028</v>
      </c>
      <c r="B66" s="56" t="s">
        <v>975</v>
      </c>
      <c r="C66" s="54">
        <v>12320</v>
      </c>
      <c r="D66" s="55">
        <v>43.862147536314438</v>
      </c>
      <c r="E66" s="54">
        <v>59</v>
      </c>
      <c r="F66" s="52"/>
    </row>
    <row r="67" spans="1:6" s="51" customFormat="1" x14ac:dyDescent="0.25">
      <c r="A67" s="51" t="s">
        <v>1011</v>
      </c>
      <c r="B67" s="56" t="s">
        <v>992</v>
      </c>
      <c r="C67" s="54">
        <v>14010</v>
      </c>
      <c r="D67" s="55">
        <v>43.552598856005964</v>
      </c>
      <c r="E67" s="54">
        <v>60</v>
      </c>
      <c r="F67" s="52"/>
    </row>
    <row r="68" spans="1:6" s="51" customFormat="1" x14ac:dyDescent="0.25">
      <c r="A68" s="51" t="s">
        <v>1044</v>
      </c>
      <c r="B68" s="56" t="s">
        <v>989</v>
      </c>
      <c r="C68" s="54">
        <v>15870</v>
      </c>
      <c r="D68" s="55">
        <v>43.536705804894112</v>
      </c>
      <c r="E68" s="54">
        <v>61</v>
      </c>
      <c r="F68" s="52"/>
    </row>
    <row r="69" spans="1:6" s="51" customFormat="1" x14ac:dyDescent="0.25">
      <c r="A69" s="51" t="s">
        <v>1053</v>
      </c>
      <c r="B69" s="56" t="s">
        <v>942</v>
      </c>
      <c r="C69" s="54">
        <v>25290</v>
      </c>
      <c r="D69" s="55">
        <v>43.494711497119269</v>
      </c>
      <c r="E69" s="54">
        <v>62</v>
      </c>
      <c r="F69" s="52"/>
    </row>
    <row r="70" spans="1:6" s="51" customFormat="1" x14ac:dyDescent="0.25">
      <c r="A70" s="51" t="s">
        <v>1092</v>
      </c>
      <c r="B70" s="56" t="s">
        <v>952</v>
      </c>
      <c r="C70" s="54">
        <v>34470</v>
      </c>
      <c r="D70" s="55">
        <v>41.181319665961794</v>
      </c>
      <c r="E70" s="54">
        <v>63</v>
      </c>
      <c r="F70" s="52"/>
    </row>
    <row r="71" spans="1:6" s="51" customFormat="1" x14ac:dyDescent="0.25">
      <c r="A71" s="51" t="s">
        <v>1105</v>
      </c>
      <c r="B71" s="56" t="s">
        <v>996</v>
      </c>
      <c r="C71" s="54">
        <v>17290</v>
      </c>
      <c r="D71" s="55">
        <v>40.848630897535855</v>
      </c>
      <c r="E71" s="54">
        <v>64</v>
      </c>
      <c r="F71" s="52"/>
    </row>
    <row r="72" spans="1:6" s="51" customFormat="1" x14ac:dyDescent="0.25">
      <c r="A72" s="51" t="s">
        <v>1026</v>
      </c>
      <c r="B72" s="56" t="s">
        <v>957</v>
      </c>
      <c r="C72" s="54">
        <v>21080</v>
      </c>
      <c r="D72" s="55">
        <v>39.453490548381062</v>
      </c>
      <c r="E72" s="54">
        <v>65</v>
      </c>
      <c r="F72" s="52"/>
    </row>
    <row r="73" spans="1:6" s="51" customFormat="1" x14ac:dyDescent="0.25">
      <c r="A73" s="51" t="s">
        <v>1049</v>
      </c>
      <c r="B73" s="56" t="s">
        <v>912</v>
      </c>
      <c r="C73" s="54">
        <v>16480</v>
      </c>
      <c r="D73" s="55">
        <v>38.263292314836313</v>
      </c>
      <c r="E73" s="54">
        <v>66</v>
      </c>
      <c r="F73" s="52"/>
    </row>
    <row r="74" spans="1:6" s="51" customFormat="1" x14ac:dyDescent="0.25">
      <c r="A74" s="51" t="s">
        <v>1068</v>
      </c>
      <c r="B74" s="56" t="s">
        <v>959</v>
      </c>
      <c r="C74" s="54">
        <v>27520</v>
      </c>
      <c r="D74" s="55">
        <v>38.231249044913383</v>
      </c>
      <c r="E74" s="54">
        <v>67</v>
      </c>
      <c r="F74" s="52"/>
    </row>
    <row r="75" spans="1:6" s="51" customFormat="1" x14ac:dyDescent="0.25">
      <c r="A75" s="51" t="s">
        <v>1083</v>
      </c>
      <c r="B75" s="56" t="s">
        <v>930</v>
      </c>
      <c r="C75" s="54">
        <v>9370</v>
      </c>
      <c r="D75" s="55">
        <v>38.10802017244184</v>
      </c>
      <c r="E75" s="54">
        <v>68</v>
      </c>
      <c r="F75" s="52"/>
    </row>
    <row r="76" spans="1:6" s="51" customFormat="1" x14ac:dyDescent="0.25">
      <c r="A76" s="51" t="s">
        <v>1060</v>
      </c>
      <c r="B76" s="56" t="s">
        <v>994</v>
      </c>
      <c r="C76" s="54">
        <v>22350</v>
      </c>
      <c r="D76" s="55">
        <v>37.630063642792194</v>
      </c>
      <c r="E76" s="54">
        <v>69</v>
      </c>
      <c r="F76" s="52"/>
    </row>
    <row r="77" spans="1:6" s="51" customFormat="1" x14ac:dyDescent="0.25">
      <c r="A77" s="51" t="s">
        <v>1101</v>
      </c>
      <c r="B77" s="56" t="s">
        <v>962</v>
      </c>
      <c r="C77" s="54">
        <v>11380</v>
      </c>
      <c r="D77" s="55">
        <v>37.176178497925584</v>
      </c>
      <c r="E77" s="54">
        <v>70</v>
      </c>
      <c r="F77" s="52"/>
    </row>
    <row r="78" spans="1:6" s="51" customFormat="1" x14ac:dyDescent="0.25">
      <c r="A78" s="51" t="s">
        <v>1021</v>
      </c>
      <c r="B78" s="56" t="s">
        <v>988</v>
      </c>
      <c r="C78" s="54">
        <v>18150</v>
      </c>
      <c r="D78" s="55">
        <v>36.701514569389118</v>
      </c>
      <c r="E78" s="54">
        <v>71</v>
      </c>
      <c r="F78" s="52"/>
    </row>
    <row r="79" spans="1:6" s="51" customFormat="1" x14ac:dyDescent="0.25">
      <c r="A79" s="51" t="s">
        <v>1045</v>
      </c>
      <c r="B79" s="56" t="s">
        <v>977</v>
      </c>
      <c r="C79" s="54">
        <v>12560</v>
      </c>
      <c r="D79" s="55">
        <v>35.975138200670237</v>
      </c>
      <c r="E79" s="54">
        <v>72</v>
      </c>
      <c r="F79" s="52"/>
    </row>
    <row r="80" spans="1:6" s="51" customFormat="1" x14ac:dyDescent="0.25">
      <c r="A80" s="51" t="s">
        <v>1070</v>
      </c>
      <c r="B80" s="56" t="s">
        <v>973</v>
      </c>
      <c r="C80" s="54">
        <v>18290</v>
      </c>
      <c r="D80" s="55">
        <v>35.900757664978606</v>
      </c>
      <c r="E80" s="54">
        <v>73</v>
      </c>
      <c r="F80" s="52"/>
    </row>
    <row r="81" spans="1:6" s="51" customFormat="1" x14ac:dyDescent="0.25">
      <c r="A81" s="51" t="s">
        <v>1064</v>
      </c>
      <c r="B81" s="56" t="s">
        <v>904</v>
      </c>
      <c r="C81" s="54">
        <v>78570</v>
      </c>
      <c r="D81" s="55">
        <v>35.595040161643254</v>
      </c>
      <c r="E81" s="54">
        <v>74</v>
      </c>
      <c r="F81" s="52"/>
    </row>
    <row r="82" spans="1:6" s="51" customFormat="1" x14ac:dyDescent="0.25">
      <c r="A82" s="51" t="s">
        <v>1016</v>
      </c>
      <c r="B82" s="56" t="s">
        <v>984</v>
      </c>
      <c r="C82" s="54">
        <v>7000</v>
      </c>
      <c r="D82" s="55">
        <v>34.310361729242231</v>
      </c>
      <c r="E82" s="54">
        <v>75</v>
      </c>
      <c r="F82" s="52"/>
    </row>
    <row r="83" spans="1:6" s="51" customFormat="1" x14ac:dyDescent="0.25">
      <c r="A83" s="51" t="s">
        <v>1052</v>
      </c>
      <c r="B83" s="56" t="s">
        <v>1000</v>
      </c>
      <c r="C83" s="54">
        <v>8160</v>
      </c>
      <c r="D83" s="55">
        <v>33.178824103439865</v>
      </c>
      <c r="E83" s="54">
        <v>76</v>
      </c>
      <c r="F83" s="52"/>
    </row>
    <row r="84" spans="1:6" s="51" customFormat="1" x14ac:dyDescent="0.25">
      <c r="A84" s="51" t="s">
        <v>1014</v>
      </c>
      <c r="B84" s="56" t="s">
        <v>947</v>
      </c>
      <c r="C84" s="54">
        <v>10650</v>
      </c>
      <c r="D84" s="55">
        <v>32.260018780480415</v>
      </c>
      <c r="E84" s="54">
        <v>77</v>
      </c>
      <c r="F84" s="52"/>
    </row>
    <row r="85" spans="1:6" s="51" customFormat="1" x14ac:dyDescent="0.25">
      <c r="A85" s="51" t="s">
        <v>1103</v>
      </c>
      <c r="B85" s="56" t="s">
        <v>995</v>
      </c>
      <c r="C85" s="54">
        <v>9110</v>
      </c>
      <c r="D85" s="55">
        <v>31.001157013543864</v>
      </c>
      <c r="E85" s="54">
        <v>78</v>
      </c>
      <c r="F85" s="52"/>
    </row>
    <row r="86" spans="1:6" s="51" customFormat="1" x14ac:dyDescent="0.25">
      <c r="A86" s="51" t="s">
        <v>1030</v>
      </c>
      <c r="B86" s="56" t="s">
        <v>997</v>
      </c>
      <c r="C86" s="54">
        <v>6520</v>
      </c>
      <c r="D86" s="55">
        <v>29.252097447171252</v>
      </c>
      <c r="E86" s="54">
        <v>79</v>
      </c>
      <c r="F86" s="52"/>
    </row>
    <row r="87" spans="1:6" s="51" customFormat="1" x14ac:dyDescent="0.25">
      <c r="A87" s="51" t="s">
        <v>1088</v>
      </c>
      <c r="B87" s="56" t="s">
        <v>928</v>
      </c>
      <c r="C87" s="54">
        <v>32220</v>
      </c>
      <c r="D87" s="55">
        <v>26.904032264798474</v>
      </c>
      <c r="E87" s="54">
        <v>80</v>
      </c>
      <c r="F87" s="52"/>
    </row>
    <row r="88" spans="1:6" s="51" customFormat="1" x14ac:dyDescent="0.25">
      <c r="A88" s="51" t="s">
        <v>1063</v>
      </c>
      <c r="B88" s="56" t="s">
        <v>981</v>
      </c>
      <c r="C88" s="54">
        <v>16000</v>
      </c>
      <c r="D88" s="55">
        <v>26.418770536466159</v>
      </c>
      <c r="E88" s="54">
        <v>81</v>
      </c>
      <c r="F88" s="52"/>
    </row>
    <row r="89" spans="1:6" s="51" customFormat="1" x14ac:dyDescent="0.25">
      <c r="A89" s="51" t="s">
        <v>1096</v>
      </c>
      <c r="B89" s="56" t="s">
        <v>999</v>
      </c>
      <c r="C89" s="54">
        <v>6510</v>
      </c>
      <c r="D89" s="55">
        <v>25.767891070297658</v>
      </c>
      <c r="E89" s="54">
        <v>82</v>
      </c>
      <c r="F89" s="52"/>
    </row>
    <row r="90" spans="1:6" s="51" customFormat="1" x14ac:dyDescent="0.25">
      <c r="A90" s="51" t="s">
        <v>1056</v>
      </c>
      <c r="B90" s="56" t="s">
        <v>980</v>
      </c>
      <c r="C90" s="54">
        <v>4560</v>
      </c>
      <c r="D90" s="55">
        <v>23.411027826265531</v>
      </c>
      <c r="E90" s="54">
        <v>83</v>
      </c>
      <c r="F90" s="52"/>
    </row>
    <row r="91" spans="1:6" s="51" customFormat="1" x14ac:dyDescent="0.25">
      <c r="A91" s="51" t="s">
        <v>1057</v>
      </c>
      <c r="B91" s="56" t="s">
        <v>921</v>
      </c>
      <c r="C91" s="54">
        <v>19970</v>
      </c>
      <c r="D91" s="55">
        <v>23.260418850606847</v>
      </c>
      <c r="E91" s="54">
        <v>84</v>
      </c>
      <c r="F91" s="52"/>
    </row>
    <row r="92" spans="1:6" s="51" customFormat="1" x14ac:dyDescent="0.25">
      <c r="A92" s="51" t="s">
        <v>1042</v>
      </c>
      <c r="B92" s="56" t="s">
        <v>929</v>
      </c>
      <c r="C92" s="54">
        <v>6160</v>
      </c>
      <c r="D92" s="55">
        <v>22.878365831012072</v>
      </c>
      <c r="E92" s="54">
        <v>85</v>
      </c>
      <c r="F92" s="52"/>
    </row>
    <row r="93" spans="1:6" s="51" customFormat="1" x14ac:dyDescent="0.25">
      <c r="A93" s="51" t="s">
        <v>1043</v>
      </c>
      <c r="B93" s="56" t="s">
        <v>940</v>
      </c>
      <c r="C93" s="54">
        <v>7180</v>
      </c>
      <c r="D93" s="55">
        <v>22.196803412990384</v>
      </c>
      <c r="E93" s="54">
        <v>86</v>
      </c>
      <c r="F93" s="52"/>
    </row>
    <row r="94" spans="1:6" s="51" customFormat="1" x14ac:dyDescent="0.25">
      <c r="A94" s="51" t="s">
        <v>1027</v>
      </c>
      <c r="B94" s="56" t="s">
        <v>937</v>
      </c>
      <c r="C94" s="54">
        <v>4280</v>
      </c>
      <c r="D94" s="55">
        <v>21.254407309927</v>
      </c>
      <c r="E94" s="54">
        <v>87</v>
      </c>
      <c r="F94" s="52"/>
    </row>
    <row r="95" spans="1:6" s="51" customFormat="1" x14ac:dyDescent="0.25">
      <c r="A95" s="51" t="s">
        <v>1110</v>
      </c>
      <c r="B95" s="56" t="s">
        <v>1001</v>
      </c>
      <c r="C95" s="54">
        <v>4140</v>
      </c>
      <c r="D95" s="55">
        <v>18.848167539267017</v>
      </c>
      <c r="E95" s="54">
        <v>88</v>
      </c>
      <c r="F95" s="52"/>
    </row>
    <row r="96" spans="1:6" s="51" customFormat="1" x14ac:dyDescent="0.25">
      <c r="A96" s="51" t="s">
        <v>1100</v>
      </c>
      <c r="B96" s="56" t="s">
        <v>926</v>
      </c>
      <c r="C96" s="54">
        <v>3640</v>
      </c>
      <c r="D96" s="55">
        <v>17.447155250922687</v>
      </c>
      <c r="E96" s="54">
        <v>89</v>
      </c>
      <c r="F96" s="52"/>
    </row>
    <row r="97" spans="1:6" s="51" customFormat="1" x14ac:dyDescent="0.25">
      <c r="A97" s="51" t="s">
        <v>1067</v>
      </c>
      <c r="B97" s="56" t="s">
        <v>949</v>
      </c>
      <c r="C97" s="54">
        <v>2680</v>
      </c>
      <c r="D97" s="55">
        <v>17.135549872122763</v>
      </c>
      <c r="E97" s="54">
        <v>90</v>
      </c>
      <c r="F97" s="52"/>
    </row>
    <row r="98" spans="1:6" s="51" customFormat="1" x14ac:dyDescent="0.25">
      <c r="A98" s="51" t="s">
        <v>1062</v>
      </c>
      <c r="B98" s="56" t="s">
        <v>935</v>
      </c>
      <c r="C98" s="54">
        <v>2150</v>
      </c>
      <c r="D98" s="55">
        <v>9.7678433510517468</v>
      </c>
      <c r="E98" s="54">
        <v>91</v>
      </c>
      <c r="F98" s="52"/>
    </row>
    <row r="99" spans="1:6" s="51" customFormat="1" x14ac:dyDescent="0.25">
      <c r="A99" s="51" t="s">
        <v>1023</v>
      </c>
      <c r="B99" s="56" t="s">
        <v>911</v>
      </c>
      <c r="C99" s="54" t="s">
        <v>1181</v>
      </c>
      <c r="D99" s="55" t="s">
        <v>1181</v>
      </c>
      <c r="E99" s="54" t="s">
        <v>1181</v>
      </c>
      <c r="F99" s="52"/>
    </row>
    <row r="100" spans="1:6" s="51" customFormat="1" x14ac:dyDescent="0.25">
      <c r="A100" s="1" t="s">
        <v>1024</v>
      </c>
      <c r="B100" s="56" t="s">
        <v>932</v>
      </c>
      <c r="C100" s="54" t="s">
        <v>1181</v>
      </c>
      <c r="D100" s="55" t="s">
        <v>1181</v>
      </c>
      <c r="E100" s="54" t="s">
        <v>1181</v>
      </c>
      <c r="F100" s="52"/>
    </row>
    <row r="101" spans="1:6" s="51" customFormat="1" x14ac:dyDescent="0.25">
      <c r="A101" s="51" t="s">
        <v>1025</v>
      </c>
      <c r="B101" s="56" t="s">
        <v>909</v>
      </c>
      <c r="C101" s="54" t="s">
        <v>1181</v>
      </c>
      <c r="D101" s="55" t="s">
        <v>1181</v>
      </c>
      <c r="E101" s="54" t="s">
        <v>1181</v>
      </c>
      <c r="F101" s="52"/>
    </row>
    <row r="102" spans="1:6" s="51" customFormat="1" x14ac:dyDescent="0.25">
      <c r="A102" s="51" t="s">
        <v>1048</v>
      </c>
      <c r="B102" s="56" t="s">
        <v>927</v>
      </c>
      <c r="C102" s="54" t="s">
        <v>1181</v>
      </c>
      <c r="D102" s="55" t="s">
        <v>1181</v>
      </c>
      <c r="E102" s="54" t="s">
        <v>1181</v>
      </c>
      <c r="F102" s="52"/>
    </row>
    <row r="103" spans="1:6" s="51" customFormat="1" x14ac:dyDescent="0.25">
      <c r="A103" s="51" t="s">
        <v>1069</v>
      </c>
      <c r="B103" s="56" t="s">
        <v>924</v>
      </c>
      <c r="C103" s="54" t="s">
        <v>1181</v>
      </c>
      <c r="D103" s="55" t="s">
        <v>1181</v>
      </c>
      <c r="E103" s="54" t="s">
        <v>1181</v>
      </c>
      <c r="F103" s="52"/>
    </row>
    <row r="104" spans="1:6" s="51" customFormat="1" x14ac:dyDescent="0.25">
      <c r="A104" s="51" t="s">
        <v>1081</v>
      </c>
      <c r="B104" s="56" t="s">
        <v>990</v>
      </c>
      <c r="C104" s="54" t="s">
        <v>1181</v>
      </c>
      <c r="D104" s="55" t="s">
        <v>1181</v>
      </c>
      <c r="E104" s="54" t="s">
        <v>1181</v>
      </c>
      <c r="F104" s="52"/>
    </row>
    <row r="105" spans="1:6" s="51" customFormat="1" x14ac:dyDescent="0.25">
      <c r="A105" s="51" t="s">
        <v>1084</v>
      </c>
      <c r="B105" s="56" t="s">
        <v>950</v>
      </c>
      <c r="C105" s="54" t="s">
        <v>1181</v>
      </c>
      <c r="D105" s="55" t="s">
        <v>1181</v>
      </c>
      <c r="E105" s="54" t="s">
        <v>1181</v>
      </c>
      <c r="F105" s="52"/>
    </row>
    <row r="106" spans="1:6" s="51" customFormat="1" x14ac:dyDescent="0.25">
      <c r="A106" s="51" t="s">
        <v>1098</v>
      </c>
      <c r="B106" s="56" t="s">
        <v>960</v>
      </c>
      <c r="C106" s="54" t="s">
        <v>1181</v>
      </c>
      <c r="D106" s="55" t="s">
        <v>1181</v>
      </c>
      <c r="E106" s="54" t="s">
        <v>1181</v>
      </c>
      <c r="F106" s="52"/>
    </row>
    <row r="107" spans="1:6" s="51" customFormat="1" x14ac:dyDescent="0.25">
      <c r="A107" s="51" t="s">
        <v>1109</v>
      </c>
      <c r="B107" s="56" t="s">
        <v>919</v>
      </c>
      <c r="C107" s="54" t="s">
        <v>1181</v>
      </c>
      <c r="D107" s="55" t="s">
        <v>1181</v>
      </c>
      <c r="E107" s="54" t="s">
        <v>1181</v>
      </c>
      <c r="F107" s="52"/>
    </row>
    <row r="108" spans="1:6" s="51" customFormat="1" x14ac:dyDescent="0.25">
      <c r="A108" s="51" t="s">
        <v>1122</v>
      </c>
      <c r="B108" s="56" t="s">
        <v>1218</v>
      </c>
      <c r="C108" s="54">
        <v>3640</v>
      </c>
      <c r="D108" s="55">
        <v>28.668189336063637</v>
      </c>
      <c r="E108" s="54"/>
      <c r="F108" s="52"/>
    </row>
    <row r="109" spans="1:6" s="51" customFormat="1" x14ac:dyDescent="0.25">
      <c r="A109" s="51" t="s">
        <v>1121</v>
      </c>
      <c r="B109" s="56" t="s">
        <v>1120</v>
      </c>
      <c r="C109" s="54">
        <v>2440</v>
      </c>
      <c r="D109" s="55">
        <v>48.615262004383347</v>
      </c>
      <c r="E109" s="54"/>
      <c r="F109" s="52"/>
    </row>
    <row r="110" spans="1:6" s="51" customFormat="1" ht="13.5" thickBot="1" x14ac:dyDescent="0.3">
      <c r="A110" s="51" t="s">
        <v>1119</v>
      </c>
      <c r="B110" s="56" t="s">
        <v>1327</v>
      </c>
      <c r="C110" s="54">
        <v>11400</v>
      </c>
      <c r="D110" s="55">
        <v>47.124963829523374</v>
      </c>
      <c r="E110" s="54"/>
      <c r="F110" s="52"/>
    </row>
    <row r="111" spans="1:6" ht="2.25" customHeight="1" x14ac:dyDescent="0.2">
      <c r="B111" s="50"/>
      <c r="C111" s="49"/>
      <c r="D111" s="48"/>
      <c r="E111" s="49"/>
    </row>
    <row r="112" spans="1:6" ht="12.75" customHeight="1" x14ac:dyDescent="0.2">
      <c r="B112" s="1061" t="s">
        <v>1187</v>
      </c>
      <c r="C112" s="1061"/>
      <c r="D112" s="1061"/>
      <c r="E112" s="1061"/>
    </row>
    <row r="113" spans="2:5" x14ac:dyDescent="0.2">
      <c r="B113" s="1106" t="s">
        <v>1186</v>
      </c>
      <c r="C113" s="1106"/>
      <c r="D113" s="1106"/>
      <c r="E113" s="1106"/>
    </row>
  </sheetData>
  <sortState ref="A8:E107">
    <sortCondition ref="E8:E107"/>
  </sortState>
  <mergeCells count="7">
    <mergeCell ref="G12:J12"/>
    <mergeCell ref="B113:E113"/>
    <mergeCell ref="B1:E1"/>
    <mergeCell ref="B2:E2"/>
    <mergeCell ref="B3:E3"/>
    <mergeCell ref="B4:E4"/>
    <mergeCell ref="B112:E112"/>
  </mergeCells>
  <phoneticPr fontId="24" type="noConversion"/>
  <conditionalFormatting sqref="A82">
    <cfRule type="expression" dxfId="6"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topLeftCell="B1" zoomScale="20" zoomScaleNormal="20" zoomScaleSheetLayoutView="80" workbookViewId="0">
      <selection activeCell="M11" sqref="M11"/>
    </sheetView>
  </sheetViews>
  <sheetFormatPr defaultRowHeight="12.75" x14ac:dyDescent="0.2"/>
  <cols>
    <col min="1" max="1" width="7.140625" style="43" hidden="1" customWidth="1"/>
    <col min="2" max="2" width="44.7109375" style="46" bestFit="1" customWidth="1"/>
    <col min="3" max="3" width="11.42578125" style="46" bestFit="1" customWidth="1"/>
    <col min="4" max="4" width="10.42578125" style="46" bestFit="1" customWidth="1"/>
    <col min="5" max="5" width="11.28515625" style="46" bestFit="1" customWidth="1"/>
    <col min="6" max="6" width="11.28515625" style="45" bestFit="1" customWidth="1"/>
    <col min="7" max="7" width="9.85546875" style="127" bestFit="1" customWidth="1"/>
    <col min="8" max="10" width="11.5703125" style="44" bestFit="1" customWidth="1"/>
    <col min="11" max="12" width="9.140625" style="43"/>
    <col min="13" max="13" width="46" style="43" customWidth="1"/>
    <col min="14" max="14" width="11.42578125" style="43" bestFit="1" customWidth="1"/>
    <col min="15" max="15" width="10.140625" style="43" customWidth="1"/>
    <col min="16" max="16" width="11.7109375" style="43" customWidth="1"/>
    <col min="17" max="17" width="11.28515625" style="43" customWidth="1"/>
    <col min="18" max="18" width="11.85546875" style="43" customWidth="1"/>
    <col min="19" max="19" width="11.5703125" style="43" customWidth="1"/>
    <col min="20" max="20" width="13.7109375" style="43" customWidth="1"/>
    <col min="21" max="21" width="12.28515625" style="43" customWidth="1"/>
    <col min="22" max="16384" width="9.140625" style="43"/>
  </cols>
  <sheetData>
    <row r="1" spans="1:26" ht="26.25" x14ac:dyDescent="0.4">
      <c r="A1" s="74"/>
      <c r="B1" s="1055" t="s">
        <v>1457</v>
      </c>
      <c r="C1" s="1056"/>
      <c r="D1" s="1056"/>
      <c r="E1" s="1056"/>
      <c r="F1" s="1056"/>
      <c r="G1" s="1056"/>
      <c r="H1" s="1056"/>
      <c r="I1" s="1056"/>
      <c r="J1" s="1056"/>
    </row>
    <row r="2" spans="1:26" ht="18.75" customHeight="1" x14ac:dyDescent="0.2">
      <c r="A2" s="73"/>
      <c r="B2" s="1057" t="s">
        <v>1458</v>
      </c>
      <c r="C2" s="1058"/>
      <c r="D2" s="1058"/>
      <c r="E2" s="1058"/>
      <c r="F2" s="1058"/>
      <c r="G2" s="1058"/>
      <c r="H2" s="1058"/>
      <c r="I2" s="1058"/>
      <c r="J2" s="1058"/>
    </row>
    <row r="3" spans="1:26" ht="24.75" customHeight="1" x14ac:dyDescent="0.2">
      <c r="A3" s="72"/>
      <c r="B3" s="1059" t="s">
        <v>1456</v>
      </c>
      <c r="C3" s="1060"/>
      <c r="D3" s="1060"/>
      <c r="E3" s="1060"/>
      <c r="F3" s="1060"/>
      <c r="G3" s="1060"/>
      <c r="H3" s="1060"/>
      <c r="I3" s="1060"/>
      <c r="J3" s="1060"/>
    </row>
    <row r="4" spans="1:26" ht="13.5" thickBot="1" x14ac:dyDescent="0.25">
      <c r="A4" s="72"/>
      <c r="B4" s="129" t="s">
        <v>868</v>
      </c>
      <c r="C4" s="128"/>
      <c r="D4" s="128"/>
      <c r="E4" s="128"/>
      <c r="F4" s="128"/>
      <c r="G4" s="128"/>
      <c r="H4" s="128"/>
      <c r="I4" s="128"/>
      <c r="J4" s="128"/>
    </row>
    <row r="5" spans="1:26" s="69" customFormat="1" ht="78" thickTop="1" thickBot="1" x14ac:dyDescent="0.25">
      <c r="A5" s="43"/>
      <c r="B5" s="71" t="s">
        <v>1006</v>
      </c>
      <c r="C5" s="70" t="s">
        <v>1199</v>
      </c>
      <c r="D5" s="70" t="s">
        <v>866</v>
      </c>
      <c r="E5" s="70" t="s">
        <v>1198</v>
      </c>
      <c r="F5" s="70" t="s">
        <v>1197</v>
      </c>
      <c r="G5" s="122" t="s">
        <v>867</v>
      </c>
      <c r="H5" s="70" t="s">
        <v>1196</v>
      </c>
      <c r="I5" s="70" t="s">
        <v>1195</v>
      </c>
      <c r="J5" s="70" t="s">
        <v>1194</v>
      </c>
      <c r="M5" s="71" t="s">
        <v>1006</v>
      </c>
      <c r="N5" s="70" t="s">
        <v>1199</v>
      </c>
      <c r="O5" s="70" t="s">
        <v>866</v>
      </c>
      <c r="P5" s="70" t="s">
        <v>1198</v>
      </c>
      <c r="Q5" s="70" t="s">
        <v>1197</v>
      </c>
      <c r="R5" s="122" t="s">
        <v>867</v>
      </c>
      <c r="S5" s="70" t="s">
        <v>1196</v>
      </c>
      <c r="T5" s="70" t="s">
        <v>1195</v>
      </c>
      <c r="U5" s="70" t="s">
        <v>1194</v>
      </c>
      <c r="X5" s="70" t="s">
        <v>1196</v>
      </c>
      <c r="Y5" s="70" t="s">
        <v>1195</v>
      </c>
      <c r="Z5" s="70" t="s">
        <v>1194</v>
      </c>
    </row>
    <row r="6" spans="1:26" s="59" customFormat="1" ht="12.75" customHeight="1" x14ac:dyDescent="0.25">
      <c r="A6" s="63" t="s">
        <v>1168</v>
      </c>
      <c r="B6" s="68" t="s">
        <v>1117</v>
      </c>
      <c r="C6" s="65">
        <v>307006550</v>
      </c>
      <c r="D6" s="65"/>
      <c r="E6" s="65">
        <v>24834593</v>
      </c>
      <c r="F6" s="64">
        <v>8.8012264804896961E-2</v>
      </c>
      <c r="G6" s="123"/>
      <c r="H6" s="65">
        <v>15875579</v>
      </c>
      <c r="I6" s="65">
        <v>8944170</v>
      </c>
      <c r="J6" s="65">
        <v>0</v>
      </c>
      <c r="M6" s="68" t="s">
        <v>1117</v>
      </c>
      <c r="N6" s="65">
        <v>307006550</v>
      </c>
      <c r="O6" s="65"/>
      <c r="P6" s="65">
        <v>24834593</v>
      </c>
      <c r="Q6" s="64">
        <v>8.8012264804896961E-2</v>
      </c>
      <c r="R6" s="123"/>
      <c r="S6" s="65">
        <v>15875579</v>
      </c>
      <c r="T6" s="65">
        <v>8944170</v>
      </c>
      <c r="U6" s="65">
        <v>0</v>
      </c>
      <c r="W6" s="56" t="s">
        <v>1539</v>
      </c>
      <c r="X6" s="54">
        <v>5905</v>
      </c>
      <c r="Y6" s="54">
        <v>10092</v>
      </c>
      <c r="Z6" s="54">
        <v>-55162</v>
      </c>
    </row>
    <row r="7" spans="1:26" s="59" customFormat="1" ht="12.75" customHeight="1" x14ac:dyDescent="0.25">
      <c r="A7" s="63" t="s">
        <v>1166</v>
      </c>
      <c r="B7" s="67" t="s">
        <v>1165</v>
      </c>
      <c r="C7" s="65">
        <v>257292850</v>
      </c>
      <c r="D7" s="65"/>
      <c r="E7" s="65">
        <v>23548099</v>
      </c>
      <c r="F7" s="64">
        <v>0.10074279272264813</v>
      </c>
      <c r="G7" s="123"/>
      <c r="H7" s="65">
        <v>14804870</v>
      </c>
      <c r="I7" s="65">
        <v>8455375</v>
      </c>
      <c r="J7" s="65">
        <v>44406</v>
      </c>
      <c r="M7" s="67" t="s">
        <v>1165</v>
      </c>
      <c r="N7" s="65">
        <v>257292850</v>
      </c>
      <c r="O7" s="65"/>
      <c r="P7" s="65">
        <v>23548099</v>
      </c>
      <c r="Q7" s="64">
        <v>0.10074279272264813</v>
      </c>
      <c r="R7" s="123"/>
      <c r="S7" s="65">
        <v>14804870</v>
      </c>
      <c r="T7" s="65">
        <v>8455375</v>
      </c>
      <c r="U7" s="65">
        <v>44406</v>
      </c>
      <c r="W7" s="56" t="s">
        <v>1540</v>
      </c>
      <c r="X7" s="54">
        <v>30510</v>
      </c>
      <c r="Y7" s="54">
        <v>13361</v>
      </c>
      <c r="Z7" s="54">
        <v>-40219</v>
      </c>
    </row>
    <row r="8" spans="1:26" s="59" customFormat="1" ht="12.75" customHeight="1" x14ac:dyDescent="0.25">
      <c r="A8" s="63" t="s">
        <v>1164</v>
      </c>
      <c r="B8" s="62" t="s">
        <v>1116</v>
      </c>
      <c r="C8" s="61">
        <v>201445823</v>
      </c>
      <c r="D8" s="61"/>
      <c r="E8" s="61">
        <v>19066601</v>
      </c>
      <c r="F8" s="60">
        <v>0.10454371277008738</v>
      </c>
      <c r="G8" s="124"/>
      <c r="H8" s="61">
        <v>12263012</v>
      </c>
      <c r="I8" s="61">
        <v>7503877</v>
      </c>
      <c r="J8" s="61">
        <v>-1211951</v>
      </c>
      <c r="M8" s="62" t="s">
        <v>1116</v>
      </c>
      <c r="N8" s="61">
        <v>201445823</v>
      </c>
      <c r="O8" s="61"/>
      <c r="P8" s="61">
        <v>19066601</v>
      </c>
      <c r="Q8" s="60">
        <v>0.10454371277008738</v>
      </c>
      <c r="R8" s="124"/>
      <c r="S8" s="61">
        <v>12263012</v>
      </c>
      <c r="T8" s="61">
        <v>7503877</v>
      </c>
      <c r="U8" s="61">
        <v>-1211951</v>
      </c>
      <c r="W8" s="56" t="s">
        <v>1542</v>
      </c>
      <c r="X8" s="54">
        <v>17808</v>
      </c>
      <c r="Y8" s="54">
        <v>10426</v>
      </c>
      <c r="Z8" s="54">
        <v>8457</v>
      </c>
    </row>
    <row r="9" spans="1:26" s="57" customFormat="1" ht="12.75" customHeight="1" x14ac:dyDescent="0.25">
      <c r="A9" s="51" t="s">
        <v>1071</v>
      </c>
      <c r="B9" s="56" t="s">
        <v>905</v>
      </c>
      <c r="C9" s="54">
        <v>19069796</v>
      </c>
      <c r="D9" s="54">
        <v>1</v>
      </c>
      <c r="E9" s="54">
        <v>717053</v>
      </c>
      <c r="F9" s="53">
        <v>3.9070617400352635E-2</v>
      </c>
      <c r="G9" s="125">
        <v>80</v>
      </c>
      <c r="H9" s="54">
        <v>1067418</v>
      </c>
      <c r="I9" s="54">
        <v>1116151</v>
      </c>
      <c r="J9" s="54">
        <v>-1962055</v>
      </c>
      <c r="M9" s="56" t="s">
        <v>905</v>
      </c>
      <c r="N9" s="54">
        <v>19069796</v>
      </c>
      <c r="O9" s="54">
        <v>1</v>
      </c>
      <c r="P9" s="54">
        <v>717053</v>
      </c>
      <c r="Q9" s="53">
        <v>3.9070617400352635E-2</v>
      </c>
      <c r="R9" s="125">
        <v>80</v>
      </c>
      <c r="S9" s="54">
        <v>1067418</v>
      </c>
      <c r="T9" s="54">
        <v>1116151</v>
      </c>
      <c r="U9" s="54">
        <v>-1962055</v>
      </c>
      <c r="W9" s="56" t="s">
        <v>1541</v>
      </c>
      <c r="X9" s="54">
        <v>19607</v>
      </c>
      <c r="Y9" s="54">
        <v>8042</v>
      </c>
      <c r="Z9" s="54">
        <v>-27743</v>
      </c>
    </row>
    <row r="10" spans="1:26" s="57" customFormat="1" ht="12.75" customHeight="1" x14ac:dyDescent="0.25">
      <c r="A10" s="51" t="s">
        <v>1059</v>
      </c>
      <c r="B10" s="56" t="s">
        <v>906</v>
      </c>
      <c r="C10" s="54">
        <v>12874797</v>
      </c>
      <c r="D10" s="54">
        <v>2</v>
      </c>
      <c r="E10" s="54">
        <v>475847</v>
      </c>
      <c r="F10" s="53">
        <v>3.8378007815177896E-2</v>
      </c>
      <c r="G10" s="125">
        <v>81</v>
      </c>
      <c r="H10" s="54">
        <v>1104129</v>
      </c>
      <c r="I10" s="54">
        <v>832679</v>
      </c>
      <c r="J10" s="54">
        <v>-1365120</v>
      </c>
      <c r="M10" s="56" t="s">
        <v>1539</v>
      </c>
      <c r="N10" s="54">
        <v>1123804</v>
      </c>
      <c r="O10" s="54">
        <v>50</v>
      </c>
      <c r="P10" s="54">
        <v>-45355</v>
      </c>
      <c r="Q10" s="53">
        <v>-3.8792841692190709E-2</v>
      </c>
      <c r="R10" s="125">
        <v>98</v>
      </c>
      <c r="S10" s="54">
        <v>5905</v>
      </c>
      <c r="T10" s="54">
        <v>10092</v>
      </c>
      <c r="U10" s="54">
        <v>-55162</v>
      </c>
      <c r="W10" s="51"/>
      <c r="X10" s="51"/>
      <c r="Y10" s="51"/>
      <c r="Z10" s="51"/>
    </row>
    <row r="11" spans="1:26" s="51" customFormat="1" ht="12.75" customHeight="1" x14ac:dyDescent="0.25">
      <c r="A11" s="51" t="s">
        <v>1031</v>
      </c>
      <c r="B11" s="56" t="s">
        <v>914</v>
      </c>
      <c r="C11" s="54">
        <v>9580567</v>
      </c>
      <c r="D11" s="54">
        <v>3</v>
      </c>
      <c r="E11" s="54">
        <v>462835</v>
      </c>
      <c r="F11" s="53">
        <v>5.0762075481051647E-2</v>
      </c>
      <c r="G11" s="125">
        <v>73</v>
      </c>
      <c r="H11" s="54">
        <v>661726</v>
      </c>
      <c r="I11" s="54">
        <v>377959</v>
      </c>
      <c r="J11" s="54">
        <v>-561670</v>
      </c>
      <c r="M11" s="56" t="s">
        <v>1540</v>
      </c>
      <c r="N11" s="54">
        <v>1035566</v>
      </c>
      <c r="O11" s="54">
        <v>51</v>
      </c>
      <c r="P11" s="54">
        <v>-6029</v>
      </c>
      <c r="Q11" s="53">
        <v>-5.7882382307902786E-3</v>
      </c>
      <c r="R11" s="125">
        <v>92</v>
      </c>
      <c r="S11" s="54">
        <v>30510</v>
      </c>
      <c r="T11" s="54">
        <v>13361</v>
      </c>
      <c r="U11" s="54">
        <v>-40219</v>
      </c>
    </row>
    <row r="12" spans="1:26" s="51" customFormat="1" ht="12.75" customHeight="1" x14ac:dyDescent="0.25">
      <c r="A12" s="51" t="s">
        <v>1037</v>
      </c>
      <c r="B12" s="56" t="s">
        <v>925</v>
      </c>
      <c r="C12" s="54">
        <v>6447615</v>
      </c>
      <c r="D12" s="54">
        <v>4</v>
      </c>
      <c r="E12" s="54">
        <v>1251427</v>
      </c>
      <c r="F12" s="53">
        <v>0.24083558947443781</v>
      </c>
      <c r="G12" s="125">
        <v>13</v>
      </c>
      <c r="H12" s="54">
        <v>611141</v>
      </c>
      <c r="I12" s="54">
        <v>335202</v>
      </c>
      <c r="J12" s="54">
        <v>317062</v>
      </c>
      <c r="M12" s="56" t="s">
        <v>1542</v>
      </c>
      <c r="N12" s="54">
        <v>857592</v>
      </c>
      <c r="O12" s="54">
        <v>58</v>
      </c>
      <c r="P12" s="54">
        <v>30365</v>
      </c>
      <c r="Q12" s="53">
        <v>3.6706974022849836E-2</v>
      </c>
      <c r="R12" s="125">
        <v>84</v>
      </c>
      <c r="S12" s="54">
        <v>17808</v>
      </c>
      <c r="T12" s="54">
        <v>10426</v>
      </c>
      <c r="U12" s="54">
        <v>8457</v>
      </c>
    </row>
    <row r="13" spans="1:26" s="51" customFormat="1" ht="12.75" customHeight="1" x14ac:dyDescent="0.25">
      <c r="A13" s="51" t="s">
        <v>1078</v>
      </c>
      <c r="B13" s="56" t="s">
        <v>931</v>
      </c>
      <c r="C13" s="54">
        <v>5968252</v>
      </c>
      <c r="D13" s="54">
        <v>5</v>
      </c>
      <c r="E13" s="54">
        <v>274977</v>
      </c>
      <c r="F13" s="53">
        <v>4.8298562778014413E-2</v>
      </c>
      <c r="G13" s="125">
        <v>74</v>
      </c>
      <c r="H13" s="54">
        <v>207749</v>
      </c>
      <c r="I13" s="54">
        <v>127055</v>
      </c>
      <c r="J13" s="54">
        <v>-115890</v>
      </c>
      <c r="M13" s="56" t="s">
        <v>1541</v>
      </c>
      <c r="N13" s="54">
        <v>646084</v>
      </c>
      <c r="O13" s="54">
        <v>81</v>
      </c>
      <c r="P13" s="54">
        <v>-3733</v>
      </c>
      <c r="Q13" s="53">
        <v>-5.7446942754652459E-3</v>
      </c>
      <c r="R13" s="125">
        <v>91</v>
      </c>
      <c r="S13" s="54">
        <v>19607</v>
      </c>
      <c r="T13" s="54">
        <v>8042</v>
      </c>
      <c r="U13" s="54">
        <v>-27743</v>
      </c>
    </row>
    <row r="14" spans="1:26" s="51" customFormat="1" ht="12.75" customHeight="1" x14ac:dyDescent="0.25">
      <c r="A14" s="51" t="s">
        <v>1050</v>
      </c>
      <c r="B14" s="56" t="s">
        <v>915</v>
      </c>
      <c r="C14" s="54">
        <v>5867489</v>
      </c>
      <c r="D14" s="54">
        <v>6</v>
      </c>
      <c r="E14" s="54">
        <v>1128075</v>
      </c>
      <c r="F14" s="53">
        <v>0.23801993242202518</v>
      </c>
      <c r="G14" s="125">
        <v>14</v>
      </c>
      <c r="H14" s="54">
        <v>552067</v>
      </c>
      <c r="I14" s="54">
        <v>299635</v>
      </c>
      <c r="J14" s="54">
        <v>243567</v>
      </c>
    </row>
    <row r="15" spans="1:26" s="51" customFormat="1" ht="12.75" customHeight="1" x14ac:dyDescent="0.25">
      <c r="A15" s="51" t="s">
        <v>1064</v>
      </c>
      <c r="B15" s="56" t="s">
        <v>904</v>
      </c>
      <c r="C15" s="54">
        <v>5547051</v>
      </c>
      <c r="D15" s="54">
        <v>7</v>
      </c>
      <c r="E15" s="54">
        <v>521245</v>
      </c>
      <c r="F15" s="53">
        <v>0.10371371278557111</v>
      </c>
      <c r="G15" s="125">
        <v>51</v>
      </c>
      <c r="H15" s="54">
        <v>211429</v>
      </c>
      <c r="I15" s="54">
        <v>522009</v>
      </c>
      <c r="J15" s="54">
        <v>-287135</v>
      </c>
      <c r="M15" s="57"/>
      <c r="N15" s="57"/>
      <c r="O15" s="57"/>
      <c r="P15" s="57"/>
      <c r="Q15" s="57"/>
      <c r="R15" s="57"/>
      <c r="S15" s="57"/>
      <c r="T15" s="57"/>
      <c r="U15" s="57"/>
      <c r="W15" s="57"/>
      <c r="X15" s="57"/>
      <c r="Y15" s="57"/>
      <c r="Z15" s="57"/>
    </row>
    <row r="16" spans="1:26" s="51" customFormat="1" ht="12.75" customHeight="1" x14ac:dyDescent="0.25">
      <c r="A16" s="51" t="s">
        <v>1015</v>
      </c>
      <c r="B16" s="56" t="s">
        <v>920</v>
      </c>
      <c r="C16" s="54">
        <v>5475213</v>
      </c>
      <c r="D16" s="54">
        <v>9</v>
      </c>
      <c r="E16" s="54">
        <v>1193308</v>
      </c>
      <c r="F16" s="53">
        <v>0.27868623895205524</v>
      </c>
      <c r="G16" s="125">
        <v>10</v>
      </c>
      <c r="H16" s="54">
        <v>458467</v>
      </c>
      <c r="I16" s="54">
        <v>214608</v>
      </c>
      <c r="J16" s="54">
        <v>428620</v>
      </c>
      <c r="M16" s="56" t="s">
        <v>1539</v>
      </c>
      <c r="N16" s="54">
        <v>1123804</v>
      </c>
      <c r="O16" s="56" t="s">
        <v>1539</v>
      </c>
      <c r="P16" s="54">
        <v>-45355</v>
      </c>
      <c r="Q16" s="53">
        <v>-3.8792841692190709E-2</v>
      </c>
      <c r="R16" s="57"/>
      <c r="S16" s="57"/>
      <c r="T16" s="57"/>
      <c r="U16" s="57"/>
      <c r="W16" s="57"/>
      <c r="X16" s="57"/>
      <c r="Y16" s="57"/>
      <c r="Z16" s="57"/>
    </row>
    <row r="17" spans="1:26" s="57" customFormat="1" ht="12.75" customHeight="1" x14ac:dyDescent="0.25">
      <c r="A17" s="51" t="s">
        <v>1107</v>
      </c>
      <c r="B17" s="56" t="s">
        <v>907</v>
      </c>
      <c r="C17" s="54">
        <v>5476241</v>
      </c>
      <c r="D17" s="54">
        <v>8</v>
      </c>
      <c r="E17" s="54">
        <v>655210</v>
      </c>
      <c r="F17" s="53">
        <v>0.13590661416613997</v>
      </c>
      <c r="G17" s="125">
        <v>37</v>
      </c>
      <c r="H17" s="54">
        <v>441100</v>
      </c>
      <c r="I17" s="54">
        <v>320474</v>
      </c>
      <c r="J17" s="54">
        <v>-107305</v>
      </c>
      <c r="M17" s="56" t="s">
        <v>1540</v>
      </c>
      <c r="N17" s="54">
        <v>1035566</v>
      </c>
      <c r="O17" s="56" t="s">
        <v>1540</v>
      </c>
      <c r="P17" s="54">
        <v>-6029</v>
      </c>
      <c r="Q17" s="53">
        <v>-5.7882382307902786E-3</v>
      </c>
      <c r="R17" s="51"/>
      <c r="S17" s="51"/>
      <c r="T17" s="51"/>
      <c r="U17" s="51"/>
      <c r="W17" s="51"/>
      <c r="X17" s="51"/>
      <c r="Y17" s="51"/>
      <c r="Z17" s="51"/>
    </row>
    <row r="18" spans="1:26" s="57" customFormat="1" ht="12.75" customHeight="1" x14ac:dyDescent="0.25">
      <c r="A18" s="51" t="s">
        <v>1023</v>
      </c>
      <c r="B18" s="56" t="s">
        <v>911</v>
      </c>
      <c r="C18" s="54">
        <v>4588680</v>
      </c>
      <c r="D18" s="54">
        <v>10</v>
      </c>
      <c r="E18" s="54">
        <v>186069</v>
      </c>
      <c r="F18" s="53">
        <v>4.2263329646884541E-2</v>
      </c>
      <c r="G18" s="125">
        <v>78</v>
      </c>
      <c r="H18" s="54">
        <v>189958</v>
      </c>
      <c r="I18" s="54">
        <v>197462</v>
      </c>
      <c r="J18" s="54">
        <v>-235915</v>
      </c>
      <c r="M18" s="56" t="s">
        <v>1541</v>
      </c>
      <c r="N18" s="54">
        <v>646084</v>
      </c>
      <c r="O18" s="56" t="s">
        <v>1541</v>
      </c>
      <c r="P18" s="54">
        <v>-3733</v>
      </c>
      <c r="Q18" s="53">
        <v>-5.7446942754652459E-3</v>
      </c>
      <c r="R18" s="51"/>
      <c r="S18" s="51"/>
      <c r="T18" s="51"/>
      <c r="U18" s="51"/>
      <c r="W18" s="51"/>
      <c r="X18" s="51"/>
      <c r="Y18" s="51"/>
      <c r="Z18" s="51"/>
    </row>
    <row r="19" spans="1:26" s="51" customFormat="1" ht="12.75" customHeight="1" x14ac:dyDescent="0.25">
      <c r="A19" s="51" t="s">
        <v>1041</v>
      </c>
      <c r="B19" s="56" t="s">
        <v>934</v>
      </c>
      <c r="C19" s="54">
        <v>4403437</v>
      </c>
      <c r="D19" s="54">
        <v>11</v>
      </c>
      <c r="E19" s="54">
        <v>-54034</v>
      </c>
      <c r="F19" s="53">
        <v>-1.2122120368253659E-2</v>
      </c>
      <c r="G19" s="125">
        <v>93</v>
      </c>
      <c r="H19" s="54">
        <v>179971</v>
      </c>
      <c r="I19" s="54">
        <v>96955</v>
      </c>
      <c r="J19" s="54">
        <v>-366790</v>
      </c>
      <c r="M19" s="56" t="s">
        <v>1542</v>
      </c>
      <c r="N19" s="54">
        <v>857592</v>
      </c>
      <c r="O19" s="56" t="s">
        <v>1542</v>
      </c>
      <c r="P19" s="54">
        <v>30365</v>
      </c>
      <c r="Q19" s="53">
        <v>3.6706974022849836E-2</v>
      </c>
    </row>
    <row r="20" spans="1:26" s="51" customFormat="1" ht="12.75" customHeight="1" x14ac:dyDescent="0.25">
      <c r="A20" s="51" t="s">
        <v>1079</v>
      </c>
      <c r="B20" s="56" t="s">
        <v>938</v>
      </c>
      <c r="C20" s="54">
        <v>4364094</v>
      </c>
      <c r="D20" s="54">
        <v>12</v>
      </c>
      <c r="E20" s="54">
        <v>1085433</v>
      </c>
      <c r="F20" s="53">
        <v>0.33105984424739243</v>
      </c>
      <c r="G20" s="125">
        <v>5</v>
      </c>
      <c r="H20" s="54">
        <v>356225</v>
      </c>
      <c r="I20" s="54">
        <v>220456</v>
      </c>
      <c r="J20" s="54">
        <v>543409</v>
      </c>
    </row>
    <row r="21" spans="1:26" s="51" customFormat="1" ht="12.75" customHeight="1" x14ac:dyDescent="0.25">
      <c r="A21" s="51" t="s">
        <v>1094</v>
      </c>
      <c r="B21" s="56" t="s">
        <v>903</v>
      </c>
      <c r="C21" s="54">
        <v>4317853</v>
      </c>
      <c r="D21" s="54">
        <v>13</v>
      </c>
      <c r="E21" s="54">
        <v>181195</v>
      </c>
      <c r="F21" s="53">
        <v>4.3802267434242814E-2</v>
      </c>
      <c r="G21" s="125">
        <v>77</v>
      </c>
      <c r="H21" s="54">
        <v>251342</v>
      </c>
      <c r="I21" s="54">
        <v>266519</v>
      </c>
      <c r="J21" s="54">
        <v>-347375</v>
      </c>
      <c r="M21" s="57"/>
      <c r="N21" s="57"/>
      <c r="O21" s="57"/>
      <c r="P21" s="57"/>
      <c r="Q21" s="57"/>
    </row>
    <row r="22" spans="1:26" s="51" customFormat="1" ht="12.75" customHeight="1" x14ac:dyDescent="0.25">
      <c r="A22" s="51" t="s">
        <v>1088</v>
      </c>
      <c r="B22" s="56" t="s">
        <v>928</v>
      </c>
      <c r="C22" s="54">
        <v>4143113</v>
      </c>
      <c r="D22" s="54">
        <v>14</v>
      </c>
      <c r="E22" s="54">
        <v>865535</v>
      </c>
      <c r="F22" s="53">
        <v>0.26407762073091778</v>
      </c>
      <c r="G22" s="125">
        <v>11</v>
      </c>
      <c r="H22" s="54">
        <v>340811</v>
      </c>
      <c r="I22" s="54">
        <v>94356</v>
      </c>
      <c r="J22" s="54">
        <v>469093</v>
      </c>
      <c r="M22" s="57"/>
      <c r="N22" s="57"/>
      <c r="O22" s="57"/>
      <c r="P22" s="57"/>
      <c r="Q22" s="57"/>
    </row>
    <row r="23" spans="1:26" s="51" customFormat="1" ht="12.75" customHeight="1" x14ac:dyDescent="0.25">
      <c r="A23" s="51" t="s">
        <v>1097</v>
      </c>
      <c r="B23" s="56" t="s">
        <v>910</v>
      </c>
      <c r="C23" s="54">
        <v>3407848</v>
      </c>
      <c r="D23" s="54">
        <v>15</v>
      </c>
      <c r="E23" s="54">
        <v>355469</v>
      </c>
      <c r="F23" s="53">
        <v>0.11645637714058445</v>
      </c>
      <c r="G23" s="125">
        <v>46</v>
      </c>
      <c r="H23" s="54">
        <v>196790</v>
      </c>
      <c r="I23" s="54">
        <v>131366</v>
      </c>
      <c r="J23" s="54">
        <v>40741</v>
      </c>
      <c r="M23" s="57"/>
      <c r="N23" s="57"/>
      <c r="O23" s="57"/>
      <c r="P23" s="57"/>
      <c r="Q23" s="57"/>
      <c r="R23" s="57"/>
      <c r="S23" s="57"/>
      <c r="T23" s="57"/>
      <c r="U23" s="57"/>
      <c r="W23" s="57"/>
      <c r="X23" s="57"/>
      <c r="Y23" s="57"/>
      <c r="Z23" s="57"/>
    </row>
    <row r="24" spans="1:26" s="51" customFormat="1" ht="12.75" customHeight="1" x14ac:dyDescent="0.25">
      <c r="A24" s="51" t="s">
        <v>1066</v>
      </c>
      <c r="B24" s="56" t="s">
        <v>939</v>
      </c>
      <c r="C24" s="54">
        <v>3269814</v>
      </c>
      <c r="D24" s="54">
        <v>16</v>
      </c>
      <c r="E24" s="54">
        <v>288198</v>
      </c>
      <c r="F24" s="53">
        <v>9.6658322198431998E-2</v>
      </c>
      <c r="G24" s="125">
        <v>55</v>
      </c>
      <c r="H24" s="54">
        <v>248269</v>
      </c>
      <c r="I24" s="54">
        <v>87393</v>
      </c>
      <c r="J24" s="54">
        <v>-19731</v>
      </c>
      <c r="M24" s="57"/>
      <c r="N24" s="57"/>
      <c r="O24" s="57"/>
      <c r="P24" s="57"/>
      <c r="Q24" s="57"/>
      <c r="R24" s="57"/>
      <c r="S24" s="57"/>
      <c r="T24" s="57"/>
      <c r="U24" s="57"/>
      <c r="W24" s="57"/>
      <c r="X24" s="57"/>
      <c r="Y24" s="57"/>
      <c r="Z24" s="57"/>
    </row>
    <row r="25" spans="1:26" s="57" customFormat="1" ht="12.75" customHeight="1" x14ac:dyDescent="0.25">
      <c r="A25" s="51" t="s">
        <v>1093</v>
      </c>
      <c r="B25" s="56" t="s">
        <v>908</v>
      </c>
      <c r="C25" s="54">
        <v>3053793</v>
      </c>
      <c r="D25" s="54">
        <v>17</v>
      </c>
      <c r="E25" s="54">
        <v>228806</v>
      </c>
      <c r="F25" s="53">
        <v>8.0993647050411205E-2</v>
      </c>
      <c r="G25" s="125">
        <v>58</v>
      </c>
      <c r="H25" s="54">
        <v>241828</v>
      </c>
      <c r="I25" s="54">
        <v>103448</v>
      </c>
      <c r="J25" s="54">
        <v>-126860</v>
      </c>
      <c r="M25" s="51"/>
      <c r="N25" s="51"/>
      <c r="O25" s="51"/>
      <c r="P25" s="51"/>
      <c r="Q25" s="51"/>
    </row>
    <row r="26" spans="1:26" s="57" customFormat="1" ht="12.75" customHeight="1" x14ac:dyDescent="0.25">
      <c r="A26" s="51" t="s">
        <v>1099</v>
      </c>
      <c r="B26" s="56" t="s">
        <v>966</v>
      </c>
      <c r="C26" s="54">
        <v>2828990</v>
      </c>
      <c r="D26" s="54">
        <v>18</v>
      </c>
      <c r="E26" s="54">
        <v>127356</v>
      </c>
      <c r="F26" s="53">
        <v>4.7140360241246591E-2</v>
      </c>
      <c r="G26" s="125">
        <v>75</v>
      </c>
      <c r="H26" s="54">
        <v>105672</v>
      </c>
      <c r="I26" s="54">
        <v>31067</v>
      </c>
      <c r="J26" s="54">
        <v>-43750</v>
      </c>
      <c r="M26" s="51"/>
      <c r="N26" s="51"/>
      <c r="O26" s="51"/>
      <c r="P26" s="51"/>
      <c r="Q26" s="51"/>
    </row>
    <row r="27" spans="1:26" s="57" customFormat="1" ht="12.75" customHeight="1" x14ac:dyDescent="0.25">
      <c r="A27" s="51" t="s">
        <v>1102</v>
      </c>
      <c r="B27" s="56" t="s">
        <v>936</v>
      </c>
      <c r="C27" s="54">
        <v>2747272</v>
      </c>
      <c r="D27" s="54">
        <v>19</v>
      </c>
      <c r="E27" s="54">
        <v>342999</v>
      </c>
      <c r="F27" s="53">
        <v>0.14266225174928138</v>
      </c>
      <c r="G27" s="125">
        <v>33</v>
      </c>
      <c r="H27" s="54">
        <v>27635</v>
      </c>
      <c r="I27" s="54">
        <v>76592</v>
      </c>
      <c r="J27" s="54">
        <v>260333</v>
      </c>
      <c r="M27" s="51"/>
      <c r="N27" s="51"/>
      <c r="O27" s="51"/>
      <c r="P27" s="51"/>
      <c r="Q27" s="51"/>
      <c r="R27" s="51"/>
      <c r="S27" s="51"/>
      <c r="T27" s="51"/>
      <c r="U27" s="51"/>
      <c r="W27" s="51"/>
      <c r="X27" s="51"/>
      <c r="Y27" s="51"/>
      <c r="Z27" s="51"/>
    </row>
    <row r="28" spans="1:26" s="57" customFormat="1" ht="12.75" customHeight="1" x14ac:dyDescent="0.25">
      <c r="A28" s="51" t="s">
        <v>1019</v>
      </c>
      <c r="B28" s="56" t="s">
        <v>923</v>
      </c>
      <c r="C28" s="54">
        <v>2690886</v>
      </c>
      <c r="D28" s="54">
        <v>20</v>
      </c>
      <c r="E28" s="54">
        <v>133385</v>
      </c>
      <c r="F28" s="53">
        <v>5.2154427310096847E-2</v>
      </c>
      <c r="G28" s="125">
        <v>72</v>
      </c>
      <c r="H28" s="54">
        <v>106184</v>
      </c>
      <c r="I28" s="54">
        <v>45803</v>
      </c>
      <c r="J28" s="54">
        <v>-36407</v>
      </c>
      <c r="M28" s="51"/>
      <c r="N28" s="51"/>
      <c r="O28" s="51"/>
      <c r="P28" s="51"/>
      <c r="Q28" s="51"/>
      <c r="R28" s="51"/>
      <c r="S28" s="51"/>
      <c r="T28" s="51"/>
      <c r="U28" s="51"/>
      <c r="W28" s="51"/>
      <c r="X28" s="51"/>
      <c r="Y28" s="51"/>
      <c r="Z28" s="51"/>
    </row>
    <row r="29" spans="1:26" s="51" customFormat="1" ht="12.75" customHeight="1" x14ac:dyDescent="0.25">
      <c r="A29" s="51" t="s">
        <v>1039</v>
      </c>
      <c r="B29" s="56" t="s">
        <v>941</v>
      </c>
      <c r="C29" s="54">
        <v>2496205</v>
      </c>
      <c r="D29" s="54">
        <v>21</v>
      </c>
      <c r="E29" s="54">
        <v>341746</v>
      </c>
      <c r="F29" s="53">
        <v>0.1586226519047241</v>
      </c>
      <c r="G29" s="125">
        <v>30</v>
      </c>
      <c r="H29" s="54">
        <v>210393</v>
      </c>
      <c r="I29" s="54">
        <v>96598</v>
      </c>
      <c r="J29" s="54">
        <v>60196</v>
      </c>
    </row>
    <row r="30" spans="1:26" s="51" customFormat="1" ht="12.75" customHeight="1" x14ac:dyDescent="0.25">
      <c r="A30" s="51" t="s">
        <v>1080</v>
      </c>
      <c r="B30" s="56" t="s">
        <v>976</v>
      </c>
      <c r="C30" s="54">
        <v>2354957</v>
      </c>
      <c r="D30" s="54">
        <v>22</v>
      </c>
      <c r="E30" s="54">
        <v>-74066</v>
      </c>
      <c r="F30" s="53">
        <v>-3.0492094969870601E-2</v>
      </c>
      <c r="G30" s="125">
        <v>97</v>
      </c>
      <c r="H30" s="54">
        <v>-28994</v>
      </c>
      <c r="I30" s="54">
        <v>19792</v>
      </c>
      <c r="J30" s="54">
        <v>-52028</v>
      </c>
    </row>
    <row r="31" spans="1:26" s="51" customFormat="1" ht="12.75" customHeight="1" x14ac:dyDescent="0.25">
      <c r="A31" s="51" t="s">
        <v>1082</v>
      </c>
      <c r="B31" s="56" t="s">
        <v>933</v>
      </c>
      <c r="C31" s="54">
        <v>2241841</v>
      </c>
      <c r="D31" s="54">
        <v>23</v>
      </c>
      <c r="E31" s="54">
        <v>305733</v>
      </c>
      <c r="F31" s="53">
        <v>0.15791112892462611</v>
      </c>
      <c r="G31" s="125">
        <v>31</v>
      </c>
      <c r="H31" s="54">
        <v>129426</v>
      </c>
      <c r="I31" s="54">
        <v>73697</v>
      </c>
      <c r="J31" s="54">
        <v>121957</v>
      </c>
    </row>
    <row r="32" spans="1:26" s="51" customFormat="1" ht="12.75" customHeight="1" x14ac:dyDescent="0.25">
      <c r="A32" s="51" t="s">
        <v>1032</v>
      </c>
      <c r="B32" s="56" t="s">
        <v>967</v>
      </c>
      <c r="C32" s="54">
        <v>2171896</v>
      </c>
      <c r="D32" s="54">
        <v>24</v>
      </c>
      <c r="E32" s="54">
        <v>157231</v>
      </c>
      <c r="F32" s="53">
        <v>7.8043247884884093E-2</v>
      </c>
      <c r="G32" s="125">
        <v>62</v>
      </c>
      <c r="H32" s="54">
        <v>109394</v>
      </c>
      <c r="I32" s="54">
        <v>23125</v>
      </c>
      <c r="J32" s="54">
        <v>-17648</v>
      </c>
    </row>
    <row r="33" spans="1:10" s="51" customFormat="1" ht="12.75" customHeight="1" x14ac:dyDescent="0.25">
      <c r="A33" s="51" t="s">
        <v>1090</v>
      </c>
      <c r="B33" s="56" t="s">
        <v>917</v>
      </c>
      <c r="C33" s="54">
        <v>2127355</v>
      </c>
      <c r="D33" s="54">
        <v>25</v>
      </c>
      <c r="E33" s="54">
        <v>318913</v>
      </c>
      <c r="F33" s="53">
        <v>0.17634682229233783</v>
      </c>
      <c r="G33" s="125">
        <v>24</v>
      </c>
      <c r="H33" s="54">
        <v>132100</v>
      </c>
      <c r="I33" s="54">
        <v>66774</v>
      </c>
      <c r="J33" s="54">
        <v>141117</v>
      </c>
    </row>
    <row r="34" spans="1:10" s="51" customFormat="1" ht="12.75" customHeight="1" x14ac:dyDescent="0.25">
      <c r="A34" s="51" t="s">
        <v>1033</v>
      </c>
      <c r="B34" s="56" t="s">
        <v>956</v>
      </c>
      <c r="C34" s="54">
        <v>2091286</v>
      </c>
      <c r="D34" s="54">
        <v>26</v>
      </c>
      <c r="E34" s="54">
        <v>-56662</v>
      </c>
      <c r="F34" s="53">
        <v>-2.6379595781648345E-2</v>
      </c>
      <c r="G34" s="125">
        <v>96</v>
      </c>
      <c r="H34" s="54">
        <v>48854</v>
      </c>
      <c r="I34" s="54">
        <v>28922</v>
      </c>
      <c r="J34" s="54">
        <v>-136943</v>
      </c>
    </row>
    <row r="35" spans="1:10" s="51" customFormat="1" ht="12.75" customHeight="1" x14ac:dyDescent="0.25">
      <c r="A35" s="51" t="s">
        <v>1075</v>
      </c>
      <c r="B35" s="56" t="s">
        <v>922</v>
      </c>
      <c r="C35" s="54">
        <v>2082421</v>
      </c>
      <c r="D35" s="54">
        <v>27</v>
      </c>
      <c r="E35" s="54">
        <v>425586</v>
      </c>
      <c r="F35" s="53">
        <v>0.25686685759294076</v>
      </c>
      <c r="G35" s="125">
        <v>12</v>
      </c>
      <c r="H35" s="54">
        <v>118762</v>
      </c>
      <c r="I35" s="54">
        <v>98233</v>
      </c>
      <c r="J35" s="54">
        <v>225259</v>
      </c>
    </row>
    <row r="36" spans="1:10" s="51" customFormat="1" ht="12.75" customHeight="1" x14ac:dyDescent="0.25">
      <c r="A36" s="51" t="s">
        <v>1092</v>
      </c>
      <c r="B36" s="56" t="s">
        <v>952</v>
      </c>
      <c r="C36" s="54">
        <v>2072128</v>
      </c>
      <c r="D36" s="54">
        <v>28</v>
      </c>
      <c r="E36" s="54">
        <v>352866</v>
      </c>
      <c r="F36" s="53">
        <v>0.20524271460661608</v>
      </c>
      <c r="G36" s="125">
        <v>17</v>
      </c>
      <c r="H36" s="54">
        <v>159446</v>
      </c>
      <c r="I36" s="54">
        <v>33261</v>
      </c>
      <c r="J36" s="54">
        <v>177447</v>
      </c>
    </row>
    <row r="37" spans="1:10" s="51" customFormat="1" ht="12.75" customHeight="1" x14ac:dyDescent="0.25">
      <c r="A37" s="51" t="s">
        <v>1054</v>
      </c>
      <c r="B37" s="56" t="s">
        <v>978</v>
      </c>
      <c r="C37" s="54">
        <v>2067585</v>
      </c>
      <c r="D37" s="54">
        <v>29</v>
      </c>
      <c r="E37" s="54">
        <v>224661</v>
      </c>
      <c r="F37" s="53">
        <v>0.12190464718024183</v>
      </c>
      <c r="G37" s="125">
        <v>43</v>
      </c>
      <c r="H37" s="54">
        <v>126824</v>
      </c>
      <c r="I37" s="54">
        <v>35669</v>
      </c>
      <c r="J37" s="54">
        <v>31747</v>
      </c>
    </row>
    <row r="38" spans="1:10" s="51" customFormat="1" ht="12.75" customHeight="1" x14ac:dyDescent="0.25">
      <c r="A38" s="51" t="s">
        <v>1057</v>
      </c>
      <c r="B38" s="56" t="s">
        <v>921</v>
      </c>
      <c r="C38" s="54">
        <v>1902834</v>
      </c>
      <c r="D38" s="54">
        <v>30</v>
      </c>
      <c r="E38" s="54">
        <v>509464</v>
      </c>
      <c r="F38" s="53">
        <v>0.36563439718093543</v>
      </c>
      <c r="G38" s="125">
        <v>3</v>
      </c>
      <c r="H38" s="54">
        <v>134844</v>
      </c>
      <c r="I38" s="54">
        <v>88439</v>
      </c>
      <c r="J38" s="54">
        <v>311463</v>
      </c>
    </row>
    <row r="39" spans="1:10" s="51" customFormat="1" ht="12.75" customHeight="1" x14ac:dyDescent="0.25">
      <c r="A39" s="51" t="s">
        <v>1095</v>
      </c>
      <c r="B39" s="56" t="s">
        <v>902</v>
      </c>
      <c r="C39" s="54">
        <v>1839700</v>
      </c>
      <c r="D39" s="54">
        <v>31</v>
      </c>
      <c r="E39" s="54">
        <v>100031</v>
      </c>
      <c r="F39" s="53">
        <v>5.750001868171474E-2</v>
      </c>
      <c r="G39" s="125">
        <v>69</v>
      </c>
      <c r="H39" s="54">
        <v>174434</v>
      </c>
      <c r="I39" s="54">
        <v>176435</v>
      </c>
      <c r="J39" s="54">
        <v>-240012</v>
      </c>
    </row>
    <row r="40" spans="1:10" s="51" customFormat="1" ht="12.75" customHeight="1" x14ac:dyDescent="0.25">
      <c r="A40" s="51" t="s">
        <v>1036</v>
      </c>
      <c r="B40" s="56" t="s">
        <v>946</v>
      </c>
      <c r="C40" s="54">
        <v>1801848</v>
      </c>
      <c r="D40" s="54">
        <v>32</v>
      </c>
      <c r="E40" s="54">
        <v>182334</v>
      </c>
      <c r="F40" s="53">
        <v>0.11258562754011389</v>
      </c>
      <c r="G40" s="125">
        <v>47</v>
      </c>
      <c r="H40" s="54">
        <v>120151</v>
      </c>
      <c r="I40" s="54">
        <v>40896</v>
      </c>
      <c r="J40" s="54">
        <v>34204</v>
      </c>
    </row>
    <row r="41" spans="1:10" s="51" customFormat="1" ht="12.75" customHeight="1" x14ac:dyDescent="0.25">
      <c r="A41" s="51" t="s">
        <v>1029</v>
      </c>
      <c r="B41" s="56" t="s">
        <v>943</v>
      </c>
      <c r="C41" s="54">
        <v>1745524</v>
      </c>
      <c r="D41" s="54">
        <v>33</v>
      </c>
      <c r="E41" s="54">
        <v>405107</v>
      </c>
      <c r="F41" s="53">
        <v>0.30222460622328723</v>
      </c>
      <c r="G41" s="125">
        <v>7</v>
      </c>
      <c r="H41" s="54">
        <v>122742</v>
      </c>
      <c r="I41" s="54">
        <v>49984</v>
      </c>
      <c r="J41" s="54">
        <v>248379</v>
      </c>
    </row>
    <row r="42" spans="1:10" s="51" customFormat="1" ht="12.75" customHeight="1" x14ac:dyDescent="0.25">
      <c r="A42" s="51" t="s">
        <v>1051</v>
      </c>
      <c r="B42" s="56" t="s">
        <v>970</v>
      </c>
      <c r="C42" s="54">
        <v>1743658</v>
      </c>
      <c r="D42" s="54">
        <v>34</v>
      </c>
      <c r="E42" s="54">
        <v>212502</v>
      </c>
      <c r="F42" s="53">
        <v>0.13878533604675161</v>
      </c>
      <c r="G42" s="125">
        <v>35</v>
      </c>
      <c r="H42" s="54">
        <v>117725</v>
      </c>
      <c r="I42" s="54">
        <v>28606</v>
      </c>
      <c r="J42" s="54">
        <v>72517</v>
      </c>
    </row>
    <row r="43" spans="1:10" s="51" customFormat="1" ht="12.75" customHeight="1" x14ac:dyDescent="0.25">
      <c r="A43" s="51" t="s">
        <v>1017</v>
      </c>
      <c r="B43" s="56" t="s">
        <v>918</v>
      </c>
      <c r="C43" s="54">
        <v>1705075</v>
      </c>
      <c r="D43" s="54">
        <v>35</v>
      </c>
      <c r="E43" s="54">
        <v>439360</v>
      </c>
      <c r="F43" s="53">
        <v>0.34712395760499004</v>
      </c>
      <c r="G43" s="125">
        <v>4</v>
      </c>
      <c r="H43" s="54">
        <v>157554</v>
      </c>
      <c r="I43" s="54">
        <v>68321</v>
      </c>
      <c r="J43" s="54">
        <v>234239</v>
      </c>
    </row>
    <row r="44" spans="1:10" s="51" customFormat="1" ht="12.75" customHeight="1" x14ac:dyDescent="0.25">
      <c r="A44" s="51" t="s">
        <v>1106</v>
      </c>
      <c r="B44" s="56" t="s">
        <v>961</v>
      </c>
      <c r="C44" s="54">
        <v>1674498</v>
      </c>
      <c r="D44" s="54">
        <v>36</v>
      </c>
      <c r="E44" s="54">
        <v>94111</v>
      </c>
      <c r="F44" s="53">
        <v>5.9549338231711602E-2</v>
      </c>
      <c r="G44" s="125">
        <v>68</v>
      </c>
      <c r="H44" s="54">
        <v>107040</v>
      </c>
      <c r="I44" s="54">
        <v>2013</v>
      </c>
      <c r="J44" s="54">
        <v>-20005</v>
      </c>
    </row>
    <row r="45" spans="1:10" s="51" customFormat="1" ht="12.75" customHeight="1" x14ac:dyDescent="0.25">
      <c r="A45" s="51" t="s">
        <v>1084</v>
      </c>
      <c r="B45" s="56" t="s">
        <v>950</v>
      </c>
      <c r="C45" s="54">
        <v>1600642</v>
      </c>
      <c r="D45" s="54">
        <v>37</v>
      </c>
      <c r="E45" s="54">
        <v>13898</v>
      </c>
      <c r="F45" s="53">
        <v>8.7588167971645071E-3</v>
      </c>
      <c r="G45" s="125">
        <v>89</v>
      </c>
      <c r="H45" s="54">
        <v>40116</v>
      </c>
      <c r="I45" s="54">
        <v>36178</v>
      </c>
      <c r="J45" s="54">
        <v>-49168</v>
      </c>
    </row>
    <row r="46" spans="1:10" s="51" customFormat="1" ht="12.75" customHeight="1" x14ac:dyDescent="0.25">
      <c r="A46" s="51" t="s">
        <v>1068</v>
      </c>
      <c r="B46" s="56" t="s">
        <v>959</v>
      </c>
      <c r="C46" s="54">
        <v>1582264</v>
      </c>
      <c r="D46" s="54">
        <v>38</v>
      </c>
      <c r="E46" s="54">
        <v>264684</v>
      </c>
      <c r="F46" s="53">
        <v>0.20088647368660725</v>
      </c>
      <c r="G46" s="125">
        <v>20</v>
      </c>
      <c r="H46" s="54">
        <v>92538</v>
      </c>
      <c r="I46" s="54">
        <v>37656</v>
      </c>
      <c r="J46" s="54">
        <v>123199</v>
      </c>
    </row>
    <row r="47" spans="1:10" s="51" customFormat="1" ht="12.75" customHeight="1" x14ac:dyDescent="0.25">
      <c r="A47" s="51" t="s">
        <v>1065</v>
      </c>
      <c r="B47" s="56" t="s">
        <v>954</v>
      </c>
      <c r="C47" s="54">
        <v>1559667</v>
      </c>
      <c r="D47" s="54">
        <v>39</v>
      </c>
      <c r="E47" s="54">
        <v>57362</v>
      </c>
      <c r="F47" s="53">
        <v>3.8182659313521557E-2</v>
      </c>
      <c r="G47" s="125">
        <v>82</v>
      </c>
      <c r="H47" s="54">
        <v>79960</v>
      </c>
      <c r="I47" s="54">
        <v>27832</v>
      </c>
      <c r="J47" s="54">
        <v>-74453</v>
      </c>
    </row>
    <row r="48" spans="1:10" s="51" customFormat="1" ht="12.75" customHeight="1" x14ac:dyDescent="0.25">
      <c r="A48" s="51" t="s">
        <v>1053</v>
      </c>
      <c r="B48" s="56" t="s">
        <v>942</v>
      </c>
      <c r="C48" s="54">
        <v>1328144</v>
      </c>
      <c r="D48" s="54">
        <v>40</v>
      </c>
      <c r="E48" s="54">
        <v>201920</v>
      </c>
      <c r="F48" s="53">
        <v>0.1792893776016139</v>
      </c>
      <c r="G48" s="125">
        <v>23</v>
      </c>
      <c r="H48" s="54">
        <v>68191</v>
      </c>
      <c r="I48" s="54">
        <v>15968</v>
      </c>
      <c r="J48" s="54">
        <v>126766</v>
      </c>
    </row>
    <row r="49" spans="1:10" s="51" customFormat="1" ht="12.75" customHeight="1" x14ac:dyDescent="0.25">
      <c r="A49" s="51" t="s">
        <v>1063</v>
      </c>
      <c r="B49" s="56" t="s">
        <v>981</v>
      </c>
      <c r="C49" s="54">
        <v>1304926</v>
      </c>
      <c r="D49" s="54">
        <v>41</v>
      </c>
      <c r="E49" s="54">
        <v>96657</v>
      </c>
      <c r="F49" s="53">
        <v>7.999625911117475E-2</v>
      </c>
      <c r="G49" s="125">
        <v>60</v>
      </c>
      <c r="H49" s="54">
        <v>85501</v>
      </c>
      <c r="I49" s="54">
        <v>20490</v>
      </c>
      <c r="J49" s="54">
        <v>-8583</v>
      </c>
    </row>
    <row r="50" spans="1:10" s="51" customFormat="1" ht="12.75" customHeight="1" x14ac:dyDescent="0.25">
      <c r="A50" s="51" t="s">
        <v>1060</v>
      </c>
      <c r="B50" s="56" t="s">
        <v>994</v>
      </c>
      <c r="C50" s="54">
        <v>1258577</v>
      </c>
      <c r="D50" s="54">
        <v>42</v>
      </c>
      <c r="E50" s="54">
        <v>93445</v>
      </c>
      <c r="F50" s="53">
        <v>8.0201213253090639E-2</v>
      </c>
      <c r="G50" s="125">
        <v>59</v>
      </c>
      <c r="H50" s="54">
        <v>48692</v>
      </c>
      <c r="I50" s="54">
        <v>17024</v>
      </c>
      <c r="J50" s="54">
        <v>34381</v>
      </c>
    </row>
    <row r="51" spans="1:10" s="51" customFormat="1" ht="12.75" customHeight="1" x14ac:dyDescent="0.25">
      <c r="A51" s="51" t="s">
        <v>1087</v>
      </c>
      <c r="B51" s="56" t="s">
        <v>951</v>
      </c>
      <c r="C51" s="54">
        <v>1238187</v>
      </c>
      <c r="D51" s="54">
        <v>43</v>
      </c>
      <c r="E51" s="54">
        <v>137991</v>
      </c>
      <c r="F51" s="53">
        <v>0.12542401535726361</v>
      </c>
      <c r="G51" s="125">
        <v>41</v>
      </c>
      <c r="H51" s="54">
        <v>53649</v>
      </c>
      <c r="I51" s="54">
        <v>17712</v>
      </c>
      <c r="J51" s="54">
        <v>75886</v>
      </c>
    </row>
    <row r="52" spans="1:10" s="51" customFormat="1" ht="12.75" customHeight="1" x14ac:dyDescent="0.25">
      <c r="A52" s="51" t="s">
        <v>1073</v>
      </c>
      <c r="B52" s="56" t="s">
        <v>971</v>
      </c>
      <c r="C52" s="54">
        <v>1227278</v>
      </c>
      <c r="D52" s="54">
        <v>44</v>
      </c>
      <c r="E52" s="54">
        <v>129404</v>
      </c>
      <c r="F52" s="53">
        <v>0.11786780632385865</v>
      </c>
      <c r="G52" s="125">
        <v>45</v>
      </c>
      <c r="H52" s="54">
        <v>72812</v>
      </c>
      <c r="I52" s="54">
        <v>24686</v>
      </c>
      <c r="J52" s="54">
        <v>41082</v>
      </c>
    </row>
    <row r="53" spans="1:10" s="51" customFormat="1" ht="12.75" customHeight="1" x14ac:dyDescent="0.25">
      <c r="A53" s="51" t="s">
        <v>1048</v>
      </c>
      <c r="B53" s="56" t="s">
        <v>927</v>
      </c>
      <c r="C53" s="54">
        <v>1195998</v>
      </c>
      <c r="D53" s="54">
        <v>45</v>
      </c>
      <c r="E53" s="54">
        <v>45083</v>
      </c>
      <c r="F53" s="53">
        <v>3.9171441852786697E-2</v>
      </c>
      <c r="G53" s="125">
        <v>79</v>
      </c>
      <c r="H53" s="54">
        <v>32917</v>
      </c>
      <c r="I53" s="54">
        <v>31312</v>
      </c>
      <c r="J53" s="54">
        <v>-9349</v>
      </c>
    </row>
    <row r="54" spans="1:10" s="51" customFormat="1" ht="12.75" customHeight="1" x14ac:dyDescent="0.25">
      <c r="A54" s="51" t="s">
        <v>1070</v>
      </c>
      <c r="B54" s="56" t="s">
        <v>973</v>
      </c>
      <c r="C54" s="54">
        <v>1189981</v>
      </c>
      <c r="D54" s="54">
        <v>46</v>
      </c>
      <c r="E54" s="54">
        <v>-125635</v>
      </c>
      <c r="F54" s="53">
        <v>-9.5495190085860923E-2</v>
      </c>
      <c r="G54" s="125">
        <v>100</v>
      </c>
      <c r="H54" s="54">
        <v>50577</v>
      </c>
      <c r="I54" s="54">
        <v>14730</v>
      </c>
      <c r="J54" s="54">
        <v>-301731</v>
      </c>
    </row>
    <row r="55" spans="1:10" s="51" customFormat="1" ht="12.75" customHeight="1" x14ac:dyDescent="0.25">
      <c r="A55" s="51" t="s">
        <v>1021</v>
      </c>
      <c r="B55" s="56" t="s">
        <v>988</v>
      </c>
      <c r="C55" s="54">
        <v>1131070</v>
      </c>
      <c r="D55" s="54">
        <v>47</v>
      </c>
      <c r="E55" s="54">
        <v>77676</v>
      </c>
      <c r="F55" s="53">
        <v>7.3738790993683273E-2</v>
      </c>
      <c r="G55" s="125">
        <v>64</v>
      </c>
      <c r="H55" s="54">
        <v>38250</v>
      </c>
      <c r="I55" s="54">
        <v>14898</v>
      </c>
      <c r="J55" s="54">
        <v>26934</v>
      </c>
    </row>
    <row r="56" spans="1:10" s="51" customFormat="1" ht="12.75" customHeight="1" x14ac:dyDescent="0.25">
      <c r="A56" s="51" t="s">
        <v>1091</v>
      </c>
      <c r="B56" s="56" t="s">
        <v>958</v>
      </c>
      <c r="C56" s="54">
        <v>1130293</v>
      </c>
      <c r="D56" s="54">
        <v>48</v>
      </c>
      <c r="E56" s="54">
        <v>157640</v>
      </c>
      <c r="F56" s="53">
        <v>0.16207218812875712</v>
      </c>
      <c r="G56" s="125">
        <v>27</v>
      </c>
      <c r="H56" s="54">
        <v>136542</v>
      </c>
      <c r="I56" s="54">
        <v>42771</v>
      </c>
      <c r="J56" s="54">
        <v>-34428</v>
      </c>
    </row>
    <row r="57" spans="1:10" s="51" customFormat="1" ht="12.75" customHeight="1" x14ac:dyDescent="0.25">
      <c r="A57" s="51" t="s">
        <v>1086</v>
      </c>
      <c r="B57" s="56" t="s">
        <v>916</v>
      </c>
      <c r="C57" s="54">
        <v>1125827</v>
      </c>
      <c r="D57" s="54">
        <v>49</v>
      </c>
      <c r="E57" s="54">
        <v>321391</v>
      </c>
      <c r="F57" s="53">
        <v>0.39952339278699611</v>
      </c>
      <c r="G57" s="125">
        <v>2</v>
      </c>
      <c r="H57" s="54">
        <v>91627</v>
      </c>
      <c r="I57" s="54">
        <v>38323</v>
      </c>
      <c r="J57" s="54">
        <v>194361</v>
      </c>
    </row>
    <row r="58" spans="1:10" s="51" customFormat="1" ht="12.75" customHeight="1" x14ac:dyDescent="0.25">
      <c r="A58" s="51" t="s">
        <v>1026</v>
      </c>
      <c r="B58" s="56" t="s">
        <v>957</v>
      </c>
      <c r="C58" s="54">
        <v>1123804</v>
      </c>
      <c r="D58" s="54">
        <v>50</v>
      </c>
      <c r="E58" s="54">
        <v>-45355</v>
      </c>
      <c r="F58" s="53">
        <v>-3.8792841692190709E-2</v>
      </c>
      <c r="G58" s="125">
        <v>98</v>
      </c>
      <c r="H58" s="54">
        <v>5905</v>
      </c>
      <c r="I58" s="54">
        <v>10092</v>
      </c>
      <c r="J58" s="54">
        <v>-55162</v>
      </c>
    </row>
    <row r="59" spans="1:10" s="51" customFormat="1" ht="12.75" customHeight="1" x14ac:dyDescent="0.25">
      <c r="A59" s="51" t="s">
        <v>1089</v>
      </c>
      <c r="B59" s="56" t="s">
        <v>955</v>
      </c>
      <c r="C59" s="54">
        <v>1035566</v>
      </c>
      <c r="D59" s="54">
        <v>51</v>
      </c>
      <c r="E59" s="54">
        <v>-6029</v>
      </c>
      <c r="F59" s="53">
        <v>-5.7882382307902786E-3</v>
      </c>
      <c r="G59" s="125">
        <v>92</v>
      </c>
      <c r="H59" s="54">
        <v>30510</v>
      </c>
      <c r="I59" s="54">
        <v>13361</v>
      </c>
      <c r="J59" s="54">
        <v>-40219</v>
      </c>
    </row>
    <row r="60" spans="1:10" s="51" customFormat="1" ht="12.75" customHeight="1" x14ac:dyDescent="0.25">
      <c r="A60" s="51" t="s">
        <v>1104</v>
      </c>
      <c r="B60" s="56" t="s">
        <v>945</v>
      </c>
      <c r="C60" s="54">
        <v>1020200</v>
      </c>
      <c r="D60" s="54">
        <v>52</v>
      </c>
      <c r="E60" s="54">
        <v>171679</v>
      </c>
      <c r="F60" s="53">
        <v>0.20232734369567754</v>
      </c>
      <c r="G60" s="125">
        <v>18</v>
      </c>
      <c r="H60" s="54">
        <v>47933</v>
      </c>
      <c r="I60" s="54">
        <v>28620</v>
      </c>
      <c r="J60" s="54">
        <v>72325</v>
      </c>
    </row>
    <row r="61" spans="1:10" s="51" customFormat="1" ht="12.75" customHeight="1" x14ac:dyDescent="0.25">
      <c r="A61" s="51" t="s">
        <v>1105</v>
      </c>
      <c r="B61" s="56" t="s">
        <v>996</v>
      </c>
      <c r="C61" s="54">
        <v>929015</v>
      </c>
      <c r="D61" s="54">
        <v>53</v>
      </c>
      <c r="E61" s="54">
        <v>67646</v>
      </c>
      <c r="F61" s="53">
        <v>7.8533125756789487E-2</v>
      </c>
      <c r="G61" s="125">
        <v>61</v>
      </c>
      <c r="H61" s="54">
        <v>47470</v>
      </c>
      <c r="I61" s="54">
        <v>16476</v>
      </c>
      <c r="J61" s="54">
        <v>10466</v>
      </c>
    </row>
    <row r="62" spans="1:10" s="51" customFormat="1" ht="12.75" customHeight="1" x14ac:dyDescent="0.25">
      <c r="A62" s="51" t="s">
        <v>1043</v>
      </c>
      <c r="B62" s="56" t="s">
        <v>940</v>
      </c>
      <c r="C62" s="54">
        <v>915267</v>
      </c>
      <c r="D62" s="54">
        <v>54</v>
      </c>
      <c r="E62" s="54">
        <v>113823</v>
      </c>
      <c r="F62" s="53">
        <v>0.14202239956877835</v>
      </c>
      <c r="G62" s="125">
        <v>34</v>
      </c>
      <c r="H62" s="54">
        <v>92687</v>
      </c>
      <c r="I62" s="54">
        <v>33742</v>
      </c>
      <c r="J62" s="54">
        <v>-4435</v>
      </c>
    </row>
    <row r="63" spans="1:10" s="51" customFormat="1" ht="12.75" customHeight="1" x14ac:dyDescent="0.25">
      <c r="A63" s="51" t="s">
        <v>1049</v>
      </c>
      <c r="B63" s="56" t="s">
        <v>912</v>
      </c>
      <c r="C63" s="54">
        <v>907574</v>
      </c>
      <c r="D63" s="54">
        <v>55</v>
      </c>
      <c r="E63" s="54">
        <v>32513</v>
      </c>
      <c r="F63" s="53">
        <v>3.7155124042781019E-2</v>
      </c>
      <c r="G63" s="125">
        <v>83</v>
      </c>
      <c r="H63" s="54">
        <v>63193</v>
      </c>
      <c r="I63" s="54">
        <v>27918</v>
      </c>
      <c r="J63" s="54">
        <v>-54238</v>
      </c>
    </row>
    <row r="64" spans="1:10" s="51" customFormat="1" ht="12.75" customHeight="1" x14ac:dyDescent="0.25">
      <c r="A64" s="51" t="s">
        <v>1025</v>
      </c>
      <c r="B64" s="56" t="s">
        <v>909</v>
      </c>
      <c r="C64" s="54">
        <v>901208</v>
      </c>
      <c r="D64" s="54">
        <v>56</v>
      </c>
      <c r="E64" s="54">
        <v>16788</v>
      </c>
      <c r="F64" s="53">
        <v>1.898193166142783E-2</v>
      </c>
      <c r="G64" s="125">
        <v>88</v>
      </c>
      <c r="H64" s="54">
        <v>46291</v>
      </c>
      <c r="I64" s="54">
        <v>51294</v>
      </c>
      <c r="J64" s="54">
        <v>-74049</v>
      </c>
    </row>
    <row r="65" spans="1:10" s="51" customFormat="1" ht="12.75" customHeight="1" x14ac:dyDescent="0.25">
      <c r="A65" s="51" t="s">
        <v>1012</v>
      </c>
      <c r="B65" s="56" t="s">
        <v>944</v>
      </c>
      <c r="C65" s="54">
        <v>857592</v>
      </c>
      <c r="D65" s="54">
        <v>58</v>
      </c>
      <c r="E65" s="54">
        <v>30365</v>
      </c>
      <c r="F65" s="53">
        <v>3.6706974022849836E-2</v>
      </c>
      <c r="G65" s="125">
        <v>84</v>
      </c>
      <c r="H65" s="54">
        <v>17808</v>
      </c>
      <c r="I65" s="54">
        <v>10426</v>
      </c>
      <c r="J65" s="54">
        <v>8457</v>
      </c>
    </row>
    <row r="66" spans="1:10" s="51" customFormat="1" ht="12.75" customHeight="1" x14ac:dyDescent="0.25">
      <c r="A66" s="51" t="s">
        <v>1013</v>
      </c>
      <c r="B66" s="56" t="s">
        <v>969</v>
      </c>
      <c r="C66" s="54">
        <v>857903</v>
      </c>
      <c r="D66" s="54">
        <v>57</v>
      </c>
      <c r="E66" s="54">
        <v>126191</v>
      </c>
      <c r="F66" s="53">
        <v>0.17245992958978396</v>
      </c>
      <c r="G66" s="125">
        <v>25</v>
      </c>
      <c r="H66" s="54">
        <v>53483</v>
      </c>
      <c r="I66" s="54">
        <v>19377</v>
      </c>
      <c r="J66" s="54">
        <v>59705</v>
      </c>
    </row>
    <row r="67" spans="1:10" s="51" customFormat="1" ht="12.75" customHeight="1" x14ac:dyDescent="0.25">
      <c r="A67" s="51" t="s">
        <v>1074</v>
      </c>
      <c r="B67" s="56" t="s">
        <v>983</v>
      </c>
      <c r="C67" s="54">
        <v>849517</v>
      </c>
      <c r="D67" s="54">
        <v>59</v>
      </c>
      <c r="E67" s="54">
        <v>80400</v>
      </c>
      <c r="F67" s="53">
        <v>0.10453546079465154</v>
      </c>
      <c r="G67" s="125">
        <v>50</v>
      </c>
      <c r="H67" s="54">
        <v>65243</v>
      </c>
      <c r="I67" s="54">
        <v>14309</v>
      </c>
      <c r="J67" s="54">
        <v>7809</v>
      </c>
    </row>
    <row r="68" spans="1:10" s="51" customFormat="1" ht="12.75" customHeight="1" x14ac:dyDescent="0.25">
      <c r="A68" s="51" t="s">
        <v>1069</v>
      </c>
      <c r="B68" s="56" t="s">
        <v>924</v>
      </c>
      <c r="C68" s="54">
        <v>848006</v>
      </c>
      <c r="D68" s="54">
        <v>60</v>
      </c>
      <c r="E68" s="54">
        <v>23014</v>
      </c>
      <c r="F68" s="53">
        <v>2.7896028082696561E-2</v>
      </c>
      <c r="G68" s="125">
        <v>85</v>
      </c>
      <c r="H68" s="54">
        <v>23953</v>
      </c>
      <c r="I68" s="54">
        <v>23526</v>
      </c>
      <c r="J68" s="54">
        <v>-18028</v>
      </c>
    </row>
    <row r="69" spans="1:10" s="51" customFormat="1" ht="12.75" customHeight="1" x14ac:dyDescent="0.25">
      <c r="A69" s="51" t="s">
        <v>1038</v>
      </c>
      <c r="B69" s="56" t="s">
        <v>985</v>
      </c>
      <c r="C69" s="54">
        <v>835063</v>
      </c>
      <c r="D69" s="54">
        <v>61</v>
      </c>
      <c r="E69" s="54">
        <v>-13030</v>
      </c>
      <c r="F69" s="53">
        <v>-1.5363881083796235E-2</v>
      </c>
      <c r="G69" s="125">
        <v>94</v>
      </c>
      <c r="H69" s="54">
        <v>26063</v>
      </c>
      <c r="I69" s="54">
        <v>5606</v>
      </c>
      <c r="J69" s="54">
        <v>-44411</v>
      </c>
    </row>
    <row r="70" spans="1:10" s="51" customFormat="1" ht="12.75" customHeight="1" x14ac:dyDescent="0.25">
      <c r="A70" s="51" t="s">
        <v>1014</v>
      </c>
      <c r="B70" s="56" t="s">
        <v>947</v>
      </c>
      <c r="C70" s="54">
        <v>816012</v>
      </c>
      <c r="D70" s="54">
        <v>62</v>
      </c>
      <c r="E70" s="54">
        <v>74075</v>
      </c>
      <c r="F70" s="53">
        <v>9.984001337040746E-2</v>
      </c>
      <c r="G70" s="125">
        <v>53</v>
      </c>
      <c r="H70" s="54">
        <v>15804</v>
      </c>
      <c r="I70" s="54">
        <v>16181</v>
      </c>
      <c r="J70" s="54">
        <v>46349</v>
      </c>
    </row>
    <row r="71" spans="1:10" s="51" customFormat="1" ht="12.75" customHeight="1" x14ac:dyDescent="0.25">
      <c r="A71" s="51" t="s">
        <v>1018</v>
      </c>
      <c r="B71" s="56" t="s">
        <v>979</v>
      </c>
      <c r="C71" s="54">
        <v>807407</v>
      </c>
      <c r="D71" s="54">
        <v>63</v>
      </c>
      <c r="E71" s="54">
        <v>143923</v>
      </c>
      <c r="F71" s="53">
        <v>0.21692007644494818</v>
      </c>
      <c r="G71" s="125">
        <v>16</v>
      </c>
      <c r="H71" s="54">
        <v>78513</v>
      </c>
      <c r="I71" s="54">
        <v>21187</v>
      </c>
      <c r="J71" s="54">
        <v>50353</v>
      </c>
    </row>
    <row r="72" spans="1:10" s="51" customFormat="1" ht="12.75" customHeight="1" x14ac:dyDescent="0.25">
      <c r="A72" s="51" t="s">
        <v>1109</v>
      </c>
      <c r="B72" s="56" t="s">
        <v>919</v>
      </c>
      <c r="C72" s="54">
        <v>803701</v>
      </c>
      <c r="D72" s="54">
        <v>64</v>
      </c>
      <c r="E72" s="54">
        <v>51017</v>
      </c>
      <c r="F72" s="53">
        <v>6.778010426686365E-2</v>
      </c>
      <c r="G72" s="125">
        <v>66</v>
      </c>
      <c r="H72" s="54">
        <v>29852</v>
      </c>
      <c r="I72" s="54">
        <v>22562</v>
      </c>
      <c r="J72" s="54">
        <v>-7375</v>
      </c>
    </row>
    <row r="73" spans="1:10" s="51" customFormat="1" ht="12.75" customHeight="1" x14ac:dyDescent="0.25">
      <c r="A73" s="51" t="s">
        <v>1076</v>
      </c>
      <c r="B73" s="56" t="s">
        <v>913</v>
      </c>
      <c r="C73" s="54">
        <v>802983</v>
      </c>
      <c r="D73" s="54">
        <v>65</v>
      </c>
      <c r="E73" s="54">
        <v>46617</v>
      </c>
      <c r="F73" s="53">
        <v>6.1632860281927E-2</v>
      </c>
      <c r="G73" s="125">
        <v>67</v>
      </c>
      <c r="H73" s="54">
        <v>65867</v>
      </c>
      <c r="I73" s="54">
        <v>26557</v>
      </c>
      <c r="J73" s="54">
        <v>-37739</v>
      </c>
    </row>
    <row r="74" spans="1:10" s="51" customFormat="1" ht="12.75" customHeight="1" x14ac:dyDescent="0.25">
      <c r="A74" s="51" t="s">
        <v>1020</v>
      </c>
      <c r="B74" s="56" t="s">
        <v>991</v>
      </c>
      <c r="C74" s="54">
        <v>786947</v>
      </c>
      <c r="D74" s="54">
        <v>66</v>
      </c>
      <c r="E74" s="54">
        <v>79518</v>
      </c>
      <c r="F74" s="53">
        <v>0.11240421300229422</v>
      </c>
      <c r="G74" s="125">
        <v>48</v>
      </c>
      <c r="H74" s="54">
        <v>44469</v>
      </c>
      <c r="I74" s="54">
        <v>8822</v>
      </c>
      <c r="J74" s="54">
        <v>31102</v>
      </c>
    </row>
    <row r="75" spans="1:10" s="51" customFormat="1" ht="12.75" customHeight="1" x14ac:dyDescent="0.25">
      <c r="A75" s="51" t="s">
        <v>1044</v>
      </c>
      <c r="B75" s="56" t="s">
        <v>989</v>
      </c>
      <c r="C75" s="54">
        <v>778009</v>
      </c>
      <c r="D75" s="54">
        <v>67</v>
      </c>
      <c r="E75" s="54">
        <v>34917</v>
      </c>
      <c r="F75" s="53">
        <v>4.6988798156890402E-2</v>
      </c>
      <c r="G75" s="125">
        <v>76</v>
      </c>
      <c r="H75" s="54">
        <v>56238</v>
      </c>
      <c r="I75" s="54">
        <v>16471</v>
      </c>
      <c r="J75" s="54">
        <v>-30860</v>
      </c>
    </row>
    <row r="76" spans="1:10" s="51" customFormat="1" ht="12.75" customHeight="1" x14ac:dyDescent="0.25">
      <c r="A76" s="51" t="s">
        <v>1042</v>
      </c>
      <c r="B76" s="56" t="s">
        <v>929</v>
      </c>
      <c r="C76" s="54">
        <v>751296</v>
      </c>
      <c r="D76" s="54">
        <v>68</v>
      </c>
      <c r="E76" s="54">
        <v>70354</v>
      </c>
      <c r="F76" s="53">
        <v>0.10331863800441153</v>
      </c>
      <c r="G76" s="125">
        <v>52</v>
      </c>
      <c r="H76" s="54">
        <v>93220</v>
      </c>
      <c r="I76" s="54">
        <v>32340</v>
      </c>
      <c r="J76" s="54">
        <v>-50088</v>
      </c>
    </row>
    <row r="77" spans="1:10" s="51" customFormat="1" ht="12.75" customHeight="1" x14ac:dyDescent="0.25">
      <c r="A77" s="51" t="s">
        <v>1035</v>
      </c>
      <c r="B77" s="56" t="s">
        <v>972</v>
      </c>
      <c r="C77" s="54">
        <v>744730</v>
      </c>
      <c r="D77" s="54">
        <v>69</v>
      </c>
      <c r="E77" s="54">
        <v>95549</v>
      </c>
      <c r="F77" s="53">
        <v>0.14718391326918071</v>
      </c>
      <c r="G77" s="125">
        <v>32</v>
      </c>
      <c r="H77" s="54">
        <v>34673</v>
      </c>
      <c r="I77" s="54">
        <v>10809</v>
      </c>
      <c r="J77" s="54">
        <v>55384</v>
      </c>
    </row>
    <row r="78" spans="1:10" s="51" customFormat="1" ht="12.75" customHeight="1" x14ac:dyDescent="0.25">
      <c r="A78" s="51" t="s">
        <v>1062</v>
      </c>
      <c r="B78" s="56" t="s">
        <v>935</v>
      </c>
      <c r="C78" s="54">
        <v>741152</v>
      </c>
      <c r="D78" s="54">
        <v>70</v>
      </c>
      <c r="E78" s="54">
        <v>167754</v>
      </c>
      <c r="F78" s="53">
        <v>0.29256118786601976</v>
      </c>
      <c r="G78" s="125">
        <v>9</v>
      </c>
      <c r="H78" s="54">
        <v>123121</v>
      </c>
      <c r="I78" s="54">
        <v>35204</v>
      </c>
      <c r="J78" s="54">
        <v>17661</v>
      </c>
    </row>
    <row r="79" spans="1:10" s="51" customFormat="1" ht="12.75" customHeight="1" x14ac:dyDescent="0.25">
      <c r="A79" s="51" t="s">
        <v>1045</v>
      </c>
      <c r="B79" s="56" t="s">
        <v>977</v>
      </c>
      <c r="C79" s="54">
        <v>714765</v>
      </c>
      <c r="D79" s="54">
        <v>71</v>
      </c>
      <c r="E79" s="54">
        <v>69229</v>
      </c>
      <c r="F79" s="53">
        <v>0.10724266346106182</v>
      </c>
      <c r="G79" s="125">
        <v>49</v>
      </c>
      <c r="H79" s="54">
        <v>29397</v>
      </c>
      <c r="I79" s="54">
        <v>23269</v>
      </c>
      <c r="J79" s="54">
        <v>22815</v>
      </c>
    </row>
    <row r="80" spans="1:10" s="51" customFormat="1" ht="12.75" customHeight="1" x14ac:dyDescent="0.25">
      <c r="A80" s="51" t="s">
        <v>1011</v>
      </c>
      <c r="B80" s="56" t="s">
        <v>992</v>
      </c>
      <c r="C80" s="54">
        <v>699935</v>
      </c>
      <c r="D80" s="54">
        <v>72</v>
      </c>
      <c r="E80" s="54">
        <v>3964</v>
      </c>
      <c r="F80" s="53">
        <v>5.6956396171679571E-3</v>
      </c>
      <c r="G80" s="125">
        <v>90</v>
      </c>
      <c r="H80" s="54">
        <v>17241</v>
      </c>
      <c r="I80" s="54">
        <v>5704</v>
      </c>
      <c r="J80" s="54">
        <v>-17314</v>
      </c>
    </row>
    <row r="81" spans="1:17" s="51" customFormat="1" ht="12.75" customHeight="1" x14ac:dyDescent="0.25">
      <c r="A81" s="51" t="s">
        <v>1055</v>
      </c>
      <c r="B81" s="56" t="s">
        <v>987</v>
      </c>
      <c r="C81" s="54">
        <v>699247</v>
      </c>
      <c r="D81" s="54">
        <v>73</v>
      </c>
      <c r="E81" s="54">
        <v>81674</v>
      </c>
      <c r="F81" s="53">
        <v>0.13224995263717812</v>
      </c>
      <c r="G81" s="125">
        <v>39</v>
      </c>
      <c r="H81" s="54">
        <v>16153</v>
      </c>
      <c r="I81" s="54">
        <v>6306</v>
      </c>
      <c r="J81" s="54">
        <v>57564</v>
      </c>
    </row>
    <row r="82" spans="1:17" s="51" customFormat="1" ht="12.75" customHeight="1" x14ac:dyDescent="0.25">
      <c r="A82" s="51" t="s">
        <v>1098</v>
      </c>
      <c r="B82" s="56" t="s">
        <v>960</v>
      </c>
      <c r="C82" s="54">
        <v>698903</v>
      </c>
      <c r="D82" s="54">
        <v>74</v>
      </c>
      <c r="E82" s="54">
        <v>18450</v>
      </c>
      <c r="F82" s="53">
        <v>2.7114290039135694E-2</v>
      </c>
      <c r="G82" s="125">
        <v>86</v>
      </c>
      <c r="H82" s="54">
        <v>12834</v>
      </c>
      <c r="I82" s="54">
        <v>16816</v>
      </c>
      <c r="J82" s="54">
        <v>-15226</v>
      </c>
    </row>
    <row r="83" spans="1:17" s="51" customFormat="1" ht="12.75" customHeight="1" x14ac:dyDescent="0.25">
      <c r="A83" s="1" t="s">
        <v>1024</v>
      </c>
      <c r="B83" s="56" t="s">
        <v>932</v>
      </c>
      <c r="C83" s="54">
        <v>688126</v>
      </c>
      <c r="D83" s="54">
        <v>75</v>
      </c>
      <c r="E83" s="54">
        <v>95423</v>
      </c>
      <c r="F83" s="53">
        <v>0.16099631687371246</v>
      </c>
      <c r="G83" s="125">
        <v>28</v>
      </c>
      <c r="H83" s="54">
        <v>-14565</v>
      </c>
      <c r="I83" s="54">
        <v>17246</v>
      </c>
      <c r="J83" s="54">
        <v>98311</v>
      </c>
    </row>
    <row r="84" spans="1:17" s="51" customFormat="1" ht="12.75" customHeight="1" x14ac:dyDescent="0.25">
      <c r="A84" s="51" t="s">
        <v>1058</v>
      </c>
      <c r="B84" s="56" t="s">
        <v>993</v>
      </c>
      <c r="C84" s="54">
        <v>685488</v>
      </c>
      <c r="D84" s="54">
        <v>76</v>
      </c>
      <c r="E84" s="54">
        <v>73339</v>
      </c>
      <c r="F84" s="53">
        <v>0.11980579891497005</v>
      </c>
      <c r="G84" s="125">
        <v>44</v>
      </c>
      <c r="H84" s="54">
        <v>36083</v>
      </c>
      <c r="I84" s="54">
        <v>5166</v>
      </c>
      <c r="J84" s="54">
        <v>34660</v>
      </c>
    </row>
    <row r="85" spans="1:17" s="51" customFormat="1" ht="12.75" customHeight="1" x14ac:dyDescent="0.25">
      <c r="A85" s="51" t="s">
        <v>1083</v>
      </c>
      <c r="B85" s="56" t="s">
        <v>930</v>
      </c>
      <c r="C85" s="54">
        <v>677094</v>
      </c>
      <c r="D85" s="54">
        <v>77</v>
      </c>
      <c r="E85" s="54">
        <v>52938</v>
      </c>
      <c r="F85" s="53">
        <v>8.4815334627881489E-2</v>
      </c>
      <c r="G85" s="125">
        <v>57</v>
      </c>
      <c r="H85" s="54">
        <v>34032</v>
      </c>
      <c r="I85" s="54">
        <v>10506</v>
      </c>
      <c r="J85" s="54">
        <v>14612</v>
      </c>
    </row>
    <row r="86" spans="1:17" s="51" customFormat="1" ht="12.75" customHeight="1" x14ac:dyDescent="0.25">
      <c r="A86" s="51" t="s">
        <v>1100</v>
      </c>
      <c r="B86" s="56" t="s">
        <v>926</v>
      </c>
      <c r="C86" s="54">
        <v>674860</v>
      </c>
      <c r="D86" s="54">
        <v>78</v>
      </c>
      <c r="E86" s="54">
        <v>106892</v>
      </c>
      <c r="F86" s="53">
        <v>0.18820074370387063</v>
      </c>
      <c r="G86" s="125">
        <v>22</v>
      </c>
      <c r="H86" s="54">
        <v>58211</v>
      </c>
      <c r="I86" s="54">
        <v>22191</v>
      </c>
      <c r="J86" s="54">
        <v>33784</v>
      </c>
    </row>
    <row r="87" spans="1:17" s="51" customFormat="1" ht="12.75" customHeight="1" x14ac:dyDescent="0.25">
      <c r="A87" s="51" t="s">
        <v>1103</v>
      </c>
      <c r="B87" s="56" t="s">
        <v>995</v>
      </c>
      <c r="C87" s="54">
        <v>672220</v>
      </c>
      <c r="D87" s="54">
        <v>79</v>
      </c>
      <c r="E87" s="54">
        <v>12996</v>
      </c>
      <c r="F87" s="53">
        <v>1.9714088079317502E-2</v>
      </c>
      <c r="G87" s="125">
        <v>87</v>
      </c>
      <c r="H87" s="54">
        <v>23913</v>
      </c>
      <c r="I87" s="54">
        <v>6329</v>
      </c>
      <c r="J87" s="54">
        <v>-38307</v>
      </c>
    </row>
    <row r="88" spans="1:17" s="51" customFormat="1" ht="12.75" customHeight="1" x14ac:dyDescent="0.25">
      <c r="A88" s="51" t="s">
        <v>1028</v>
      </c>
      <c r="B88" s="56" t="s">
        <v>975</v>
      </c>
      <c r="C88" s="54">
        <v>659191</v>
      </c>
      <c r="D88" s="54">
        <v>80</v>
      </c>
      <c r="E88" s="54">
        <v>108316</v>
      </c>
      <c r="F88" s="53">
        <v>0.19662536873156342</v>
      </c>
      <c r="G88" s="125">
        <v>21</v>
      </c>
      <c r="H88" s="54">
        <v>37474</v>
      </c>
      <c r="I88" s="54">
        <v>7000</v>
      </c>
      <c r="J88" s="54">
        <v>65295</v>
      </c>
    </row>
    <row r="89" spans="1:17" s="51" customFormat="1" ht="12.75" customHeight="1" x14ac:dyDescent="0.25">
      <c r="A89" s="51" t="s">
        <v>1101</v>
      </c>
      <c r="B89" s="56" t="s">
        <v>962</v>
      </c>
      <c r="C89" s="54">
        <v>646084</v>
      </c>
      <c r="D89" s="54">
        <v>81</v>
      </c>
      <c r="E89" s="54">
        <v>-3733</v>
      </c>
      <c r="F89" s="53">
        <v>-5.7446942754652459E-3</v>
      </c>
      <c r="G89" s="125">
        <v>91</v>
      </c>
      <c r="H89" s="54">
        <v>19607</v>
      </c>
      <c r="I89" s="54">
        <v>8042</v>
      </c>
      <c r="J89" s="54">
        <v>-27743</v>
      </c>
    </row>
    <row r="90" spans="1:17" s="51" customFormat="1" ht="12.75" customHeight="1" x14ac:dyDescent="0.25">
      <c r="A90" s="51" t="s">
        <v>1046</v>
      </c>
      <c r="B90" s="56" t="s">
        <v>963</v>
      </c>
      <c r="C90" s="54">
        <v>639617</v>
      </c>
      <c r="D90" s="54">
        <v>82</v>
      </c>
      <c r="E90" s="54">
        <v>77717</v>
      </c>
      <c r="F90" s="53">
        <v>0.13831108738209646</v>
      </c>
      <c r="G90" s="125">
        <v>36</v>
      </c>
      <c r="H90" s="54">
        <v>27064</v>
      </c>
      <c r="I90" s="54">
        <v>17299</v>
      </c>
      <c r="J90" s="54">
        <v>38657</v>
      </c>
    </row>
    <row r="91" spans="1:17" s="51" customFormat="1" ht="12.75" customHeight="1" x14ac:dyDescent="0.25">
      <c r="A91" s="51" t="s">
        <v>1034</v>
      </c>
      <c r="B91" s="56" t="s">
        <v>974</v>
      </c>
      <c r="C91" s="54">
        <v>626227</v>
      </c>
      <c r="D91" s="54">
        <v>83</v>
      </c>
      <c r="E91" s="54">
        <v>86116</v>
      </c>
      <c r="F91" s="53">
        <v>0.15944130002906809</v>
      </c>
      <c r="G91" s="125">
        <v>29</v>
      </c>
      <c r="H91" s="54">
        <v>50369</v>
      </c>
      <c r="I91" s="54">
        <v>5524</v>
      </c>
      <c r="J91" s="54">
        <v>29920</v>
      </c>
    </row>
    <row r="92" spans="1:17" s="51" customFormat="1" ht="12.75" customHeight="1" x14ac:dyDescent="0.25">
      <c r="A92" s="51" t="s">
        <v>1108</v>
      </c>
      <c r="B92" s="56" t="s">
        <v>986</v>
      </c>
      <c r="C92" s="54">
        <v>612683</v>
      </c>
      <c r="D92" s="54">
        <v>84</v>
      </c>
      <c r="E92" s="54">
        <v>40638</v>
      </c>
      <c r="F92" s="53">
        <v>7.1039865744827763E-2</v>
      </c>
      <c r="G92" s="125">
        <v>65</v>
      </c>
      <c r="H92" s="54">
        <v>40182</v>
      </c>
      <c r="I92" s="54">
        <v>11327</v>
      </c>
      <c r="J92" s="54">
        <v>-6490</v>
      </c>
    </row>
    <row r="93" spans="1:17" s="51" customFormat="1" ht="12.75" customHeight="1" x14ac:dyDescent="0.25">
      <c r="A93" s="51" t="s">
        <v>1022</v>
      </c>
      <c r="B93" s="56" t="s">
        <v>982</v>
      </c>
      <c r="C93" s="54">
        <v>606376</v>
      </c>
      <c r="D93" s="54">
        <v>85</v>
      </c>
      <c r="E93" s="54">
        <v>137502</v>
      </c>
      <c r="F93" s="53">
        <v>0.29326002294859599</v>
      </c>
      <c r="G93" s="125">
        <v>8</v>
      </c>
      <c r="H93" s="54">
        <v>51004</v>
      </c>
      <c r="I93" s="54">
        <v>9767</v>
      </c>
      <c r="J93" s="54">
        <v>82853</v>
      </c>
    </row>
    <row r="94" spans="1:17" s="51" customFormat="1" ht="12.75" customHeight="1" x14ac:dyDescent="0.25">
      <c r="A94" s="51" t="s">
        <v>1027</v>
      </c>
      <c r="B94" s="56" t="s">
        <v>937</v>
      </c>
      <c r="C94" s="54">
        <v>586908</v>
      </c>
      <c r="D94" s="54">
        <v>86</v>
      </c>
      <c r="E94" s="54">
        <v>142992</v>
      </c>
      <c r="F94" s="53">
        <v>0.32211499472873245</v>
      </c>
      <c r="G94" s="125">
        <v>6</v>
      </c>
      <c r="H94" s="54">
        <v>6861</v>
      </c>
      <c r="I94" s="54">
        <v>16337</v>
      </c>
      <c r="J94" s="54">
        <v>124783</v>
      </c>
    </row>
    <row r="95" spans="1:17" s="51" customFormat="1" ht="12.75" customHeight="1" x14ac:dyDescent="0.25">
      <c r="A95" s="51" t="s">
        <v>1056</v>
      </c>
      <c r="B95" s="56" t="s">
        <v>980</v>
      </c>
      <c r="C95" s="54">
        <v>583403</v>
      </c>
      <c r="D95" s="54">
        <v>87</v>
      </c>
      <c r="E95" s="54">
        <v>98025</v>
      </c>
      <c r="F95" s="53">
        <v>0.20195600130207797</v>
      </c>
      <c r="G95" s="125">
        <v>19</v>
      </c>
      <c r="H95" s="54">
        <v>19342</v>
      </c>
      <c r="I95" s="54">
        <v>12267</v>
      </c>
      <c r="J95" s="54">
        <v>70879</v>
      </c>
      <c r="M95" s="56"/>
      <c r="N95" s="54"/>
      <c r="O95" s="54"/>
      <c r="P95" s="54"/>
      <c r="Q95" s="53"/>
    </row>
    <row r="96" spans="1:17" s="51" customFormat="1" ht="12.75" customHeight="1" x14ac:dyDescent="0.25">
      <c r="A96" s="51" t="s">
        <v>1061</v>
      </c>
      <c r="B96" s="56" t="s">
        <v>948</v>
      </c>
      <c r="C96" s="54">
        <v>570025</v>
      </c>
      <c r="D96" s="54">
        <v>88</v>
      </c>
      <c r="E96" s="54">
        <v>65981</v>
      </c>
      <c r="F96" s="53">
        <v>0.1309032544777837</v>
      </c>
      <c r="G96" s="125">
        <v>40</v>
      </c>
      <c r="H96" s="54">
        <v>32563</v>
      </c>
      <c r="I96" s="54">
        <v>15260</v>
      </c>
      <c r="J96" s="54">
        <v>23580</v>
      </c>
      <c r="M96" s="56"/>
      <c r="N96" s="54"/>
      <c r="O96" s="54"/>
      <c r="P96" s="54"/>
      <c r="Q96" s="53"/>
    </row>
    <row r="97" spans="1:26" s="51" customFormat="1" ht="12.75" customHeight="1" x14ac:dyDescent="0.25">
      <c r="A97" s="51" t="s">
        <v>1040</v>
      </c>
      <c r="B97" s="56" t="s">
        <v>965</v>
      </c>
      <c r="C97" s="54">
        <v>562906</v>
      </c>
      <c r="D97" s="54">
        <v>90</v>
      </c>
      <c r="E97" s="54">
        <v>79696</v>
      </c>
      <c r="F97" s="53">
        <v>0.16493036154053103</v>
      </c>
      <c r="G97" s="125">
        <v>26</v>
      </c>
      <c r="H97" s="54">
        <v>39894</v>
      </c>
      <c r="I97" s="54">
        <v>9459</v>
      </c>
      <c r="J97" s="54">
        <v>31086</v>
      </c>
      <c r="M97" s="56"/>
      <c r="N97" s="54"/>
      <c r="O97" s="54"/>
      <c r="P97" s="54"/>
      <c r="Q97" s="53"/>
      <c r="R97" s="125"/>
      <c r="S97" s="54"/>
      <c r="T97" s="54"/>
      <c r="U97" s="54"/>
    </row>
    <row r="98" spans="1:26" s="51" customFormat="1" ht="12.75" customHeight="1" x14ac:dyDescent="0.25">
      <c r="A98" s="51" t="s">
        <v>1110</v>
      </c>
      <c r="B98" s="56" t="s">
        <v>1001</v>
      </c>
      <c r="C98" s="54">
        <v>562963</v>
      </c>
      <c r="D98" s="54">
        <v>89</v>
      </c>
      <c r="E98" s="54">
        <v>-39208</v>
      </c>
      <c r="F98" s="53">
        <v>-6.5111073100498032E-2</v>
      </c>
      <c r="G98" s="125">
        <v>99</v>
      </c>
      <c r="H98" s="54">
        <v>-4249</v>
      </c>
      <c r="I98" s="54">
        <v>1803</v>
      </c>
      <c r="J98" s="54">
        <v>-34135</v>
      </c>
      <c r="M98" s="56"/>
      <c r="N98" s="54"/>
      <c r="O98" s="54"/>
      <c r="P98" s="54"/>
      <c r="Q98" s="53"/>
      <c r="R98" s="125"/>
      <c r="S98" s="54"/>
      <c r="T98" s="54"/>
      <c r="U98" s="54"/>
    </row>
    <row r="99" spans="1:26" s="51" customFormat="1" ht="12.75" customHeight="1" x14ac:dyDescent="0.25">
      <c r="A99" s="51" t="s">
        <v>1085</v>
      </c>
      <c r="B99" s="56" t="s">
        <v>968</v>
      </c>
      <c r="C99" s="54">
        <v>555551</v>
      </c>
      <c r="D99" s="54">
        <v>91</v>
      </c>
      <c r="E99" s="54">
        <v>175632</v>
      </c>
      <c r="F99" s="53">
        <v>0.46228801402404196</v>
      </c>
      <c r="G99" s="125">
        <v>1</v>
      </c>
      <c r="H99" s="54">
        <v>89838</v>
      </c>
      <c r="I99" s="54">
        <v>10283</v>
      </c>
      <c r="J99" s="54">
        <v>28808</v>
      </c>
      <c r="M99" s="56"/>
      <c r="N99" s="54"/>
      <c r="O99" s="54"/>
      <c r="P99" s="54"/>
      <c r="Q99" s="53"/>
      <c r="R99" s="125"/>
      <c r="S99" s="54"/>
      <c r="T99" s="54"/>
      <c r="U99" s="54"/>
    </row>
    <row r="100" spans="1:26" s="51" customFormat="1" ht="12.75" customHeight="1" x14ac:dyDescent="0.25">
      <c r="A100" s="51" t="s">
        <v>1096</v>
      </c>
      <c r="B100" s="56" t="s">
        <v>999</v>
      </c>
      <c r="C100" s="54">
        <v>549454</v>
      </c>
      <c r="D100" s="54">
        <v>92</v>
      </c>
      <c r="E100" s="54">
        <v>-10083</v>
      </c>
      <c r="F100" s="53">
        <v>-1.8020256033113091E-2</v>
      </c>
      <c r="G100" s="125">
        <v>95</v>
      </c>
      <c r="H100" s="54">
        <v>-15155</v>
      </c>
      <c r="I100" s="54">
        <v>3172</v>
      </c>
      <c r="J100" s="54">
        <v>4508</v>
      </c>
      <c r="M100" s="56"/>
      <c r="N100" s="54"/>
      <c r="O100" s="54"/>
      <c r="P100" s="54"/>
      <c r="Q100" s="53"/>
      <c r="R100" s="125"/>
      <c r="S100" s="54"/>
      <c r="T100" s="54"/>
      <c r="U100" s="54"/>
    </row>
    <row r="101" spans="1:26" s="51" customFormat="1" ht="12.75" customHeight="1" x14ac:dyDescent="0.25">
      <c r="A101" s="51" t="s">
        <v>1072</v>
      </c>
      <c r="B101" s="56" t="s">
        <v>998</v>
      </c>
      <c r="C101" s="54">
        <v>541569</v>
      </c>
      <c r="D101" s="54">
        <v>93</v>
      </c>
      <c r="E101" s="54">
        <v>96695</v>
      </c>
      <c r="F101" s="53">
        <v>0.21735367767053143</v>
      </c>
      <c r="G101" s="125">
        <v>15</v>
      </c>
      <c r="H101" s="54">
        <v>66502</v>
      </c>
      <c r="I101" s="54">
        <v>5884</v>
      </c>
      <c r="J101" s="54">
        <v>20978</v>
      </c>
      <c r="M101" s="56"/>
      <c r="N101" s="54"/>
      <c r="O101" s="54"/>
      <c r="P101" s="54"/>
      <c r="Q101" s="53"/>
      <c r="R101" s="125"/>
      <c r="S101" s="54"/>
      <c r="T101" s="54"/>
      <c r="U101" s="54"/>
    </row>
    <row r="102" spans="1:26" s="51" customFormat="1" ht="12.75" customHeight="1" x14ac:dyDescent="0.25">
      <c r="A102" s="51" t="s">
        <v>1052</v>
      </c>
      <c r="B102" s="56" t="s">
        <v>1000</v>
      </c>
      <c r="C102" s="54">
        <v>540866</v>
      </c>
      <c r="D102" s="54">
        <v>94</v>
      </c>
      <c r="E102" s="54">
        <v>42614</v>
      </c>
      <c r="F102" s="53">
        <v>8.5527002400391766E-2</v>
      </c>
      <c r="G102" s="125">
        <v>56</v>
      </c>
      <c r="H102" s="54">
        <v>32920</v>
      </c>
      <c r="I102" s="54">
        <v>2690</v>
      </c>
      <c r="J102" s="54">
        <v>10494</v>
      </c>
      <c r="R102" s="125"/>
      <c r="S102" s="54"/>
      <c r="T102" s="54"/>
      <c r="U102" s="54"/>
    </row>
    <row r="103" spans="1:26" s="51" customFormat="1" ht="12.75" customHeight="1" x14ac:dyDescent="0.25">
      <c r="A103" s="51" t="s">
        <v>1016</v>
      </c>
      <c r="B103" s="56" t="s">
        <v>984</v>
      </c>
      <c r="C103" s="54">
        <v>539154</v>
      </c>
      <c r="D103" s="54">
        <v>95</v>
      </c>
      <c r="E103" s="54">
        <v>38919</v>
      </c>
      <c r="F103" s="53">
        <v>7.7801433326336628E-2</v>
      </c>
      <c r="G103" s="125">
        <v>63</v>
      </c>
      <c r="H103" s="54">
        <v>26420</v>
      </c>
      <c r="I103" s="54">
        <v>3372</v>
      </c>
      <c r="J103" s="54">
        <v>12500</v>
      </c>
      <c r="R103" s="125"/>
      <c r="S103" s="54"/>
      <c r="T103" s="54"/>
      <c r="U103" s="54"/>
    </row>
    <row r="104" spans="1:26" s="51" customFormat="1" ht="12.75" customHeight="1" x14ac:dyDescent="0.25">
      <c r="A104" s="51" t="s">
        <v>1047</v>
      </c>
      <c r="B104" s="56" t="s">
        <v>964</v>
      </c>
      <c r="C104" s="54">
        <v>536919</v>
      </c>
      <c r="D104" s="54">
        <v>96</v>
      </c>
      <c r="E104" s="54">
        <v>27465</v>
      </c>
      <c r="F104" s="53">
        <v>5.3910657291924298E-2</v>
      </c>
      <c r="G104" s="125">
        <v>71</v>
      </c>
      <c r="H104" s="54">
        <v>12136</v>
      </c>
      <c r="I104" s="54">
        <v>7940</v>
      </c>
      <c r="J104" s="54">
        <v>10900</v>
      </c>
    </row>
    <row r="105" spans="1:26" s="51" customFormat="1" ht="12.75" customHeight="1" x14ac:dyDescent="0.25">
      <c r="A105" s="51" t="s">
        <v>1077</v>
      </c>
      <c r="B105" s="56" t="s">
        <v>953</v>
      </c>
      <c r="C105" s="54">
        <v>536357</v>
      </c>
      <c r="D105" s="54">
        <v>97</v>
      </c>
      <c r="E105" s="54">
        <v>58622</v>
      </c>
      <c r="F105" s="53">
        <v>0.12270819596638304</v>
      </c>
      <c r="G105" s="125">
        <v>42</v>
      </c>
      <c r="H105" s="54">
        <v>-2950</v>
      </c>
      <c r="I105" s="54">
        <v>5544</v>
      </c>
      <c r="J105" s="54">
        <v>60356</v>
      </c>
    </row>
    <row r="106" spans="1:26" s="51" customFormat="1" ht="12.75" customHeight="1" x14ac:dyDescent="0.25">
      <c r="A106" s="51" t="s">
        <v>1030</v>
      </c>
      <c r="B106" s="56" t="s">
        <v>997</v>
      </c>
      <c r="C106" s="54">
        <v>524303</v>
      </c>
      <c r="D106" s="54">
        <v>98</v>
      </c>
      <c r="E106" s="54">
        <v>47090</v>
      </c>
      <c r="F106" s="53">
        <v>9.867711064032203E-2</v>
      </c>
      <c r="G106" s="125">
        <v>54</v>
      </c>
      <c r="H106" s="54">
        <v>12739</v>
      </c>
      <c r="I106" s="54">
        <v>5657</v>
      </c>
      <c r="J106" s="54">
        <v>17567</v>
      </c>
    </row>
    <row r="107" spans="1:26" s="51" customFormat="1" ht="12.75" customHeight="1" x14ac:dyDescent="0.25">
      <c r="A107" s="51" t="s">
        <v>1081</v>
      </c>
      <c r="B107" s="56" t="s">
        <v>990</v>
      </c>
      <c r="C107" s="54">
        <v>516826</v>
      </c>
      <c r="D107" s="54">
        <v>99</v>
      </c>
      <c r="E107" s="54">
        <v>27467</v>
      </c>
      <c r="F107" s="53">
        <v>5.6128527318389979E-2</v>
      </c>
      <c r="G107" s="125">
        <v>70</v>
      </c>
      <c r="H107" s="54">
        <v>10573</v>
      </c>
      <c r="I107" s="54">
        <v>4522</v>
      </c>
      <c r="J107" s="54">
        <v>17015</v>
      </c>
    </row>
    <row r="108" spans="1:26" s="51" customFormat="1" ht="12.75" customHeight="1" x14ac:dyDescent="0.2">
      <c r="A108" s="51" t="s">
        <v>1067</v>
      </c>
      <c r="B108" s="56" t="s">
        <v>949</v>
      </c>
      <c r="C108" s="54">
        <v>510385</v>
      </c>
      <c r="D108" s="54">
        <v>100</v>
      </c>
      <c r="E108" s="54">
        <v>60683</v>
      </c>
      <c r="F108" s="53">
        <v>0.13494047169014148</v>
      </c>
      <c r="G108" s="125">
        <v>38</v>
      </c>
      <c r="H108" s="54">
        <v>42305</v>
      </c>
      <c r="I108" s="54">
        <v>14781</v>
      </c>
      <c r="J108" s="54">
        <v>8724</v>
      </c>
      <c r="M108" s="43"/>
      <c r="N108" s="43"/>
      <c r="O108" s="43"/>
      <c r="P108" s="43"/>
      <c r="Q108" s="43"/>
    </row>
    <row r="109" spans="1:26" s="51" customFormat="1" ht="12.75" customHeight="1" x14ac:dyDescent="0.2">
      <c r="A109" s="51" t="s">
        <v>1122</v>
      </c>
      <c r="B109" s="56" t="s">
        <v>1218</v>
      </c>
      <c r="C109" s="54">
        <v>293280</v>
      </c>
      <c r="D109" s="54"/>
      <c r="E109" s="54">
        <v>-6148</v>
      </c>
      <c r="F109" s="53">
        <v>-2.0532481932217427E-2</v>
      </c>
      <c r="G109" s="125"/>
      <c r="H109" s="54">
        <v>370</v>
      </c>
      <c r="I109" s="54">
        <v>5156</v>
      </c>
      <c r="J109" s="54">
        <v>-10327</v>
      </c>
      <c r="M109" s="43"/>
      <c r="N109" s="43"/>
      <c r="O109" s="43"/>
      <c r="P109" s="43"/>
      <c r="Q109" s="43"/>
    </row>
    <row r="110" spans="1:26" s="51" customFormat="1" ht="12.75" customHeight="1" x14ac:dyDescent="0.2">
      <c r="A110" s="51" t="s">
        <v>1121</v>
      </c>
      <c r="B110" s="56" t="s">
        <v>1120</v>
      </c>
      <c r="C110" s="54">
        <v>101779</v>
      </c>
      <c r="D110" s="54"/>
      <c r="E110" s="54">
        <v>5117</v>
      </c>
      <c r="F110" s="53">
        <v>5.2937038339781924E-2</v>
      </c>
      <c r="G110" s="125"/>
      <c r="H110" s="54">
        <v>2930</v>
      </c>
      <c r="I110" s="54">
        <v>5197</v>
      </c>
      <c r="J110" s="54">
        <v>-2211</v>
      </c>
      <c r="M110" s="43"/>
      <c r="N110" s="43"/>
      <c r="O110" s="43"/>
      <c r="P110" s="43"/>
      <c r="Q110" s="43"/>
      <c r="R110" s="43"/>
      <c r="S110" s="43"/>
      <c r="T110" s="43"/>
      <c r="U110" s="43"/>
      <c r="W110" s="43"/>
      <c r="X110" s="43"/>
      <c r="Y110" s="43"/>
      <c r="Z110" s="43"/>
    </row>
    <row r="111" spans="1:26" s="51" customFormat="1" ht="12.75" customHeight="1" thickBot="1" x14ac:dyDescent="0.25">
      <c r="A111" s="51" t="s">
        <v>1119</v>
      </c>
      <c r="B111" s="56" t="s">
        <v>1327</v>
      </c>
      <c r="C111" s="54">
        <v>470849</v>
      </c>
      <c r="D111" s="54"/>
      <c r="E111" s="54">
        <v>61193</v>
      </c>
      <c r="F111" s="53">
        <v>0.14937655008104361</v>
      </c>
      <c r="G111" s="125"/>
      <c r="H111" s="54">
        <v>25938</v>
      </c>
      <c r="I111" s="54">
        <v>12765</v>
      </c>
      <c r="J111" s="54">
        <v>17161</v>
      </c>
      <c r="M111" s="43"/>
      <c r="N111" s="43"/>
      <c r="O111" s="43"/>
      <c r="P111" s="43"/>
      <c r="Q111" s="43"/>
      <c r="R111" s="43"/>
      <c r="S111" s="43"/>
      <c r="T111" s="43"/>
      <c r="U111" s="43"/>
      <c r="W111" s="43"/>
      <c r="X111" s="43"/>
      <c r="Y111" s="43"/>
      <c r="Z111" s="43"/>
    </row>
    <row r="112" spans="1:26" ht="2.25" customHeight="1" x14ac:dyDescent="0.2">
      <c r="B112" s="50"/>
      <c r="C112" s="49"/>
      <c r="D112" s="49"/>
      <c r="E112" s="48"/>
      <c r="F112" s="48"/>
      <c r="G112" s="126"/>
      <c r="H112" s="47"/>
      <c r="I112" s="47"/>
      <c r="J112" s="47"/>
    </row>
    <row r="113" spans="2:10" x14ac:dyDescent="0.2">
      <c r="B113" s="1061" t="s">
        <v>1193</v>
      </c>
      <c r="C113" s="1062"/>
      <c r="D113" s="1062"/>
      <c r="E113" s="1062"/>
      <c r="F113" s="1062"/>
      <c r="G113" s="1062"/>
      <c r="H113" s="1062"/>
      <c r="I113" s="1062"/>
      <c r="J113" s="1062"/>
    </row>
    <row r="114" spans="2:10" x14ac:dyDescent="0.2">
      <c r="B114" s="1054"/>
      <c r="C114" s="1054"/>
      <c r="D114" s="1054"/>
      <c r="E114" s="1054"/>
      <c r="F114" s="1054"/>
      <c r="G114" s="1054"/>
      <c r="H114" s="1054"/>
      <c r="I114" s="1054"/>
      <c r="J114" s="1054"/>
    </row>
  </sheetData>
  <mergeCells count="5">
    <mergeCell ref="B114:J114"/>
    <mergeCell ref="B1:J1"/>
    <mergeCell ref="B2:J2"/>
    <mergeCell ref="B3:J3"/>
    <mergeCell ref="B113:J113"/>
  </mergeCells>
  <phoneticPr fontId="24" type="noConversion"/>
  <conditionalFormatting sqref="A83">
    <cfRule type="expression" dxfId="17"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topLeftCell="B7" zoomScale="80" zoomScaleNormal="80" workbookViewId="0">
      <selection activeCell="B4" sqref="B4:F4"/>
    </sheetView>
  </sheetViews>
  <sheetFormatPr defaultRowHeight="12.75" x14ac:dyDescent="0.2"/>
  <cols>
    <col min="1" max="1" width="6" style="285" hidden="1" customWidth="1"/>
    <col min="2" max="2" width="45.140625" style="285" bestFit="1" customWidth="1"/>
    <col min="3" max="3" width="21.42578125" style="287" bestFit="1" customWidth="1"/>
    <col min="4" max="4" width="21.42578125" style="287" customWidth="1"/>
    <col min="5" max="5" width="21.42578125" style="337" customWidth="1"/>
    <col min="6" max="6" width="15.85546875" style="342" customWidth="1"/>
    <col min="7" max="7" width="9.140625" style="285"/>
    <col min="8" max="8" width="15.7109375" style="285" customWidth="1"/>
    <col min="9" max="9" width="27.5703125" style="285" customWidth="1"/>
    <col min="10" max="10" width="23.5703125" style="285" customWidth="1"/>
    <col min="11" max="11" width="19" style="285" customWidth="1"/>
    <col min="12" max="12" width="15.7109375" style="285" customWidth="1"/>
    <col min="13" max="16384" width="9.140625" style="285"/>
  </cols>
  <sheetData>
    <row r="1" spans="1:12" s="326" customFormat="1" ht="26.25" customHeight="1" x14ac:dyDescent="0.2">
      <c r="B1" s="1088" t="s">
        <v>1350</v>
      </c>
      <c r="C1" s="1088"/>
      <c r="D1" s="1088"/>
      <c r="E1" s="1088"/>
      <c r="F1" s="1088"/>
    </row>
    <row r="2" spans="1:12" s="326" customFormat="1" ht="18.75" customHeight="1" x14ac:dyDescent="0.2">
      <c r="B2" s="1089" t="s">
        <v>1403</v>
      </c>
      <c r="C2" s="1089"/>
      <c r="D2" s="1089"/>
      <c r="E2" s="1089"/>
      <c r="F2" s="1089"/>
    </row>
    <row r="3" spans="1:12" s="330" customFormat="1" ht="50.25" customHeight="1" x14ac:dyDescent="0.2">
      <c r="A3" s="329"/>
      <c r="B3" s="1109" t="s">
        <v>1400</v>
      </c>
      <c r="C3" s="1109"/>
      <c r="D3" s="1109"/>
      <c r="E3" s="1109"/>
      <c r="F3" s="1109"/>
    </row>
    <row r="4" spans="1:12" s="330" customFormat="1" ht="12" customHeight="1" thickBot="1" x14ac:dyDescent="0.25">
      <c r="A4" s="329"/>
      <c r="B4" s="1108" t="s">
        <v>1399</v>
      </c>
      <c r="C4" s="1108"/>
      <c r="D4" s="1108"/>
      <c r="E4" s="1108"/>
      <c r="F4" s="1108"/>
    </row>
    <row r="5" spans="1:12" s="289" customFormat="1" ht="78" thickTop="1" thickBot="1" x14ac:dyDescent="0.25">
      <c r="B5" s="343" t="s">
        <v>1006</v>
      </c>
      <c r="C5" s="344" t="s">
        <v>1402</v>
      </c>
      <c r="D5" s="344" t="s">
        <v>1351</v>
      </c>
      <c r="E5" s="345" t="s">
        <v>1352</v>
      </c>
      <c r="F5" s="346" t="s">
        <v>1401</v>
      </c>
      <c r="H5" s="984"/>
      <c r="I5" s="1049" t="s">
        <v>1402</v>
      </c>
      <c r="J5" s="1049" t="s">
        <v>1351</v>
      </c>
      <c r="K5" s="1050" t="s">
        <v>1352</v>
      </c>
      <c r="L5" s="1026" t="s">
        <v>1401</v>
      </c>
    </row>
    <row r="6" spans="1:12" s="291" customFormat="1" ht="15" customHeight="1" x14ac:dyDescent="0.2">
      <c r="A6" s="327" t="s">
        <v>1164</v>
      </c>
      <c r="B6" s="327" t="s">
        <v>1221</v>
      </c>
      <c r="C6" s="331">
        <v>0.25506939774659082</v>
      </c>
      <c r="D6" s="331">
        <v>0.121048867483594</v>
      </c>
      <c r="E6" s="332">
        <v>1.2020206579698824</v>
      </c>
      <c r="F6" s="338"/>
      <c r="H6" s="1043" t="s">
        <v>1221</v>
      </c>
      <c r="I6" s="1033">
        <v>0.25506939774659082</v>
      </c>
      <c r="J6" s="1033">
        <v>0.121048867483594</v>
      </c>
      <c r="K6" s="1038">
        <v>1.2020206579698824</v>
      </c>
      <c r="L6" s="1044"/>
    </row>
    <row r="7" spans="1:12" s="291" customFormat="1" ht="15" customHeight="1" x14ac:dyDescent="0.2">
      <c r="A7" s="328" t="s">
        <v>1166</v>
      </c>
      <c r="B7" s="328" t="s">
        <v>1398</v>
      </c>
      <c r="C7" s="333">
        <v>0.24674586301827031</v>
      </c>
      <c r="D7" s="333">
        <v>0.11645993188869448</v>
      </c>
      <c r="E7" s="334">
        <v>1.2065576040708412</v>
      </c>
      <c r="F7" s="339"/>
      <c r="H7" s="1027" t="s">
        <v>1398</v>
      </c>
      <c r="I7" s="1034">
        <v>0.24674586301827031</v>
      </c>
      <c r="J7" s="1034">
        <v>0.11645993188869448</v>
      </c>
      <c r="K7" s="1039">
        <v>1.2065576040708412</v>
      </c>
      <c r="L7" s="1028"/>
    </row>
    <row r="8" spans="1:12" s="291" customFormat="1" ht="15" customHeight="1" thickBot="1" x14ac:dyDescent="0.25">
      <c r="A8" s="328" t="s">
        <v>1168</v>
      </c>
      <c r="B8" s="328" t="s">
        <v>1117</v>
      </c>
      <c r="C8" s="333">
        <v>0.24535275028452852</v>
      </c>
      <c r="D8" s="333">
        <v>0.11609000413023139</v>
      </c>
      <c r="E8" s="334">
        <v>1.2023429307209323</v>
      </c>
      <c r="F8" s="339"/>
      <c r="H8" s="1045" t="s">
        <v>1117</v>
      </c>
      <c r="I8" s="1047">
        <v>0.24535275028452852</v>
      </c>
      <c r="J8" s="1047">
        <v>0.11609000413023139</v>
      </c>
      <c r="K8" s="1048">
        <v>1.2023429307209323</v>
      </c>
      <c r="L8" s="1046"/>
    </row>
    <row r="9" spans="1:12" ht="15" customHeight="1" x14ac:dyDescent="0.2">
      <c r="A9" s="304" t="s">
        <v>1070</v>
      </c>
      <c r="B9" s="304" t="s">
        <v>973</v>
      </c>
      <c r="C9" s="306">
        <v>0.2993480989593878</v>
      </c>
      <c r="D9" s="306">
        <v>0.15257090958242728</v>
      </c>
      <c r="E9" s="335">
        <v>1.7647718773373224</v>
      </c>
      <c r="F9" s="340">
        <v>1</v>
      </c>
      <c r="H9" s="840" t="s">
        <v>1542</v>
      </c>
      <c r="I9" s="1035">
        <v>0.20832456324984214</v>
      </c>
      <c r="J9" s="1031">
        <v>8.90878215599403E-2</v>
      </c>
      <c r="K9" s="1040">
        <v>1.1365353480841878</v>
      </c>
      <c r="L9" s="1032">
        <v>66</v>
      </c>
    </row>
    <row r="10" spans="1:12" ht="15" customHeight="1" x14ac:dyDescent="0.2">
      <c r="A10" s="304" t="s">
        <v>1085</v>
      </c>
      <c r="B10" s="304" t="s">
        <v>968</v>
      </c>
      <c r="C10" s="306">
        <v>0.36104114189756509</v>
      </c>
      <c r="D10" s="306">
        <v>0.14277934454925606</v>
      </c>
      <c r="E10" s="335">
        <v>1.7640036730945823</v>
      </c>
      <c r="F10" s="340">
        <v>2</v>
      </c>
      <c r="H10" s="835" t="s">
        <v>1541</v>
      </c>
      <c r="I10" s="1036">
        <v>0.20067739204064353</v>
      </c>
      <c r="J10" s="306">
        <v>9.926872029897113E-2</v>
      </c>
      <c r="K10" s="1041">
        <v>1.0896399706098456</v>
      </c>
      <c r="L10" s="1029">
        <v>85</v>
      </c>
    </row>
    <row r="11" spans="1:12" ht="15" customHeight="1" x14ac:dyDescent="0.2">
      <c r="A11" s="304" t="s">
        <v>1062</v>
      </c>
      <c r="B11" s="304" t="s">
        <v>935</v>
      </c>
      <c r="C11" s="306">
        <v>0.29934875364922525</v>
      </c>
      <c r="D11" s="306">
        <v>0.15262084729473493</v>
      </c>
      <c r="E11" s="335">
        <v>1.6162904808635918</v>
      </c>
      <c r="F11" s="340">
        <v>3</v>
      </c>
      <c r="H11" s="835" t="s">
        <v>1540</v>
      </c>
      <c r="I11" s="1036">
        <v>0.21710495366232299</v>
      </c>
      <c r="J11" s="306">
        <v>8.5570134884926805E-2</v>
      </c>
      <c r="K11" s="1041">
        <v>1.0835214446952597</v>
      </c>
      <c r="L11" s="1029">
        <v>86</v>
      </c>
    </row>
    <row r="12" spans="1:12" ht="15" customHeight="1" thickBot="1" x14ac:dyDescent="0.25">
      <c r="A12" s="304" t="s">
        <v>1072</v>
      </c>
      <c r="B12" s="304" t="s">
        <v>998</v>
      </c>
      <c r="C12" s="306">
        <v>0.28821458160729102</v>
      </c>
      <c r="D12" s="306">
        <v>0.13651590153929613</v>
      </c>
      <c r="E12" s="335">
        <v>1.574468085106383</v>
      </c>
      <c r="F12" s="340">
        <v>4</v>
      </c>
      <c r="H12" s="837" t="s">
        <v>1539</v>
      </c>
      <c r="I12" s="1037">
        <v>0.2105517713917214</v>
      </c>
      <c r="J12" s="310">
        <v>0.10481802701877256</v>
      </c>
      <c r="K12" s="1042">
        <v>1.0326848249027238</v>
      </c>
      <c r="L12" s="1030">
        <v>97</v>
      </c>
    </row>
    <row r="13" spans="1:12" ht="15" customHeight="1" thickBot="1" x14ac:dyDescent="0.25">
      <c r="A13" s="304" t="s">
        <v>1017</v>
      </c>
      <c r="B13" s="304" t="s">
        <v>918</v>
      </c>
      <c r="C13" s="306">
        <v>0.28843782889791009</v>
      </c>
      <c r="D13" s="306">
        <v>0.13829876247085826</v>
      </c>
      <c r="E13" s="335">
        <v>1.5382376290023816</v>
      </c>
      <c r="F13" s="340">
        <v>5</v>
      </c>
      <c r="H13" s="1087" t="s">
        <v>1399</v>
      </c>
      <c r="I13" s="1087"/>
      <c r="J13" s="1087"/>
      <c r="K13" s="1087"/>
      <c r="L13" s="1087"/>
    </row>
    <row r="14" spans="1:12" ht="15" customHeight="1" thickTop="1" x14ac:dyDescent="0.2">
      <c r="A14" s="304" t="s">
        <v>1020</v>
      </c>
      <c r="B14" s="304" t="s">
        <v>991</v>
      </c>
      <c r="C14" s="306">
        <v>0.23912905074170751</v>
      </c>
      <c r="D14" s="306">
        <v>0.10792645143341301</v>
      </c>
      <c r="E14" s="335">
        <v>1.5140562248995983</v>
      </c>
      <c r="F14" s="340">
        <v>6</v>
      </c>
    </row>
    <row r="15" spans="1:12" ht="15" customHeight="1" x14ac:dyDescent="0.2">
      <c r="A15" s="304" t="s">
        <v>1022</v>
      </c>
      <c r="B15" s="304" t="s">
        <v>982</v>
      </c>
      <c r="C15" s="306">
        <v>0.29878728285807932</v>
      </c>
      <c r="D15" s="306">
        <v>0.12165524649527318</v>
      </c>
      <c r="E15" s="335">
        <v>1.5043956043956044</v>
      </c>
      <c r="F15" s="340">
        <v>7</v>
      </c>
    </row>
    <row r="16" spans="1:12" ht="15" customHeight="1" x14ac:dyDescent="0.2">
      <c r="A16" s="304" t="s">
        <v>1029</v>
      </c>
      <c r="B16" s="304" t="s">
        <v>943</v>
      </c>
      <c r="C16" s="306">
        <v>0.28228051802089454</v>
      </c>
      <c r="D16" s="306">
        <v>0.13032578541820769</v>
      </c>
      <c r="E16" s="335">
        <v>1.476692066337965</v>
      </c>
      <c r="F16" s="340">
        <v>8</v>
      </c>
    </row>
    <row r="17" spans="1:6" ht="15" customHeight="1" x14ac:dyDescent="0.2">
      <c r="A17" s="304" t="s">
        <v>1028</v>
      </c>
      <c r="B17" s="304" t="s">
        <v>975</v>
      </c>
      <c r="C17" s="306">
        <v>0.25837772233834538</v>
      </c>
      <c r="D17" s="306">
        <v>0.12071342625087737</v>
      </c>
      <c r="E17" s="335">
        <v>1.4595635430038512</v>
      </c>
      <c r="F17" s="340">
        <v>9</v>
      </c>
    </row>
    <row r="18" spans="1:6" ht="15" customHeight="1" x14ac:dyDescent="0.2">
      <c r="A18" s="304" t="s">
        <v>1091</v>
      </c>
      <c r="B18" s="304" t="s">
        <v>958</v>
      </c>
      <c r="C18" s="306">
        <v>0.28338774029742475</v>
      </c>
      <c r="D18" s="306">
        <v>0.11978067460642987</v>
      </c>
      <c r="E18" s="335">
        <v>1.428660242461921</v>
      </c>
      <c r="F18" s="340">
        <v>10</v>
      </c>
    </row>
    <row r="19" spans="1:6" x14ac:dyDescent="0.2">
      <c r="A19" s="304" t="s">
        <v>1086</v>
      </c>
      <c r="B19" s="304" t="s">
        <v>916</v>
      </c>
      <c r="C19" s="306">
        <v>0.27293642785065592</v>
      </c>
      <c r="D19" s="306">
        <v>0.13083557782498512</v>
      </c>
      <c r="E19" s="335">
        <v>1.4210526315789473</v>
      </c>
      <c r="F19" s="340">
        <v>11</v>
      </c>
    </row>
    <row r="20" spans="1:6" x14ac:dyDescent="0.2">
      <c r="A20" s="304" t="s">
        <v>1079</v>
      </c>
      <c r="B20" s="304" t="s">
        <v>938</v>
      </c>
      <c r="C20" s="306">
        <v>0.30535015224010437</v>
      </c>
      <c r="D20" s="306">
        <v>0.14648458604823236</v>
      </c>
      <c r="E20" s="335">
        <v>1.4096920747097426</v>
      </c>
      <c r="F20" s="340">
        <v>12</v>
      </c>
    </row>
    <row r="21" spans="1:6" x14ac:dyDescent="0.2">
      <c r="A21" s="304" t="s">
        <v>1104</v>
      </c>
      <c r="B21" s="304" t="s">
        <v>945</v>
      </c>
      <c r="C21" s="306">
        <v>0.25818923853506603</v>
      </c>
      <c r="D21" s="306">
        <v>0.11414251562303401</v>
      </c>
      <c r="E21" s="335">
        <v>1.3872889771598809</v>
      </c>
      <c r="F21" s="340">
        <v>13</v>
      </c>
    </row>
    <row r="22" spans="1:6" x14ac:dyDescent="0.2">
      <c r="A22" s="304" t="s">
        <v>1021</v>
      </c>
      <c r="B22" s="304" t="s">
        <v>988</v>
      </c>
      <c r="C22" s="306">
        <v>0.2398088391471285</v>
      </c>
      <c r="D22" s="306">
        <v>0.11851572101597706</v>
      </c>
      <c r="E22" s="335">
        <v>1.384646628757108</v>
      </c>
      <c r="F22" s="340">
        <v>14</v>
      </c>
    </row>
    <row r="23" spans="1:6" x14ac:dyDescent="0.2">
      <c r="A23" s="304" t="s">
        <v>1057</v>
      </c>
      <c r="B23" s="304" t="s">
        <v>921</v>
      </c>
      <c r="C23" s="306">
        <v>0.34388480820799816</v>
      </c>
      <c r="D23" s="306">
        <v>0.15524716798944915</v>
      </c>
      <c r="E23" s="335">
        <v>1.3781495666196331</v>
      </c>
      <c r="F23" s="340">
        <v>15</v>
      </c>
    </row>
    <row r="24" spans="1:6" x14ac:dyDescent="0.2">
      <c r="A24" s="304" t="s">
        <v>1068</v>
      </c>
      <c r="B24" s="304" t="s">
        <v>959</v>
      </c>
      <c r="C24" s="306">
        <v>0.25975289711909888</v>
      </c>
      <c r="D24" s="306">
        <v>0.12547472935459517</v>
      </c>
      <c r="E24" s="335">
        <v>1.3711978465679677</v>
      </c>
      <c r="F24" s="340">
        <v>16</v>
      </c>
    </row>
    <row r="25" spans="1:6" x14ac:dyDescent="0.2">
      <c r="A25" s="304" t="s">
        <v>1018</v>
      </c>
      <c r="B25" s="304" t="s">
        <v>979</v>
      </c>
      <c r="C25" s="306">
        <v>0.25852766346593509</v>
      </c>
      <c r="D25" s="306">
        <v>0.13422946886247136</v>
      </c>
      <c r="E25" s="335">
        <v>1.3656903765690376</v>
      </c>
      <c r="F25" s="340">
        <v>17</v>
      </c>
    </row>
    <row r="26" spans="1:6" x14ac:dyDescent="0.2">
      <c r="A26" s="304" t="s">
        <v>1081</v>
      </c>
      <c r="B26" s="304" t="s">
        <v>990</v>
      </c>
      <c r="C26" s="306">
        <v>0.25477306607755446</v>
      </c>
      <c r="D26" s="306">
        <v>0.10706788952529619</v>
      </c>
      <c r="E26" s="335">
        <v>1.3543568464730291</v>
      </c>
      <c r="F26" s="340">
        <v>18</v>
      </c>
    </row>
    <row r="27" spans="1:6" x14ac:dyDescent="0.2">
      <c r="A27" s="304" t="s">
        <v>1015</v>
      </c>
      <c r="B27" s="304" t="s">
        <v>920</v>
      </c>
      <c r="C27" s="306">
        <v>0.29584320482446697</v>
      </c>
      <c r="D27" s="306">
        <v>0.13696765908399924</v>
      </c>
      <c r="E27" s="335">
        <v>1.3448275862068966</v>
      </c>
      <c r="F27" s="340">
        <v>19</v>
      </c>
    </row>
    <row r="28" spans="1:6" x14ac:dyDescent="0.2">
      <c r="A28" s="304" t="s">
        <v>1073</v>
      </c>
      <c r="B28" s="304" t="s">
        <v>971</v>
      </c>
      <c r="C28" s="306">
        <v>0.23756656109699648</v>
      </c>
      <c r="D28" s="306">
        <v>0.12385620845474533</v>
      </c>
      <c r="E28" s="335">
        <v>1.339273474982865</v>
      </c>
      <c r="F28" s="340">
        <v>20</v>
      </c>
    </row>
    <row r="29" spans="1:6" x14ac:dyDescent="0.2">
      <c r="A29" s="304" t="s">
        <v>1088</v>
      </c>
      <c r="B29" s="304" t="s">
        <v>928</v>
      </c>
      <c r="C29" s="306">
        <v>0.29694642219918777</v>
      </c>
      <c r="D29" s="306">
        <v>0.13625277347400575</v>
      </c>
      <c r="E29" s="335">
        <v>1.3309323729491798</v>
      </c>
      <c r="F29" s="340">
        <v>21</v>
      </c>
    </row>
    <row r="30" spans="1:6" x14ac:dyDescent="0.2">
      <c r="A30" s="304" t="s">
        <v>1013</v>
      </c>
      <c r="B30" s="304" t="s">
        <v>969</v>
      </c>
      <c r="C30" s="306">
        <v>0.2412440136172177</v>
      </c>
      <c r="D30" s="306">
        <v>0.11667022191194627</v>
      </c>
      <c r="E30" s="335">
        <v>1.3240689271817676</v>
      </c>
      <c r="F30" s="340">
        <v>22</v>
      </c>
    </row>
    <row r="31" spans="1:6" x14ac:dyDescent="0.2">
      <c r="A31" s="304" t="s">
        <v>1097</v>
      </c>
      <c r="B31" s="304" t="s">
        <v>910</v>
      </c>
      <c r="C31" s="306">
        <v>0.26722918936461204</v>
      </c>
      <c r="D31" s="306">
        <v>0.1160040874248822</v>
      </c>
      <c r="E31" s="335">
        <v>1.3188172583727245</v>
      </c>
      <c r="F31" s="340">
        <v>23</v>
      </c>
    </row>
    <row r="32" spans="1:6" x14ac:dyDescent="0.2">
      <c r="A32" s="304" t="s">
        <v>1058</v>
      </c>
      <c r="B32" s="304" t="s">
        <v>993</v>
      </c>
      <c r="C32" s="306">
        <v>0.23681547995447072</v>
      </c>
      <c r="D32" s="306">
        <v>0.11531578929151191</v>
      </c>
      <c r="E32" s="335">
        <v>1.3117283950617284</v>
      </c>
      <c r="F32" s="340">
        <v>24</v>
      </c>
    </row>
    <row r="33" spans="1:6" x14ac:dyDescent="0.2">
      <c r="A33" s="304" t="s">
        <v>1053</v>
      </c>
      <c r="B33" s="304" t="s">
        <v>942</v>
      </c>
      <c r="C33" s="306">
        <v>0.30108885864281548</v>
      </c>
      <c r="D33" s="306">
        <v>0.14218385415025697</v>
      </c>
      <c r="E33" s="335">
        <v>1.3077496274217586</v>
      </c>
      <c r="F33" s="340">
        <v>25</v>
      </c>
    </row>
    <row r="34" spans="1:6" x14ac:dyDescent="0.2">
      <c r="A34" s="304" t="s">
        <v>1055</v>
      </c>
      <c r="B34" s="304" t="s">
        <v>987</v>
      </c>
      <c r="C34" s="306">
        <v>0.22549983611930516</v>
      </c>
      <c r="D34" s="306">
        <v>9.8633417682297039E-2</v>
      </c>
      <c r="E34" s="335">
        <v>1.294863242161441</v>
      </c>
      <c r="F34" s="340">
        <v>26</v>
      </c>
    </row>
    <row r="35" spans="1:6" x14ac:dyDescent="0.2">
      <c r="A35" s="304" t="s">
        <v>1050</v>
      </c>
      <c r="B35" s="304" t="s">
        <v>915</v>
      </c>
      <c r="C35" s="306">
        <v>0.26481388353844254</v>
      </c>
      <c r="D35" s="306">
        <v>0.14443553421300473</v>
      </c>
      <c r="E35" s="335">
        <v>1.2928853105488005</v>
      </c>
      <c r="F35" s="340">
        <v>27</v>
      </c>
    </row>
    <row r="36" spans="1:6" x14ac:dyDescent="0.2">
      <c r="A36" s="304" t="s">
        <v>1046</v>
      </c>
      <c r="B36" s="304" t="s">
        <v>963</v>
      </c>
      <c r="C36" s="306">
        <v>0.23620229420676719</v>
      </c>
      <c r="D36" s="306">
        <v>0.11802238003012697</v>
      </c>
      <c r="E36" s="335">
        <v>1.2863128491620113</v>
      </c>
      <c r="F36" s="340">
        <v>28</v>
      </c>
    </row>
    <row r="37" spans="1:6" x14ac:dyDescent="0.2">
      <c r="A37" s="304" t="s">
        <v>1076</v>
      </c>
      <c r="B37" s="304" t="s">
        <v>913</v>
      </c>
      <c r="C37" s="306">
        <v>0.25711459000174591</v>
      </c>
      <c r="D37" s="306">
        <v>0.12666532648622963</v>
      </c>
      <c r="E37" s="335">
        <v>1.272633744855967</v>
      </c>
      <c r="F37" s="340">
        <v>29</v>
      </c>
    </row>
    <row r="38" spans="1:6" x14ac:dyDescent="0.2">
      <c r="A38" s="304" t="s">
        <v>1016</v>
      </c>
      <c r="B38" s="304" t="s">
        <v>984</v>
      </c>
      <c r="C38" s="306">
        <v>0.23324150596877868</v>
      </c>
      <c r="D38" s="306">
        <v>0.13012660485021399</v>
      </c>
      <c r="E38" s="335">
        <v>1.2723658051689861</v>
      </c>
      <c r="F38" s="340">
        <v>30</v>
      </c>
    </row>
    <row r="39" spans="1:6" x14ac:dyDescent="0.2">
      <c r="A39" s="304" t="s">
        <v>1037</v>
      </c>
      <c r="B39" s="304" t="s">
        <v>925</v>
      </c>
      <c r="C39" s="306">
        <v>0.27708269015160131</v>
      </c>
      <c r="D39" s="306">
        <v>0.14461378282801085</v>
      </c>
      <c r="E39" s="335">
        <v>1.2691284098469726</v>
      </c>
      <c r="F39" s="340">
        <v>31</v>
      </c>
    </row>
    <row r="40" spans="1:6" x14ac:dyDescent="0.2">
      <c r="A40" s="304" t="s">
        <v>1092</v>
      </c>
      <c r="B40" s="304" t="s">
        <v>952</v>
      </c>
      <c r="C40" s="306">
        <v>0.25816511207016568</v>
      </c>
      <c r="D40" s="306">
        <v>0.15867488716312989</v>
      </c>
      <c r="E40" s="335">
        <v>1.2587088915956151</v>
      </c>
      <c r="F40" s="340">
        <v>32</v>
      </c>
    </row>
    <row r="41" spans="1:6" x14ac:dyDescent="0.2">
      <c r="A41" s="304" t="s">
        <v>1087</v>
      </c>
      <c r="B41" s="304" t="s">
        <v>951</v>
      </c>
      <c r="C41" s="306">
        <v>0.23539000450872263</v>
      </c>
      <c r="D41" s="306">
        <v>0.1084264238362574</v>
      </c>
      <c r="E41" s="335">
        <v>1.256316489361702</v>
      </c>
      <c r="F41" s="340">
        <v>33</v>
      </c>
    </row>
    <row r="42" spans="1:6" x14ac:dyDescent="0.2">
      <c r="A42" s="304" t="s">
        <v>1106</v>
      </c>
      <c r="B42" s="304" t="s">
        <v>961</v>
      </c>
      <c r="C42" s="306">
        <v>0.24357478297993454</v>
      </c>
      <c r="D42" s="306">
        <v>0.11464496695645669</v>
      </c>
      <c r="E42" s="335">
        <v>1.2503286878779911</v>
      </c>
      <c r="F42" s="340">
        <v>34</v>
      </c>
    </row>
    <row r="43" spans="1:6" x14ac:dyDescent="0.2">
      <c r="A43" s="304" t="s">
        <v>1040</v>
      </c>
      <c r="B43" s="304" t="s">
        <v>965</v>
      </c>
      <c r="C43" s="306">
        <v>0.22491969821468588</v>
      </c>
      <c r="D43" s="306">
        <v>9.4943465130978302E-2</v>
      </c>
      <c r="E43" s="335">
        <v>1.2453392990305743</v>
      </c>
      <c r="F43" s="340">
        <v>35</v>
      </c>
    </row>
    <row r="44" spans="1:6" x14ac:dyDescent="0.2">
      <c r="A44" s="304" t="s">
        <v>1052</v>
      </c>
      <c r="B44" s="304" t="s">
        <v>1000</v>
      </c>
      <c r="C44" s="306">
        <v>0.24366737739872069</v>
      </c>
      <c r="D44" s="306">
        <v>0.11807283629673909</v>
      </c>
      <c r="E44" s="335">
        <v>1.2443047918303221</v>
      </c>
      <c r="F44" s="340">
        <v>36</v>
      </c>
    </row>
    <row r="45" spans="1:6" x14ac:dyDescent="0.2">
      <c r="A45" s="304" t="s">
        <v>1035</v>
      </c>
      <c r="B45" s="304" t="s">
        <v>972</v>
      </c>
      <c r="C45" s="306">
        <v>0.23615511342035231</v>
      </c>
      <c r="D45" s="306">
        <v>0.10895597253228587</v>
      </c>
      <c r="E45" s="335">
        <v>1.2397836538461537</v>
      </c>
      <c r="F45" s="340">
        <v>37</v>
      </c>
    </row>
    <row r="46" spans="1:6" x14ac:dyDescent="0.2">
      <c r="A46" s="304" t="s">
        <v>1051</v>
      </c>
      <c r="B46" s="304" t="s">
        <v>970</v>
      </c>
      <c r="C46" s="306">
        <v>0.24920553562275757</v>
      </c>
      <c r="D46" s="306">
        <v>0.10583987838864961</v>
      </c>
      <c r="E46" s="335">
        <v>1.239005295878425</v>
      </c>
      <c r="F46" s="340">
        <v>38</v>
      </c>
    </row>
    <row r="47" spans="1:6" x14ac:dyDescent="0.2">
      <c r="A47" s="304" t="s">
        <v>1067</v>
      </c>
      <c r="B47" s="304" t="s">
        <v>949</v>
      </c>
      <c r="C47" s="306">
        <v>0.24957389822254686</v>
      </c>
      <c r="D47" s="306">
        <v>0.10102469414218865</v>
      </c>
      <c r="E47" s="335">
        <v>1.2379912663755459</v>
      </c>
      <c r="F47" s="340">
        <v>39</v>
      </c>
    </row>
    <row r="48" spans="1:6" x14ac:dyDescent="0.2">
      <c r="A48" s="304" t="s">
        <v>1034</v>
      </c>
      <c r="B48" s="304" t="s">
        <v>974</v>
      </c>
      <c r="C48" s="306">
        <v>0.28211984094337034</v>
      </c>
      <c r="D48" s="306">
        <v>0.13712978569708645</v>
      </c>
      <c r="E48" s="335">
        <v>1.2303523035230353</v>
      </c>
      <c r="F48" s="340">
        <v>40</v>
      </c>
    </row>
    <row r="49" spans="1:6" x14ac:dyDescent="0.2">
      <c r="A49" s="304" t="s">
        <v>1043</v>
      </c>
      <c r="B49" s="304" t="s">
        <v>940</v>
      </c>
      <c r="C49" s="306">
        <v>0.24362798264642083</v>
      </c>
      <c r="D49" s="306">
        <v>0.11451086239926783</v>
      </c>
      <c r="E49" s="335">
        <v>1.2281463112213267</v>
      </c>
      <c r="F49" s="340">
        <v>41</v>
      </c>
    </row>
    <row r="50" spans="1:6" x14ac:dyDescent="0.2">
      <c r="A50" s="304" t="s">
        <v>1075</v>
      </c>
      <c r="B50" s="304" t="s">
        <v>922</v>
      </c>
      <c r="C50" s="306">
        <v>0.32052097832571086</v>
      </c>
      <c r="D50" s="306">
        <v>0.16173260601240919</v>
      </c>
      <c r="E50" s="335">
        <v>1.2202479338842975</v>
      </c>
      <c r="F50" s="340">
        <v>42</v>
      </c>
    </row>
    <row r="51" spans="1:6" x14ac:dyDescent="0.2">
      <c r="A51" s="304" t="s">
        <v>1030</v>
      </c>
      <c r="B51" s="304" t="s">
        <v>997</v>
      </c>
      <c r="C51" s="306">
        <v>0.22550953320184089</v>
      </c>
      <c r="D51" s="306">
        <v>0.10735555797654066</v>
      </c>
      <c r="E51" s="335">
        <v>1.2169898430286241</v>
      </c>
      <c r="F51" s="340">
        <v>43</v>
      </c>
    </row>
    <row r="52" spans="1:6" x14ac:dyDescent="0.2">
      <c r="A52" s="304" t="s">
        <v>1014</v>
      </c>
      <c r="B52" s="304" t="s">
        <v>947</v>
      </c>
      <c r="C52" s="306">
        <v>0.2180323054331865</v>
      </c>
      <c r="D52" s="306">
        <v>9.0990500955211204E-2</v>
      </c>
      <c r="E52" s="335">
        <v>1.2161194029850746</v>
      </c>
      <c r="F52" s="340">
        <v>44</v>
      </c>
    </row>
    <row r="53" spans="1:6" x14ac:dyDescent="0.2">
      <c r="A53" s="304" t="s">
        <v>1107</v>
      </c>
      <c r="B53" s="304" t="s">
        <v>907</v>
      </c>
      <c r="C53" s="306">
        <v>0.24958090840080971</v>
      </c>
      <c r="D53" s="306">
        <v>0.11438942240641982</v>
      </c>
      <c r="E53" s="335">
        <v>1.2154137713202779</v>
      </c>
      <c r="F53" s="340">
        <v>45</v>
      </c>
    </row>
    <row r="54" spans="1:6" x14ac:dyDescent="0.2">
      <c r="A54" s="304" t="s">
        <v>1039</v>
      </c>
      <c r="B54" s="304" t="s">
        <v>941</v>
      </c>
      <c r="C54" s="306">
        <v>0.28626940999798739</v>
      </c>
      <c r="D54" s="306">
        <v>0.15011629379833719</v>
      </c>
      <c r="E54" s="335">
        <v>1.2121067113291064</v>
      </c>
      <c r="F54" s="340">
        <v>46</v>
      </c>
    </row>
    <row r="55" spans="1:6" x14ac:dyDescent="0.2">
      <c r="A55" s="304" t="s">
        <v>1102</v>
      </c>
      <c r="B55" s="304" t="s">
        <v>936</v>
      </c>
      <c r="C55" s="306">
        <v>0.3005368979578984</v>
      </c>
      <c r="D55" s="306">
        <v>0.14641968595326427</v>
      </c>
      <c r="E55" s="335">
        <v>1.2056852322625375</v>
      </c>
      <c r="F55" s="340">
        <v>47</v>
      </c>
    </row>
    <row r="56" spans="1:6" x14ac:dyDescent="0.2">
      <c r="A56" s="304" t="s">
        <v>1027</v>
      </c>
      <c r="B56" s="304" t="s">
        <v>937</v>
      </c>
      <c r="C56" s="306">
        <v>0.32689788319658003</v>
      </c>
      <c r="D56" s="306">
        <v>0.17262612727902321</v>
      </c>
      <c r="E56" s="335">
        <v>1.2051162790697674</v>
      </c>
      <c r="F56" s="340">
        <v>48</v>
      </c>
    </row>
    <row r="57" spans="1:6" x14ac:dyDescent="0.2">
      <c r="A57" s="304" t="s">
        <v>1059</v>
      </c>
      <c r="B57" s="304" t="s">
        <v>906</v>
      </c>
      <c r="C57" s="306">
        <v>0.26811044643130427</v>
      </c>
      <c r="D57" s="306">
        <v>0.12698366021404592</v>
      </c>
      <c r="E57" s="335">
        <v>1.2042779253460087</v>
      </c>
      <c r="F57" s="340">
        <v>49</v>
      </c>
    </row>
    <row r="58" spans="1:6" x14ac:dyDescent="0.2">
      <c r="A58" s="304" t="s">
        <v>1094</v>
      </c>
      <c r="B58" s="304" t="s">
        <v>903</v>
      </c>
      <c r="C58" s="306">
        <v>0.19405496354458776</v>
      </c>
      <c r="D58" s="306">
        <v>9.5831445400996834E-2</v>
      </c>
      <c r="E58" s="335">
        <v>1.2038216560509554</v>
      </c>
      <c r="F58" s="340">
        <v>50</v>
      </c>
    </row>
    <row r="59" spans="1:6" x14ac:dyDescent="0.2">
      <c r="A59" s="304" t="s">
        <v>1090</v>
      </c>
      <c r="B59" s="304" t="s">
        <v>917</v>
      </c>
      <c r="C59" s="306">
        <v>0.28323002339548009</v>
      </c>
      <c r="D59" s="306">
        <v>0.13150562320832543</v>
      </c>
      <c r="E59" s="335">
        <v>1.1994755572204532</v>
      </c>
      <c r="F59" s="340">
        <v>51</v>
      </c>
    </row>
    <row r="60" spans="1:6" x14ac:dyDescent="0.2">
      <c r="A60" s="304" t="s">
        <v>1074</v>
      </c>
      <c r="B60" s="304" t="s">
        <v>983</v>
      </c>
      <c r="C60" s="306">
        <v>0.2330685405845809</v>
      </c>
      <c r="D60" s="306">
        <v>0.10977031775012658</v>
      </c>
      <c r="E60" s="335">
        <v>1.1962571976967371</v>
      </c>
      <c r="F60" s="340">
        <v>52</v>
      </c>
    </row>
    <row r="61" spans="1:6" x14ac:dyDescent="0.2">
      <c r="A61" s="304" t="s">
        <v>1047</v>
      </c>
      <c r="B61" s="304" t="s">
        <v>964</v>
      </c>
      <c r="C61" s="306">
        <v>0.20730440342044273</v>
      </c>
      <c r="D61" s="306">
        <v>9.5082591979554695E-2</v>
      </c>
      <c r="E61" s="335">
        <v>1.1890295358649789</v>
      </c>
      <c r="F61" s="340">
        <v>53</v>
      </c>
    </row>
    <row r="62" spans="1:6" x14ac:dyDescent="0.2">
      <c r="A62" s="304" t="s">
        <v>1083</v>
      </c>
      <c r="B62" s="304" t="s">
        <v>930</v>
      </c>
      <c r="C62" s="306">
        <v>0.23533763788001077</v>
      </c>
      <c r="D62" s="306">
        <v>9.8004075674581956E-2</v>
      </c>
      <c r="E62" s="335">
        <v>1.1855090568394753</v>
      </c>
      <c r="F62" s="340">
        <v>54</v>
      </c>
    </row>
    <row r="63" spans="1:6" x14ac:dyDescent="0.2">
      <c r="A63" s="304" t="s">
        <v>1100</v>
      </c>
      <c r="B63" s="304" t="s">
        <v>926</v>
      </c>
      <c r="C63" s="306">
        <v>0.2600502512562814</v>
      </c>
      <c r="D63" s="306">
        <v>0.11768151842801192</v>
      </c>
      <c r="E63" s="335">
        <v>1.1824817518248176</v>
      </c>
      <c r="F63" s="340">
        <v>55</v>
      </c>
    </row>
    <row r="64" spans="1:6" x14ac:dyDescent="0.2">
      <c r="A64" s="304" t="s">
        <v>1031</v>
      </c>
      <c r="B64" s="304" t="s">
        <v>914</v>
      </c>
      <c r="C64" s="306">
        <v>0.23808219436861841</v>
      </c>
      <c r="D64" s="306">
        <v>0.11665666102047849</v>
      </c>
      <c r="E64" s="335">
        <v>1.1813933362180875</v>
      </c>
      <c r="F64" s="340">
        <v>56</v>
      </c>
    </row>
    <row r="65" spans="1:6" x14ac:dyDescent="0.2">
      <c r="A65" s="304" t="s">
        <v>1099</v>
      </c>
      <c r="B65" s="304" t="s">
        <v>966</v>
      </c>
      <c r="C65" s="306">
        <v>0.23262992996682638</v>
      </c>
      <c r="D65" s="306">
        <v>0.10453673605042596</v>
      </c>
      <c r="E65" s="335">
        <v>1.1803656254498345</v>
      </c>
      <c r="F65" s="340">
        <v>57</v>
      </c>
    </row>
    <row r="66" spans="1:6" x14ac:dyDescent="0.2">
      <c r="A66" s="304" t="s">
        <v>1042</v>
      </c>
      <c r="B66" s="304" t="s">
        <v>929</v>
      </c>
      <c r="C66" s="306">
        <v>0.21167557932263814</v>
      </c>
      <c r="D66" s="306">
        <v>7.9035671880646322E-2</v>
      </c>
      <c r="E66" s="335">
        <v>1.1788990825688073</v>
      </c>
      <c r="F66" s="340">
        <v>58</v>
      </c>
    </row>
    <row r="67" spans="1:6" x14ac:dyDescent="0.2">
      <c r="A67" s="304" t="s">
        <v>1064</v>
      </c>
      <c r="B67" s="304" t="s">
        <v>904</v>
      </c>
      <c r="C67" s="306">
        <v>0.30740404120234993</v>
      </c>
      <c r="D67" s="306">
        <v>0.14941272190586913</v>
      </c>
      <c r="E67" s="335">
        <v>1.1781231042045825</v>
      </c>
      <c r="F67" s="340">
        <v>59</v>
      </c>
    </row>
    <row r="68" spans="1:6" x14ac:dyDescent="0.2">
      <c r="A68" s="304" t="s">
        <v>1095</v>
      </c>
      <c r="B68" s="304" t="s">
        <v>902</v>
      </c>
      <c r="C68" s="306">
        <v>0.25421817072381497</v>
      </c>
      <c r="D68" s="306">
        <v>0.11801317318868655</v>
      </c>
      <c r="E68" s="335">
        <v>1.176428684502137</v>
      </c>
      <c r="F68" s="340">
        <v>60</v>
      </c>
    </row>
    <row r="69" spans="1:6" x14ac:dyDescent="0.2">
      <c r="A69" s="304" t="s">
        <v>1108</v>
      </c>
      <c r="B69" s="304" t="s">
        <v>986</v>
      </c>
      <c r="C69" s="306">
        <v>0.22550213024954352</v>
      </c>
      <c r="D69" s="306">
        <v>0.14011143683628105</v>
      </c>
      <c r="E69" s="335">
        <v>1.1730205278592376</v>
      </c>
      <c r="F69" s="340">
        <v>61</v>
      </c>
    </row>
    <row r="70" spans="1:6" x14ac:dyDescent="0.2">
      <c r="A70" s="304" t="s">
        <v>1048</v>
      </c>
      <c r="B70" s="304" t="s">
        <v>927</v>
      </c>
      <c r="C70" s="306">
        <v>0.20302414968453114</v>
      </c>
      <c r="D70" s="306">
        <v>0.10168622617580336</v>
      </c>
      <c r="E70" s="335">
        <v>1.1609417213431108</v>
      </c>
      <c r="F70" s="340">
        <v>62</v>
      </c>
    </row>
    <row r="71" spans="1:6" x14ac:dyDescent="0.2">
      <c r="A71" s="304" t="s">
        <v>1105</v>
      </c>
      <c r="B71" s="304" t="s">
        <v>996</v>
      </c>
      <c r="C71" s="306">
        <v>0.23901286188247056</v>
      </c>
      <c r="D71" s="306">
        <v>0.11340985975372786</v>
      </c>
      <c r="E71" s="335">
        <v>1.1535626535626535</v>
      </c>
      <c r="F71" s="340">
        <v>63</v>
      </c>
    </row>
    <row r="72" spans="1:6" x14ac:dyDescent="0.2">
      <c r="A72" s="304" t="s">
        <v>1019</v>
      </c>
      <c r="B72" s="304" t="s">
        <v>923</v>
      </c>
      <c r="C72" s="306">
        <v>0.23344357240403443</v>
      </c>
      <c r="D72" s="306">
        <v>0.1036106246169137</v>
      </c>
      <c r="E72" s="335">
        <v>1.1483949121744397</v>
      </c>
      <c r="F72" s="340">
        <v>64</v>
      </c>
    </row>
    <row r="73" spans="1:6" x14ac:dyDescent="0.2">
      <c r="A73" s="304" t="s">
        <v>1032</v>
      </c>
      <c r="B73" s="304" t="s">
        <v>967</v>
      </c>
      <c r="C73" s="306">
        <v>0.22694667508797256</v>
      </c>
      <c r="D73" s="306">
        <v>0.12175465184084953</v>
      </c>
      <c r="E73" s="335">
        <v>1.1461177474402731</v>
      </c>
      <c r="F73" s="340">
        <v>65</v>
      </c>
    </row>
    <row r="74" spans="1:6" x14ac:dyDescent="0.2">
      <c r="A74" s="304" t="s">
        <v>1012</v>
      </c>
      <c r="B74" s="304" t="s">
        <v>944</v>
      </c>
      <c r="C74" s="306">
        <v>0.20832456324984214</v>
      </c>
      <c r="D74" s="306">
        <v>8.90878215599403E-2</v>
      </c>
      <c r="E74" s="335">
        <v>1.1365353480841878</v>
      </c>
      <c r="F74" s="340">
        <v>66</v>
      </c>
    </row>
    <row r="75" spans="1:6" x14ac:dyDescent="0.2">
      <c r="A75" s="304" t="s">
        <v>1045</v>
      </c>
      <c r="B75" s="304" t="s">
        <v>977</v>
      </c>
      <c r="C75" s="306">
        <v>0.22867987190131656</v>
      </c>
      <c r="D75" s="306">
        <v>0.10227670436031426</v>
      </c>
      <c r="E75" s="335">
        <v>1.1339236303265081</v>
      </c>
      <c r="F75" s="340">
        <v>67</v>
      </c>
    </row>
    <row r="76" spans="1:6" x14ac:dyDescent="0.2">
      <c r="A76" s="304" t="s">
        <v>1093</v>
      </c>
      <c r="B76" s="304" t="s">
        <v>908</v>
      </c>
      <c r="C76" s="306">
        <v>0.27562964041345173</v>
      </c>
      <c r="D76" s="306">
        <v>0.11804868337556873</v>
      </c>
      <c r="E76" s="335">
        <v>1.1335361730899256</v>
      </c>
      <c r="F76" s="340">
        <v>68</v>
      </c>
    </row>
    <row r="77" spans="1:6" x14ac:dyDescent="0.2">
      <c r="A77" s="304" t="s">
        <v>1049</v>
      </c>
      <c r="B77" s="304" t="s">
        <v>912</v>
      </c>
      <c r="C77" s="306">
        <v>0.21257706535141802</v>
      </c>
      <c r="D77" s="306">
        <v>0.11194081756999257</v>
      </c>
      <c r="E77" s="335">
        <v>1.1326076199901038</v>
      </c>
      <c r="F77" s="340">
        <v>69</v>
      </c>
    </row>
    <row r="78" spans="1:6" x14ac:dyDescent="0.2">
      <c r="A78" s="304" t="s">
        <v>1056</v>
      </c>
      <c r="B78" s="304" t="s">
        <v>980</v>
      </c>
      <c r="C78" s="306">
        <v>0.28638587738654897</v>
      </c>
      <c r="D78" s="306">
        <v>0.14065034410417787</v>
      </c>
      <c r="E78" s="335">
        <v>1.1306209850107067</v>
      </c>
      <c r="F78" s="340">
        <v>70</v>
      </c>
    </row>
    <row r="79" spans="1:6" x14ac:dyDescent="0.2">
      <c r="A79" s="210" t="s">
        <v>1024</v>
      </c>
      <c r="B79" s="304" t="s">
        <v>932</v>
      </c>
      <c r="C79" s="306">
        <v>0.29892250761863298</v>
      </c>
      <c r="D79" s="306">
        <v>0.14025929275961579</v>
      </c>
      <c r="E79" s="335">
        <v>1.1257739938080495</v>
      </c>
      <c r="F79" s="340">
        <v>71</v>
      </c>
    </row>
    <row r="80" spans="1:6" x14ac:dyDescent="0.2">
      <c r="A80" s="304" t="s">
        <v>1082</v>
      </c>
      <c r="B80" s="304" t="s">
        <v>933</v>
      </c>
      <c r="C80" s="306">
        <v>0.30162233749034323</v>
      </c>
      <c r="D80" s="306">
        <v>0.15241701621985934</v>
      </c>
      <c r="E80" s="335">
        <v>1.1251944012441679</v>
      </c>
      <c r="F80" s="340">
        <v>72</v>
      </c>
    </row>
    <row r="81" spans="1:15" x14ac:dyDescent="0.2">
      <c r="A81" s="304" t="s">
        <v>1063</v>
      </c>
      <c r="B81" s="304" t="s">
        <v>981</v>
      </c>
      <c r="C81" s="306">
        <v>0.24420301605318631</v>
      </c>
      <c r="D81" s="306">
        <v>0.12293503873189056</v>
      </c>
      <c r="E81" s="335">
        <v>1.1203801478352693</v>
      </c>
      <c r="F81" s="340">
        <v>73</v>
      </c>
    </row>
    <row r="82" spans="1:15" x14ac:dyDescent="0.2">
      <c r="A82" s="304" t="s">
        <v>1060</v>
      </c>
      <c r="B82" s="304" t="s">
        <v>994</v>
      </c>
      <c r="C82" s="306">
        <v>0.22601156069364162</v>
      </c>
      <c r="D82" s="306">
        <v>0.11410149566346098</v>
      </c>
      <c r="E82" s="335">
        <v>1.1185235353877412</v>
      </c>
      <c r="F82" s="340">
        <v>74</v>
      </c>
    </row>
    <row r="83" spans="1:15" x14ac:dyDescent="0.2">
      <c r="A83" s="304" t="s">
        <v>1098</v>
      </c>
      <c r="B83" s="304" t="s">
        <v>960</v>
      </c>
      <c r="C83" s="306">
        <v>0.19902085994040017</v>
      </c>
      <c r="D83" s="306">
        <v>0.1130263839404831</v>
      </c>
      <c r="E83" s="335">
        <v>1.1169811320754717</v>
      </c>
      <c r="F83" s="340">
        <v>75</v>
      </c>
    </row>
    <row r="84" spans="1:15" x14ac:dyDescent="0.2">
      <c r="A84" s="304" t="s">
        <v>1077</v>
      </c>
      <c r="B84" s="304" t="s">
        <v>953</v>
      </c>
      <c r="C84" s="306">
        <v>0.28381338742393508</v>
      </c>
      <c r="D84" s="306">
        <v>0.11337284205101777</v>
      </c>
      <c r="E84" s="335">
        <v>1.1148730350665055</v>
      </c>
      <c r="F84" s="340">
        <v>76</v>
      </c>
    </row>
    <row r="85" spans="1:15" x14ac:dyDescent="0.2">
      <c r="A85" s="304" t="s">
        <v>1036</v>
      </c>
      <c r="B85" s="304" t="s">
        <v>946</v>
      </c>
      <c r="C85" s="306">
        <v>0.24603580562659846</v>
      </c>
      <c r="D85" s="306">
        <v>0.12338854441241033</v>
      </c>
      <c r="E85" s="335">
        <v>1.1130635838150289</v>
      </c>
      <c r="F85" s="340">
        <v>77</v>
      </c>
    </row>
    <row r="86" spans="1:15" x14ac:dyDescent="0.2">
      <c r="A86" s="304" t="s">
        <v>1065</v>
      </c>
      <c r="B86" s="304" t="s">
        <v>954</v>
      </c>
      <c r="C86" s="306">
        <v>0.21134740126447163</v>
      </c>
      <c r="D86" s="306">
        <v>9.3436667903271348E-2</v>
      </c>
      <c r="E86" s="335">
        <v>1.1127222982216143</v>
      </c>
      <c r="F86" s="340">
        <v>78</v>
      </c>
    </row>
    <row r="87" spans="1:15" x14ac:dyDescent="0.2">
      <c r="A87" s="304" t="s">
        <v>1054</v>
      </c>
      <c r="B87" s="304" t="s">
        <v>978</v>
      </c>
      <c r="C87" s="306">
        <v>0.24339339656519995</v>
      </c>
      <c r="D87" s="306">
        <v>0.11108120527801484</v>
      </c>
      <c r="E87" s="335">
        <v>1.1087115666178624</v>
      </c>
      <c r="F87" s="340">
        <v>79</v>
      </c>
    </row>
    <row r="88" spans="1:15" x14ac:dyDescent="0.2">
      <c r="A88" s="304" t="s">
        <v>1023</v>
      </c>
      <c r="B88" s="304" t="s">
        <v>911</v>
      </c>
      <c r="C88" s="306">
        <v>0.21462730288699089</v>
      </c>
      <c r="D88" s="306">
        <v>9.232787209605553E-2</v>
      </c>
      <c r="E88" s="335">
        <v>1.1078856152512999</v>
      </c>
      <c r="F88" s="340">
        <v>80</v>
      </c>
    </row>
    <row r="89" spans="1:15" x14ac:dyDescent="0.2">
      <c r="A89" s="304" t="s">
        <v>1071</v>
      </c>
      <c r="B89" s="304" t="s">
        <v>905</v>
      </c>
      <c r="C89" s="306">
        <v>0.24796262958856291</v>
      </c>
      <c r="D89" s="306">
        <v>0.11421354166189662</v>
      </c>
      <c r="E89" s="335">
        <v>1.1059510169006015</v>
      </c>
      <c r="F89" s="340">
        <v>81</v>
      </c>
    </row>
    <row r="90" spans="1:15" x14ac:dyDescent="0.2">
      <c r="A90" s="304" t="s">
        <v>1066</v>
      </c>
      <c r="B90" s="304" t="s">
        <v>939</v>
      </c>
      <c r="C90" s="306">
        <v>0.24768982785987623</v>
      </c>
      <c r="D90" s="306">
        <v>0.10989016944906471</v>
      </c>
      <c r="E90" s="335">
        <v>1.1032285027687807</v>
      </c>
      <c r="F90" s="340">
        <v>82</v>
      </c>
    </row>
    <row r="91" spans="1:15" x14ac:dyDescent="0.2">
      <c r="A91" s="304" t="s">
        <v>1096</v>
      </c>
      <c r="B91" s="304" t="s">
        <v>999</v>
      </c>
      <c r="C91" s="306">
        <v>0.18629313073757517</v>
      </c>
      <c r="D91" s="306">
        <v>9.4145195067752291E-2</v>
      </c>
      <c r="E91" s="335">
        <v>1.0999107939339876</v>
      </c>
      <c r="F91" s="340">
        <v>83</v>
      </c>
    </row>
    <row r="92" spans="1:15" x14ac:dyDescent="0.2">
      <c r="A92" s="304" t="s">
        <v>1109</v>
      </c>
      <c r="B92" s="304" t="s">
        <v>919</v>
      </c>
      <c r="C92" s="306">
        <v>0.21922845087402049</v>
      </c>
      <c r="D92" s="306">
        <v>9.6958055828131204E-2</v>
      </c>
      <c r="E92" s="335">
        <v>1.0986728216964801</v>
      </c>
      <c r="F92" s="340">
        <v>84</v>
      </c>
    </row>
    <row r="93" spans="1:15" x14ac:dyDescent="0.2">
      <c r="A93" s="304" t="s">
        <v>1101</v>
      </c>
      <c r="B93" s="304" t="s">
        <v>962</v>
      </c>
      <c r="C93" s="306">
        <v>0.20067739204064353</v>
      </c>
      <c r="D93" s="306">
        <v>9.926872029897113E-2</v>
      </c>
      <c r="E93" s="335">
        <v>1.0896399706098456</v>
      </c>
      <c r="F93" s="340">
        <v>85</v>
      </c>
    </row>
    <row r="94" spans="1:15" x14ac:dyDescent="0.2">
      <c r="A94" s="304" t="s">
        <v>1089</v>
      </c>
      <c r="B94" s="304" t="s">
        <v>955</v>
      </c>
      <c r="C94" s="306">
        <v>0.21710495366232299</v>
      </c>
      <c r="D94" s="306">
        <v>8.5570134884926805E-2</v>
      </c>
      <c r="E94" s="335">
        <v>1.0835214446952597</v>
      </c>
      <c r="F94" s="340">
        <v>86</v>
      </c>
    </row>
    <row r="95" spans="1:15" x14ac:dyDescent="0.2">
      <c r="A95" s="304" t="s">
        <v>1061</v>
      </c>
      <c r="B95" s="304" t="s">
        <v>948</v>
      </c>
      <c r="C95" s="306">
        <v>0.21697978935382864</v>
      </c>
      <c r="D95" s="306">
        <v>9.5291992946327508E-2</v>
      </c>
      <c r="E95" s="335">
        <v>1.0812286689419794</v>
      </c>
      <c r="F95" s="340">
        <v>87</v>
      </c>
      <c r="H95" s="299"/>
      <c r="I95" s="299"/>
      <c r="J95" s="299"/>
      <c r="K95" s="299"/>
      <c r="L95" s="299"/>
      <c r="M95" s="299"/>
      <c r="N95" s="299"/>
      <c r="O95" s="299"/>
    </row>
    <row r="96" spans="1:15" x14ac:dyDescent="0.2">
      <c r="A96" s="304" t="s">
        <v>1069</v>
      </c>
      <c r="B96" s="304" t="s">
        <v>924</v>
      </c>
      <c r="C96" s="306">
        <v>0.20466225165562915</v>
      </c>
      <c r="D96" s="306">
        <v>8.5681835568554299E-2</v>
      </c>
      <c r="E96" s="335">
        <v>1.0668806848582129</v>
      </c>
      <c r="F96" s="340">
        <v>88</v>
      </c>
      <c r="H96" s="299"/>
      <c r="I96" s="808"/>
      <c r="J96" s="808"/>
      <c r="K96" s="809"/>
      <c r="L96" s="810"/>
      <c r="M96" s="299"/>
      <c r="N96" s="299"/>
      <c r="O96" s="299"/>
    </row>
    <row r="97" spans="1:15" x14ac:dyDescent="0.2">
      <c r="A97" s="304" t="s">
        <v>1078</v>
      </c>
      <c r="B97" s="304" t="s">
        <v>931</v>
      </c>
      <c r="C97" s="306">
        <v>0.23036750196584621</v>
      </c>
      <c r="D97" s="306">
        <v>0.11949223946438313</v>
      </c>
      <c r="E97" s="335">
        <v>1.0665468822785653</v>
      </c>
      <c r="F97" s="340">
        <v>89</v>
      </c>
      <c r="H97" s="299"/>
      <c r="I97" s="808"/>
      <c r="J97" s="808"/>
      <c r="K97" s="809"/>
      <c r="L97" s="810"/>
      <c r="M97" s="299"/>
      <c r="N97" s="299"/>
      <c r="O97" s="299"/>
    </row>
    <row r="98" spans="1:15" x14ac:dyDescent="0.2">
      <c r="A98" s="304" t="s">
        <v>1038</v>
      </c>
      <c r="B98" s="304" t="s">
        <v>985</v>
      </c>
      <c r="C98" s="306">
        <v>0.21218063325451295</v>
      </c>
      <c r="D98" s="306">
        <v>0.105843754589463</v>
      </c>
      <c r="E98" s="335">
        <v>1.0587576944599888</v>
      </c>
      <c r="F98" s="340">
        <v>90</v>
      </c>
      <c r="H98" s="299"/>
      <c r="I98" s="808"/>
      <c r="J98" s="808"/>
      <c r="K98" s="809"/>
      <c r="L98" s="810"/>
      <c r="M98" s="299"/>
      <c r="N98" s="299"/>
      <c r="O98" s="299"/>
    </row>
    <row r="99" spans="1:15" x14ac:dyDescent="0.2">
      <c r="A99" s="304" t="s">
        <v>1011</v>
      </c>
      <c r="B99" s="304" t="s">
        <v>992</v>
      </c>
      <c r="C99" s="306">
        <v>0.21072240464763831</v>
      </c>
      <c r="D99" s="306">
        <v>9.31896386441841E-2</v>
      </c>
      <c r="E99" s="335">
        <v>1.0535384615384615</v>
      </c>
      <c r="F99" s="340">
        <v>91</v>
      </c>
      <c r="H99" s="299"/>
      <c r="I99" s="808"/>
      <c r="J99" s="808"/>
      <c r="K99" s="809"/>
      <c r="L99" s="810"/>
      <c r="M99" s="299"/>
      <c r="N99" s="299"/>
      <c r="O99" s="299"/>
    </row>
    <row r="100" spans="1:15" x14ac:dyDescent="0.2">
      <c r="A100" s="304" t="s">
        <v>1103</v>
      </c>
      <c r="B100" s="304" t="s">
        <v>995</v>
      </c>
      <c r="C100" s="306">
        <v>0.21274673338893521</v>
      </c>
      <c r="D100" s="306">
        <v>0.10368837226747775</v>
      </c>
      <c r="E100" s="335">
        <v>1.0516085790884719</v>
      </c>
      <c r="F100" s="340">
        <v>92</v>
      </c>
      <c r="H100" s="1110"/>
      <c r="I100" s="1110"/>
      <c r="J100" s="1110"/>
      <c r="K100" s="1110"/>
      <c r="L100" s="1110"/>
      <c r="M100" s="299"/>
      <c r="N100" s="299"/>
      <c r="O100" s="299"/>
    </row>
    <row r="101" spans="1:15" x14ac:dyDescent="0.2">
      <c r="A101" s="304" t="s">
        <v>1084</v>
      </c>
      <c r="B101" s="304" t="s">
        <v>950</v>
      </c>
      <c r="C101" s="306">
        <v>0.21675783446654057</v>
      </c>
      <c r="D101" s="306">
        <v>0.10235066851884007</v>
      </c>
      <c r="E101" s="335">
        <v>1.0492991783470276</v>
      </c>
      <c r="F101" s="340">
        <v>93</v>
      </c>
      <c r="H101" s="299"/>
      <c r="I101" s="299"/>
      <c r="J101" s="299"/>
      <c r="K101" s="299"/>
      <c r="L101" s="299"/>
      <c r="M101" s="299"/>
      <c r="N101" s="299"/>
      <c r="O101" s="299"/>
    </row>
    <row r="102" spans="1:15" x14ac:dyDescent="0.2">
      <c r="A102" s="304" t="s">
        <v>1044</v>
      </c>
      <c r="B102" s="304" t="s">
        <v>989</v>
      </c>
      <c r="C102" s="306">
        <v>0.20808547502165753</v>
      </c>
      <c r="D102" s="306">
        <v>8.936348291879978E-2</v>
      </c>
      <c r="E102" s="335">
        <v>1.0413597733711049</v>
      </c>
      <c r="F102" s="340">
        <v>94</v>
      </c>
      <c r="H102" s="299"/>
      <c r="I102" s="299"/>
      <c r="J102" s="299"/>
      <c r="K102" s="299"/>
      <c r="L102" s="299"/>
      <c r="M102" s="299"/>
      <c r="N102" s="299"/>
      <c r="O102" s="299"/>
    </row>
    <row r="103" spans="1:15" x14ac:dyDescent="0.2">
      <c r="A103" s="304" t="s">
        <v>1025</v>
      </c>
      <c r="B103" s="304" t="s">
        <v>909</v>
      </c>
      <c r="C103" s="306">
        <v>0.22616251761390324</v>
      </c>
      <c r="D103" s="306">
        <v>0.10685551721038539</v>
      </c>
      <c r="E103" s="335">
        <v>1.0388143966125618</v>
      </c>
      <c r="F103" s="340">
        <v>95</v>
      </c>
      <c r="H103" s="299"/>
      <c r="I103" s="299"/>
      <c r="J103" s="299"/>
      <c r="K103" s="299"/>
      <c r="L103" s="299"/>
      <c r="M103" s="299"/>
      <c r="N103" s="299"/>
      <c r="O103" s="299"/>
    </row>
    <row r="104" spans="1:15" x14ac:dyDescent="0.2">
      <c r="A104" s="304" t="s">
        <v>1110</v>
      </c>
      <c r="B104" s="304" t="s">
        <v>1001</v>
      </c>
      <c r="C104" s="306">
        <v>0.19359464627151052</v>
      </c>
      <c r="D104" s="306">
        <v>9.3078243898777405E-2</v>
      </c>
      <c r="E104" s="335">
        <v>1.0385906040268456</v>
      </c>
      <c r="F104" s="340">
        <v>96</v>
      </c>
      <c r="H104" s="299"/>
      <c r="I104" s="299"/>
      <c r="J104" s="299"/>
      <c r="K104" s="299"/>
      <c r="L104" s="299"/>
      <c r="M104" s="299"/>
      <c r="N104" s="299"/>
      <c r="O104" s="299"/>
    </row>
    <row r="105" spans="1:15" x14ac:dyDescent="0.2">
      <c r="A105" s="304" t="s">
        <v>1026</v>
      </c>
      <c r="B105" s="304" t="s">
        <v>957</v>
      </c>
      <c r="C105" s="306">
        <v>0.2105517713917214</v>
      </c>
      <c r="D105" s="306">
        <v>0.10481802701877256</v>
      </c>
      <c r="E105" s="335">
        <v>1.0326848249027238</v>
      </c>
      <c r="F105" s="340">
        <v>97</v>
      </c>
      <c r="H105" s="299"/>
      <c r="I105" s="299"/>
      <c r="J105" s="299"/>
      <c r="K105" s="299"/>
      <c r="L105" s="299"/>
      <c r="M105" s="299"/>
      <c r="N105" s="299"/>
      <c r="O105" s="299"/>
    </row>
    <row r="106" spans="1:15" x14ac:dyDescent="0.2">
      <c r="A106" s="304" t="s">
        <v>1080</v>
      </c>
      <c r="B106" s="304" t="s">
        <v>976</v>
      </c>
      <c r="C106" s="306">
        <v>0.20109636983733015</v>
      </c>
      <c r="D106" s="306">
        <v>0.10401799242424242</v>
      </c>
      <c r="E106" s="335">
        <v>1.0302866414277989</v>
      </c>
      <c r="F106" s="340">
        <v>98</v>
      </c>
      <c r="H106" s="299"/>
      <c r="I106" s="299"/>
      <c r="J106" s="299"/>
      <c r="K106" s="299"/>
      <c r="L106" s="299"/>
      <c r="M106" s="299"/>
      <c r="N106" s="299"/>
      <c r="O106" s="299"/>
    </row>
    <row r="107" spans="1:15" x14ac:dyDescent="0.2">
      <c r="A107" s="304" t="s">
        <v>1033</v>
      </c>
      <c r="B107" s="304" t="s">
        <v>956</v>
      </c>
      <c r="C107" s="306">
        <v>0.21321732912222155</v>
      </c>
      <c r="D107" s="306">
        <v>9.9348142994400826E-2</v>
      </c>
      <c r="E107" s="335">
        <v>1.0165320308096937</v>
      </c>
      <c r="F107" s="340">
        <v>99</v>
      </c>
      <c r="H107" s="299"/>
      <c r="I107" s="299"/>
      <c r="J107" s="299"/>
      <c r="K107" s="299"/>
      <c r="L107" s="299"/>
      <c r="M107" s="299"/>
      <c r="N107" s="299"/>
      <c r="O107" s="299"/>
    </row>
    <row r="108" spans="1:15" x14ac:dyDescent="0.2">
      <c r="A108" s="304" t="s">
        <v>1041</v>
      </c>
      <c r="B108" s="304" t="s">
        <v>934</v>
      </c>
      <c r="C108" s="306">
        <v>0.24173771125475121</v>
      </c>
      <c r="D108" s="306">
        <v>0.12390015536951415</v>
      </c>
      <c r="E108" s="335">
        <v>0.99787026355488506</v>
      </c>
      <c r="F108" s="340">
        <v>100</v>
      </c>
      <c r="H108" s="299"/>
      <c r="I108" s="299"/>
      <c r="J108" s="299"/>
      <c r="K108" s="299"/>
      <c r="L108" s="299"/>
      <c r="M108" s="299"/>
      <c r="N108" s="299"/>
      <c r="O108" s="299"/>
    </row>
    <row r="109" spans="1:15" x14ac:dyDescent="0.2">
      <c r="A109" s="304" t="s">
        <v>1122</v>
      </c>
      <c r="B109" s="304" t="s">
        <v>1218</v>
      </c>
      <c r="C109" s="306">
        <v>0.18648355619804843</v>
      </c>
      <c r="D109" s="306">
        <v>9.3117607283204146E-2</v>
      </c>
      <c r="E109" s="335">
        <v>1.072289156626506</v>
      </c>
      <c r="F109" s="340"/>
      <c r="H109" s="299"/>
      <c r="I109" s="299"/>
      <c r="J109" s="299"/>
      <c r="K109" s="299"/>
      <c r="L109" s="299"/>
      <c r="M109" s="299"/>
      <c r="N109" s="299"/>
      <c r="O109" s="299"/>
    </row>
    <row r="110" spans="1:15" x14ac:dyDescent="0.2">
      <c r="A110" s="304" t="s">
        <v>1121</v>
      </c>
      <c r="B110" s="304" t="s">
        <v>1120</v>
      </c>
      <c r="C110" s="306">
        <v>0.20250626566416041</v>
      </c>
      <c r="D110" s="306">
        <v>6.0687646202056758E-2</v>
      </c>
      <c r="E110" s="335">
        <v>1.2569832402234637</v>
      </c>
      <c r="F110" s="340"/>
      <c r="H110" s="299"/>
      <c r="I110" s="299"/>
      <c r="J110" s="299"/>
      <c r="K110" s="299"/>
      <c r="L110" s="299"/>
      <c r="M110" s="299"/>
      <c r="N110" s="299"/>
      <c r="O110" s="299"/>
    </row>
    <row r="111" spans="1:15" ht="13.5" thickBot="1" x14ac:dyDescent="0.25">
      <c r="A111" s="308" t="s">
        <v>1119</v>
      </c>
      <c r="B111" s="308" t="s">
        <v>1327</v>
      </c>
      <c r="C111" s="310">
        <v>0.22131678859153625</v>
      </c>
      <c r="D111" s="310">
        <v>0.10345469956501896</v>
      </c>
      <c r="E111" s="336">
        <v>1.1987120515179392</v>
      </c>
      <c r="F111" s="341"/>
      <c r="H111" s="299"/>
      <c r="I111" s="299"/>
      <c r="J111" s="299"/>
      <c r="K111" s="299"/>
      <c r="L111" s="299"/>
      <c r="M111" s="299"/>
      <c r="N111" s="299"/>
      <c r="O111" s="299"/>
    </row>
    <row r="112" spans="1:15" ht="2.25" customHeight="1" x14ac:dyDescent="0.2"/>
  </sheetData>
  <mergeCells count="6">
    <mergeCell ref="B4:F4"/>
    <mergeCell ref="B1:F1"/>
    <mergeCell ref="B2:F2"/>
    <mergeCell ref="B3:F3"/>
    <mergeCell ref="H100:L100"/>
    <mergeCell ref="H13:L13"/>
  </mergeCells>
  <phoneticPr fontId="24" type="noConversion"/>
  <conditionalFormatting sqref="A79">
    <cfRule type="expression" dxfId="5" priority="1" stopIfTrue="1">
      <formula>MOD(ROW(),2)</formula>
    </cfRule>
  </conditionalFormatting>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abSelected="1" topLeftCell="B1" zoomScale="80" zoomScaleNormal="80" workbookViewId="0">
      <selection activeCell="K5" sqref="K5"/>
    </sheetView>
  </sheetViews>
  <sheetFormatPr defaultRowHeight="15" x14ac:dyDescent="0.25"/>
  <cols>
    <col min="1" max="1" width="0" style="347" hidden="1" customWidth="1"/>
    <col min="2" max="2" width="45.140625" style="347" bestFit="1" customWidth="1"/>
    <col min="3" max="3" width="19.28515625" style="348" bestFit="1" customWidth="1"/>
    <col min="4" max="4" width="15.5703125" style="349" bestFit="1" customWidth="1"/>
    <col min="5" max="5" width="20.28515625" style="349" bestFit="1" customWidth="1"/>
    <col min="6" max="6" width="21.140625" style="350" bestFit="1" customWidth="1"/>
    <col min="7" max="7" width="9.140625" style="347"/>
    <col min="8" max="12" width="13.7109375" style="347" customWidth="1"/>
    <col min="13" max="16384" width="9.140625" style="347"/>
  </cols>
  <sheetData>
    <row r="1" spans="1:12" s="326" customFormat="1" ht="26.25" customHeight="1" x14ac:dyDescent="0.2">
      <c r="B1" s="1088" t="s">
        <v>1350</v>
      </c>
      <c r="C1" s="1088"/>
      <c r="D1" s="1088"/>
      <c r="E1" s="1088"/>
      <c r="F1" s="1088"/>
    </row>
    <row r="2" spans="1:12" s="326" customFormat="1" ht="18.75" customHeight="1" x14ac:dyDescent="0.2">
      <c r="B2" s="1089" t="s">
        <v>1405</v>
      </c>
      <c r="C2" s="1089"/>
      <c r="D2" s="1089"/>
      <c r="E2" s="1089"/>
      <c r="F2" s="1089"/>
    </row>
    <row r="3" spans="1:12" s="330" customFormat="1" ht="51.75" customHeight="1" x14ac:dyDescent="0.2">
      <c r="A3" s="329"/>
      <c r="B3" s="1109" t="s">
        <v>1406</v>
      </c>
      <c r="C3" s="1109"/>
      <c r="D3" s="1109"/>
      <c r="E3" s="1109"/>
      <c r="F3" s="1109"/>
    </row>
    <row r="4" spans="1:12" s="330" customFormat="1" ht="12" customHeight="1" thickBot="1" x14ac:dyDescent="0.25">
      <c r="A4" s="329"/>
      <c r="B4" s="1108" t="s">
        <v>1399</v>
      </c>
      <c r="C4" s="1108"/>
      <c r="D4" s="1108"/>
      <c r="E4" s="1108"/>
      <c r="F4" s="1108"/>
    </row>
    <row r="5" spans="1:12" s="256" customFormat="1" ht="52.5" customHeight="1" thickTop="1" thickBot="1" x14ac:dyDescent="0.25">
      <c r="B5" s="351" t="s">
        <v>1006</v>
      </c>
      <c r="C5" s="352" t="s">
        <v>1353</v>
      </c>
      <c r="D5" s="353" t="s">
        <v>1404</v>
      </c>
      <c r="E5" s="354" t="s">
        <v>1354</v>
      </c>
      <c r="F5" s="354" t="s">
        <v>1355</v>
      </c>
      <c r="H5" s="811"/>
      <c r="I5" s="834" t="s">
        <v>1572</v>
      </c>
      <c r="J5" s="822" t="s">
        <v>1404</v>
      </c>
      <c r="K5" s="653" t="s">
        <v>1354</v>
      </c>
      <c r="L5" s="833" t="s">
        <v>1355</v>
      </c>
    </row>
    <row r="6" spans="1:12" s="259" customFormat="1" ht="12.75" x14ac:dyDescent="0.2">
      <c r="A6" s="259" t="s">
        <v>1166</v>
      </c>
      <c r="B6" s="356" t="s">
        <v>1398</v>
      </c>
      <c r="C6" s="357">
        <v>10.442385227718148</v>
      </c>
      <c r="D6" s="358"/>
      <c r="E6" s="359">
        <v>1.8537053406497625E-2</v>
      </c>
      <c r="F6" s="359">
        <v>0.13739091938663053</v>
      </c>
      <c r="H6" s="812" t="s">
        <v>1398</v>
      </c>
      <c r="I6" s="817">
        <v>10.442385227718148</v>
      </c>
      <c r="J6" s="823"/>
      <c r="K6" s="828">
        <v>1.8537053406497625E-2</v>
      </c>
      <c r="L6" s="828">
        <v>0.13739091938663053</v>
      </c>
    </row>
    <row r="7" spans="1:12" s="259" customFormat="1" ht="13.5" thickBot="1" x14ac:dyDescent="0.25">
      <c r="A7" s="259" t="s">
        <v>1164</v>
      </c>
      <c r="B7" s="360" t="s">
        <v>1221</v>
      </c>
      <c r="C7" s="361">
        <v>9.9106189550752699</v>
      </c>
      <c r="D7" s="178"/>
      <c r="E7" s="267">
        <v>1.1015161703774127E-2</v>
      </c>
      <c r="F7" s="267">
        <v>0.13068962927405897</v>
      </c>
      <c r="H7" s="816" t="s">
        <v>1221</v>
      </c>
      <c r="I7" s="818">
        <v>9.9106189550752699</v>
      </c>
      <c r="J7" s="824"/>
      <c r="K7" s="829">
        <v>1.1015161703774127E-2</v>
      </c>
      <c r="L7" s="829">
        <v>0.13068962927405897</v>
      </c>
    </row>
    <row r="8" spans="1:12" s="252" customFormat="1" ht="12.75" x14ac:dyDescent="0.2">
      <c r="A8" s="252" t="s">
        <v>1062</v>
      </c>
      <c r="B8" s="362" t="s">
        <v>935</v>
      </c>
      <c r="C8" s="363">
        <v>17.338112678251385</v>
      </c>
      <c r="D8" s="364">
        <v>1</v>
      </c>
      <c r="E8" s="365">
        <v>2.9979788906355265E-2</v>
      </c>
      <c r="F8" s="365">
        <v>0.16211293260473589</v>
      </c>
      <c r="H8" s="815" t="s">
        <v>1542</v>
      </c>
      <c r="I8" s="819">
        <v>10.782320519901754</v>
      </c>
      <c r="J8" s="825">
        <v>49</v>
      </c>
      <c r="K8" s="830">
        <v>1.9311723847611029E-2</v>
      </c>
      <c r="L8" s="830">
        <v>0.17426400759734093</v>
      </c>
    </row>
    <row r="9" spans="1:12" s="252" customFormat="1" ht="12.75" x14ac:dyDescent="0.2">
      <c r="A9" s="252" t="s">
        <v>1028</v>
      </c>
      <c r="B9" s="362" t="s">
        <v>975</v>
      </c>
      <c r="C9" s="363">
        <v>16.753567966843811</v>
      </c>
      <c r="D9" s="364">
        <v>2</v>
      </c>
      <c r="E9" s="365">
        <v>2.703796102757737E-2</v>
      </c>
      <c r="F9" s="365">
        <v>0.17634124890061564</v>
      </c>
      <c r="H9" s="813" t="s">
        <v>1541</v>
      </c>
      <c r="I9" s="820">
        <v>9.9964627900896605</v>
      </c>
      <c r="J9" s="826">
        <v>65</v>
      </c>
      <c r="K9" s="831">
        <v>1.8346034434095399E-2</v>
      </c>
      <c r="L9" s="831">
        <v>0.17532029669588672</v>
      </c>
    </row>
    <row r="10" spans="1:12" s="252" customFormat="1" ht="12.75" x14ac:dyDescent="0.2">
      <c r="A10" s="252" t="s">
        <v>1094</v>
      </c>
      <c r="B10" s="362" t="s">
        <v>903</v>
      </c>
      <c r="C10" s="363">
        <v>15.534986083241634</v>
      </c>
      <c r="D10" s="364">
        <v>3</v>
      </c>
      <c r="E10" s="365">
        <v>2.69209197980931E-2</v>
      </c>
      <c r="F10" s="365">
        <v>0.25396825396825395</v>
      </c>
      <c r="H10" s="813" t="s">
        <v>1539</v>
      </c>
      <c r="I10" s="820">
        <v>7.7399704625992074</v>
      </c>
      <c r="J10" s="826">
        <v>96</v>
      </c>
      <c r="K10" s="831">
        <v>1.4912740316794969E-2</v>
      </c>
      <c r="L10" s="831">
        <v>0.13941220798794274</v>
      </c>
    </row>
    <row r="11" spans="1:12" s="252" customFormat="1" ht="13.5" thickBot="1" x14ac:dyDescent="0.25">
      <c r="A11" s="252" t="s">
        <v>1104</v>
      </c>
      <c r="B11" s="362" t="s">
        <v>945</v>
      </c>
      <c r="C11" s="363">
        <v>15.278518403125206</v>
      </c>
      <c r="D11" s="364">
        <v>4</v>
      </c>
      <c r="E11" s="365">
        <v>2.7386961658253679E-2</v>
      </c>
      <c r="F11" s="365">
        <v>0.18253400143163923</v>
      </c>
      <c r="H11" s="814" t="s">
        <v>1540</v>
      </c>
      <c r="I11" s="821">
        <v>7.273094368973025</v>
      </c>
      <c r="J11" s="827">
        <v>99</v>
      </c>
      <c r="K11" s="832">
        <v>1.4912734628592933E-2</v>
      </c>
      <c r="L11" s="832">
        <v>0.13208333333333333</v>
      </c>
    </row>
    <row r="12" spans="1:12" s="252" customFormat="1" ht="13.5" thickBot="1" x14ac:dyDescent="0.25">
      <c r="A12" s="252" t="s">
        <v>1082</v>
      </c>
      <c r="B12" s="362" t="s">
        <v>933</v>
      </c>
      <c r="C12" s="363">
        <v>15.253230226226687</v>
      </c>
      <c r="D12" s="364">
        <v>5</v>
      </c>
      <c r="E12" s="365">
        <v>1.8982452267961594E-2</v>
      </c>
      <c r="F12" s="365">
        <v>0.1188666205943331</v>
      </c>
      <c r="H12" s="1108" t="s">
        <v>1399</v>
      </c>
      <c r="I12" s="1108"/>
      <c r="J12" s="1108"/>
      <c r="K12" s="1108"/>
      <c r="L12" s="1108"/>
    </row>
    <row r="13" spans="1:12" s="252" customFormat="1" ht="13.5" thickTop="1" x14ac:dyDescent="0.2">
      <c r="A13" s="252" t="s">
        <v>1085</v>
      </c>
      <c r="B13" s="362" t="s">
        <v>968</v>
      </c>
      <c r="C13" s="363">
        <v>14.976174268209666</v>
      </c>
      <c r="D13" s="364">
        <v>6</v>
      </c>
      <c r="E13" s="365">
        <v>2.7707808564231738E-2</v>
      </c>
      <c r="F13" s="365">
        <v>0.1202498698594482</v>
      </c>
    </row>
    <row r="14" spans="1:12" s="252" customFormat="1" ht="12.75" x14ac:dyDescent="0.2">
      <c r="A14" s="202" t="s">
        <v>1024</v>
      </c>
      <c r="B14" s="362" t="s">
        <v>932</v>
      </c>
      <c r="C14" s="363">
        <v>14.902872894861524</v>
      </c>
      <c r="D14" s="364">
        <v>7</v>
      </c>
      <c r="E14" s="365">
        <v>1.8828907270352635E-2</v>
      </c>
      <c r="F14" s="365">
        <v>0.11894121691302853</v>
      </c>
    </row>
    <row r="15" spans="1:12" s="252" customFormat="1" ht="12.75" x14ac:dyDescent="0.2">
      <c r="A15" s="252" t="s">
        <v>1017</v>
      </c>
      <c r="B15" s="362" t="s">
        <v>918</v>
      </c>
      <c r="C15" s="363">
        <v>14.782099386239359</v>
      </c>
      <c r="D15" s="364">
        <v>8</v>
      </c>
      <c r="E15" s="365">
        <v>2.7093670124793263E-2</v>
      </c>
      <c r="F15" s="365">
        <v>0.1549974195768106</v>
      </c>
    </row>
    <row r="16" spans="1:12" s="252" customFormat="1" ht="12.75" x14ac:dyDescent="0.2">
      <c r="A16" s="252" t="s">
        <v>1022</v>
      </c>
      <c r="B16" s="362" t="s">
        <v>982</v>
      </c>
      <c r="C16" s="363">
        <v>14.728034877329316</v>
      </c>
      <c r="D16" s="364">
        <v>9</v>
      </c>
      <c r="E16" s="365">
        <v>2.3008849557522124E-2</v>
      </c>
      <c r="F16" s="365">
        <v>0.12819576333089847</v>
      </c>
    </row>
    <row r="17" spans="1:6" s="252" customFormat="1" ht="12.75" x14ac:dyDescent="0.2">
      <c r="A17" s="252" t="s">
        <v>1042</v>
      </c>
      <c r="B17" s="362" t="s">
        <v>929</v>
      </c>
      <c r="C17" s="363">
        <v>14.454597078106447</v>
      </c>
      <c r="D17" s="364">
        <v>10</v>
      </c>
      <c r="E17" s="365">
        <v>2.4955436720142603E-2</v>
      </c>
      <c r="F17" s="365">
        <v>0.21789883268482491</v>
      </c>
    </row>
    <row r="18" spans="1:6" s="252" customFormat="1" ht="12.75" x14ac:dyDescent="0.2">
      <c r="A18" s="252" t="s">
        <v>1027</v>
      </c>
      <c r="B18" s="362" t="s">
        <v>937</v>
      </c>
      <c r="C18" s="363">
        <v>14.252520538183205</v>
      </c>
      <c r="D18" s="364">
        <v>11</v>
      </c>
      <c r="E18" s="365">
        <v>1.9582155416120801E-2</v>
      </c>
      <c r="F18" s="365">
        <v>0.10961018911617136</v>
      </c>
    </row>
    <row r="19" spans="1:6" s="252" customFormat="1" ht="12.75" x14ac:dyDescent="0.2">
      <c r="A19" s="252" t="s">
        <v>1108</v>
      </c>
      <c r="B19" s="362" t="s">
        <v>986</v>
      </c>
      <c r="C19" s="363">
        <v>14.172280572327166</v>
      </c>
      <c r="D19" s="364">
        <v>12</v>
      </c>
      <c r="E19" s="365">
        <v>2.2215459525258673E-2</v>
      </c>
      <c r="F19" s="365">
        <v>0.1825</v>
      </c>
    </row>
    <row r="20" spans="1:6" s="252" customFormat="1" ht="12.75" x14ac:dyDescent="0.2">
      <c r="A20" s="252" t="s">
        <v>1070</v>
      </c>
      <c r="B20" s="362" t="s">
        <v>973</v>
      </c>
      <c r="C20" s="363">
        <v>13.825026855648224</v>
      </c>
      <c r="D20" s="364">
        <v>13</v>
      </c>
      <c r="E20" s="365">
        <v>2.3606106004777909E-2</v>
      </c>
      <c r="F20" s="365">
        <v>0.12354312354312354</v>
      </c>
    </row>
    <row r="21" spans="1:6" s="252" customFormat="1" ht="12.75" x14ac:dyDescent="0.2">
      <c r="A21" s="252" t="s">
        <v>1072</v>
      </c>
      <c r="B21" s="362" t="s">
        <v>998</v>
      </c>
      <c r="C21" s="363">
        <v>13.697701227368277</v>
      </c>
      <c r="D21" s="364">
        <v>14</v>
      </c>
      <c r="E21" s="365">
        <v>2.0919635459817731E-2</v>
      </c>
      <c r="F21" s="365">
        <v>0.11868390129259694</v>
      </c>
    </row>
    <row r="22" spans="1:6" s="252" customFormat="1" ht="12.75" x14ac:dyDescent="0.2">
      <c r="A22" s="252" t="s">
        <v>1018</v>
      </c>
      <c r="B22" s="362" t="s">
        <v>979</v>
      </c>
      <c r="C22" s="363">
        <v>13.142109281273857</v>
      </c>
      <c r="D22" s="364">
        <v>15</v>
      </c>
      <c r="E22" s="365">
        <v>2.2039323273891177E-2</v>
      </c>
      <c r="F22" s="365">
        <v>0.14767156862745098</v>
      </c>
    </row>
    <row r="23" spans="1:6" s="252" customFormat="1" ht="12.75" x14ac:dyDescent="0.2">
      <c r="A23" s="252" t="s">
        <v>1100</v>
      </c>
      <c r="B23" s="362" t="s">
        <v>926</v>
      </c>
      <c r="C23" s="363">
        <v>13.111059038819894</v>
      </c>
      <c r="D23" s="364">
        <v>16</v>
      </c>
      <c r="E23" s="365">
        <v>2.2709702357943565E-2</v>
      </c>
      <c r="F23" s="365">
        <v>0.16117969821673525</v>
      </c>
    </row>
    <row r="24" spans="1:6" s="252" customFormat="1" ht="12.75" x14ac:dyDescent="0.2">
      <c r="A24" s="252" t="s">
        <v>1079</v>
      </c>
      <c r="B24" s="362" t="s">
        <v>938</v>
      </c>
      <c r="C24" s="363">
        <v>12.917964211866822</v>
      </c>
      <c r="D24" s="364">
        <v>17</v>
      </c>
      <c r="E24" s="365">
        <v>2.707059335260855E-2</v>
      </c>
      <c r="F24" s="365">
        <v>0.15154336460645992</v>
      </c>
    </row>
    <row r="25" spans="1:6" s="252" customFormat="1" ht="12.75" x14ac:dyDescent="0.2">
      <c r="A25" s="252" t="s">
        <v>1035</v>
      </c>
      <c r="B25" s="362" t="s">
        <v>972</v>
      </c>
      <c r="C25" s="363">
        <v>12.857829146296663</v>
      </c>
      <c r="D25" s="364">
        <v>18</v>
      </c>
      <c r="E25" s="365">
        <v>2.3064250411861616E-2</v>
      </c>
      <c r="F25" s="365">
        <v>0.17644207464857004</v>
      </c>
    </row>
    <row r="26" spans="1:6" s="252" customFormat="1" ht="12.75" x14ac:dyDescent="0.2">
      <c r="A26" s="252" t="s">
        <v>1086</v>
      </c>
      <c r="B26" s="362" t="s">
        <v>916</v>
      </c>
      <c r="C26" s="363">
        <v>12.707399468073563</v>
      </c>
      <c r="D26" s="364">
        <v>19</v>
      </c>
      <c r="E26" s="365">
        <v>2.1271442986881939E-2</v>
      </c>
      <c r="F26" s="365">
        <v>0.13277903754094231</v>
      </c>
    </row>
    <row r="27" spans="1:6" s="252" customFormat="1" ht="12.75" x14ac:dyDescent="0.2">
      <c r="A27" s="252" t="s">
        <v>1057</v>
      </c>
      <c r="B27" s="362" t="s">
        <v>921</v>
      </c>
      <c r="C27" s="363">
        <v>12.552695414615766</v>
      </c>
      <c r="D27" s="364">
        <v>20</v>
      </c>
      <c r="E27" s="365">
        <v>3.1071470211029496E-2</v>
      </c>
      <c r="F27" s="365">
        <v>0.15591633757495979</v>
      </c>
    </row>
    <row r="28" spans="1:6" s="252" customFormat="1" ht="12.75" x14ac:dyDescent="0.2">
      <c r="A28" s="252" t="s">
        <v>1029</v>
      </c>
      <c r="B28" s="362" t="s">
        <v>943</v>
      </c>
      <c r="C28" s="363">
        <v>12.457222671887083</v>
      </c>
      <c r="D28" s="364">
        <v>21</v>
      </c>
      <c r="E28" s="365">
        <v>2.4649416332473372E-2</v>
      </c>
      <c r="F28" s="365">
        <v>0.14645621490362726</v>
      </c>
    </row>
    <row r="29" spans="1:6" s="252" customFormat="1" ht="12.75" x14ac:dyDescent="0.2">
      <c r="A29" s="252" t="s">
        <v>1081</v>
      </c>
      <c r="B29" s="362" t="s">
        <v>990</v>
      </c>
      <c r="C29" s="363">
        <v>12.435850469768599</v>
      </c>
      <c r="D29" s="364">
        <v>22</v>
      </c>
      <c r="E29" s="365">
        <v>2.0547084074213767E-2</v>
      </c>
      <c r="F29" s="365">
        <v>0.14019607843137255</v>
      </c>
    </row>
    <row r="30" spans="1:6" s="252" customFormat="1" ht="12.75" x14ac:dyDescent="0.2">
      <c r="A30" s="252" t="s">
        <v>1073</v>
      </c>
      <c r="B30" s="362" t="s">
        <v>971</v>
      </c>
      <c r="C30" s="363">
        <v>12.430318910048337</v>
      </c>
      <c r="D30" s="364">
        <v>23</v>
      </c>
      <c r="E30" s="365">
        <v>2.032506177565865E-2</v>
      </c>
      <c r="F30" s="365">
        <v>0.14943705220061412</v>
      </c>
    </row>
    <row r="31" spans="1:6" s="252" customFormat="1" ht="12.75" x14ac:dyDescent="0.2">
      <c r="A31" s="252" t="s">
        <v>1034</v>
      </c>
      <c r="B31" s="362" t="s">
        <v>974</v>
      </c>
      <c r="C31" s="363">
        <v>12.217852333431432</v>
      </c>
      <c r="D31" s="364">
        <v>24</v>
      </c>
      <c r="E31" s="365">
        <v>1.8785136432195256E-2</v>
      </c>
      <c r="F31" s="365">
        <v>0.12070484581497798</v>
      </c>
    </row>
    <row r="32" spans="1:6" s="252" customFormat="1" ht="12.75" x14ac:dyDescent="0.2">
      <c r="A32" s="252" t="s">
        <v>1016</v>
      </c>
      <c r="B32" s="362" t="s">
        <v>984</v>
      </c>
      <c r="C32" s="363">
        <v>12.2035485021398</v>
      </c>
      <c r="D32" s="364">
        <v>25</v>
      </c>
      <c r="E32" s="365">
        <v>2.2344658708295072E-2</v>
      </c>
      <c r="F32" s="365">
        <v>0.17109374999999999</v>
      </c>
    </row>
    <row r="33" spans="1:6" s="252" customFormat="1" ht="12.75" x14ac:dyDescent="0.2">
      <c r="A33" s="252" t="s">
        <v>1092</v>
      </c>
      <c r="B33" s="362" t="s">
        <v>952</v>
      </c>
      <c r="C33" s="363">
        <v>12.153857565918985</v>
      </c>
      <c r="D33" s="364">
        <v>26</v>
      </c>
      <c r="E33" s="365">
        <v>2.3722678546568288E-2</v>
      </c>
      <c r="F33" s="365">
        <v>0.16489258757499517</v>
      </c>
    </row>
    <row r="34" spans="1:6" s="252" customFormat="1" ht="12.75" x14ac:dyDescent="0.2">
      <c r="A34" s="252" t="s">
        <v>1013</v>
      </c>
      <c r="B34" s="362" t="s">
        <v>969</v>
      </c>
      <c r="C34" s="363">
        <v>12.152474773918721</v>
      </c>
      <c r="D34" s="364">
        <v>27</v>
      </c>
      <c r="E34" s="365">
        <v>2.1695228203796664E-2</v>
      </c>
      <c r="F34" s="365">
        <v>0.15785054575986565</v>
      </c>
    </row>
    <row r="35" spans="1:6" s="252" customFormat="1" ht="12.75" x14ac:dyDescent="0.2">
      <c r="A35" s="252" t="s">
        <v>1055</v>
      </c>
      <c r="B35" s="362" t="s">
        <v>987</v>
      </c>
      <c r="C35" s="363">
        <v>12.039093162569717</v>
      </c>
      <c r="D35" s="364">
        <v>28</v>
      </c>
      <c r="E35" s="365">
        <v>2.445099967223861E-2</v>
      </c>
      <c r="F35" s="365">
        <v>0.19216898505924782</v>
      </c>
    </row>
    <row r="36" spans="1:6" s="252" customFormat="1" ht="12.75" x14ac:dyDescent="0.2">
      <c r="A36" s="252" t="s">
        <v>1088</v>
      </c>
      <c r="B36" s="362" t="s">
        <v>928</v>
      </c>
      <c r="C36" s="363">
        <v>12.031966627587732</v>
      </c>
      <c r="D36" s="364">
        <v>29</v>
      </c>
      <c r="E36" s="365">
        <v>2.321194922598515E-2</v>
      </c>
      <c r="F36" s="365">
        <v>0.13690118260172379</v>
      </c>
    </row>
    <row r="37" spans="1:6" s="252" customFormat="1" ht="12.75" x14ac:dyDescent="0.2">
      <c r="A37" s="252" t="s">
        <v>1053</v>
      </c>
      <c r="B37" s="362" t="s">
        <v>942</v>
      </c>
      <c r="C37" s="363">
        <v>12.009585428369681</v>
      </c>
      <c r="D37" s="364">
        <v>30</v>
      </c>
      <c r="E37" s="365">
        <v>2.099941668286992E-2</v>
      </c>
      <c r="F37" s="365">
        <v>0.12307692307692308</v>
      </c>
    </row>
    <row r="38" spans="1:6" s="252" customFormat="1" ht="12.75" x14ac:dyDescent="0.2">
      <c r="A38" s="252" t="s">
        <v>1037</v>
      </c>
      <c r="B38" s="362" t="s">
        <v>925</v>
      </c>
      <c r="C38" s="363">
        <v>11.808679105974505</v>
      </c>
      <c r="D38" s="364">
        <v>31</v>
      </c>
      <c r="E38" s="365">
        <v>2.458443689777879E-2</v>
      </c>
      <c r="F38" s="365">
        <v>0.15863695937090433</v>
      </c>
    </row>
    <row r="39" spans="1:6" s="252" customFormat="1" ht="12.75" x14ac:dyDescent="0.2">
      <c r="A39" s="252" t="s">
        <v>1043</v>
      </c>
      <c r="B39" s="362" t="s">
        <v>940</v>
      </c>
      <c r="C39" s="363">
        <v>11.711690749315526</v>
      </c>
      <c r="D39" s="364">
        <v>32</v>
      </c>
      <c r="E39" s="365">
        <v>2.047180043383948E-2</v>
      </c>
      <c r="F39" s="365">
        <v>0.15244825845532559</v>
      </c>
    </row>
    <row r="40" spans="1:6" s="252" customFormat="1" ht="12.75" x14ac:dyDescent="0.2">
      <c r="A40" s="252" t="s">
        <v>1102</v>
      </c>
      <c r="B40" s="362" t="s">
        <v>936</v>
      </c>
      <c r="C40" s="363">
        <v>11.616201482624911</v>
      </c>
      <c r="D40" s="364">
        <v>33</v>
      </c>
      <c r="E40" s="365">
        <v>1.8767811314219136E-2</v>
      </c>
      <c r="F40" s="365">
        <v>0.11424190147594403</v>
      </c>
    </row>
    <row r="41" spans="1:6" s="252" customFormat="1" ht="12.75" x14ac:dyDescent="0.2">
      <c r="A41" s="252" t="s">
        <v>1058</v>
      </c>
      <c r="B41" s="362" t="s">
        <v>993</v>
      </c>
      <c r="C41" s="363">
        <v>11.45681542066588</v>
      </c>
      <c r="D41" s="364">
        <v>34</v>
      </c>
      <c r="E41" s="365">
        <v>2.0930820791703553E-2</v>
      </c>
      <c r="F41" s="365">
        <v>0.15576470588235294</v>
      </c>
    </row>
    <row r="42" spans="1:6" s="252" customFormat="1" ht="12.75" x14ac:dyDescent="0.2">
      <c r="A42" s="252" t="s">
        <v>1039</v>
      </c>
      <c r="B42" s="362" t="s">
        <v>941</v>
      </c>
      <c r="C42" s="363">
        <v>11.418270333975229</v>
      </c>
      <c r="D42" s="364">
        <v>35</v>
      </c>
      <c r="E42" s="365">
        <v>1.9259052838542876E-2</v>
      </c>
      <c r="F42" s="365">
        <v>0.12277931306750889</v>
      </c>
    </row>
    <row r="43" spans="1:6" s="252" customFormat="1" ht="12.75" x14ac:dyDescent="0.2">
      <c r="A43" s="252" t="s">
        <v>1068</v>
      </c>
      <c r="B43" s="362" t="s">
        <v>959</v>
      </c>
      <c r="C43" s="363">
        <v>11.410535159775877</v>
      </c>
      <c r="D43" s="364">
        <v>36</v>
      </c>
      <c r="E43" s="365">
        <v>2.3707722702208594E-2</v>
      </c>
      <c r="F43" s="365">
        <v>0.15783274440518258</v>
      </c>
    </row>
    <row r="44" spans="1:6" s="252" customFormat="1" ht="12.75" x14ac:dyDescent="0.2">
      <c r="A44" s="252" t="s">
        <v>1103</v>
      </c>
      <c r="B44" s="362" t="s">
        <v>995</v>
      </c>
      <c r="C44" s="363">
        <v>11.388706086138171</v>
      </c>
      <c r="D44" s="364">
        <v>37</v>
      </c>
      <c r="E44" s="365">
        <v>2.321378926883514E-2</v>
      </c>
      <c r="F44" s="365">
        <v>0.21287444231994901</v>
      </c>
    </row>
    <row r="45" spans="1:6" s="252" customFormat="1" ht="12.75" x14ac:dyDescent="0.2">
      <c r="A45" s="252" t="s">
        <v>1038</v>
      </c>
      <c r="B45" s="362" t="s">
        <v>985</v>
      </c>
      <c r="C45" s="363">
        <v>11.305665856612013</v>
      </c>
      <c r="D45" s="364">
        <v>38</v>
      </c>
      <c r="E45" s="365">
        <v>2.3530768787127284E-2</v>
      </c>
      <c r="F45" s="365">
        <v>0.21564482029598309</v>
      </c>
    </row>
    <row r="46" spans="1:6" s="252" customFormat="1" ht="12.75" x14ac:dyDescent="0.2">
      <c r="A46" s="252" t="s">
        <v>1020</v>
      </c>
      <c r="B46" s="362" t="s">
        <v>991</v>
      </c>
      <c r="C46" s="363">
        <v>11.286467620167684</v>
      </c>
      <c r="D46" s="364">
        <v>39</v>
      </c>
      <c r="E46" s="365">
        <v>2.2728719679123956E-2</v>
      </c>
      <c r="F46" s="365">
        <v>0.15782493368700265</v>
      </c>
    </row>
    <row r="47" spans="1:6" s="252" customFormat="1" ht="12.75" x14ac:dyDescent="0.2">
      <c r="A47" s="252" t="s">
        <v>1090</v>
      </c>
      <c r="B47" s="362" t="s">
        <v>917</v>
      </c>
      <c r="C47" s="363">
        <v>11.209007109198453</v>
      </c>
      <c r="D47" s="364">
        <v>40</v>
      </c>
      <c r="E47" s="365">
        <v>1.9512312775861653E-2</v>
      </c>
      <c r="F47" s="365">
        <v>0.12632729544034979</v>
      </c>
    </row>
    <row r="48" spans="1:6" s="252" customFormat="1" ht="12.75" x14ac:dyDescent="0.2">
      <c r="A48" s="252" t="s">
        <v>1097</v>
      </c>
      <c r="B48" s="362" t="s">
        <v>910</v>
      </c>
      <c r="C48" s="363">
        <v>11.041129712877128</v>
      </c>
      <c r="D48" s="364">
        <v>41</v>
      </c>
      <c r="E48" s="365">
        <v>1.9135816778321241E-2</v>
      </c>
      <c r="F48" s="365">
        <v>0.12590558987264547</v>
      </c>
    </row>
    <row r="49" spans="1:6" s="252" customFormat="1" ht="12.75" x14ac:dyDescent="0.2">
      <c r="A49" s="252" t="s">
        <v>1091</v>
      </c>
      <c r="B49" s="362" t="s">
        <v>958</v>
      </c>
      <c r="C49" s="363">
        <v>11.01847225433095</v>
      </c>
      <c r="D49" s="364">
        <v>42</v>
      </c>
      <c r="E49" s="365">
        <v>2.1436343852013057E-2</v>
      </c>
      <c r="F49" s="365">
        <v>0.12859007832898173</v>
      </c>
    </row>
    <row r="50" spans="1:6" s="252" customFormat="1" ht="12.75" x14ac:dyDescent="0.2">
      <c r="A50" s="252" t="s">
        <v>1051</v>
      </c>
      <c r="B50" s="362" t="s">
        <v>970</v>
      </c>
      <c r="C50" s="363">
        <v>11.003641385614291</v>
      </c>
      <c r="D50" s="364">
        <v>43</v>
      </c>
      <c r="E50" s="365">
        <v>2.2706304459251665E-2</v>
      </c>
      <c r="F50" s="365">
        <v>0.16465341014681287</v>
      </c>
    </row>
    <row r="51" spans="1:6" s="252" customFormat="1" ht="12.75" x14ac:dyDescent="0.2">
      <c r="A51" s="252" t="s">
        <v>1076</v>
      </c>
      <c r="B51" s="362" t="s">
        <v>913</v>
      </c>
      <c r="C51" s="363">
        <v>10.965112666532649</v>
      </c>
      <c r="D51" s="364">
        <v>44</v>
      </c>
      <c r="E51" s="365">
        <v>1.7459116568701624E-2</v>
      </c>
      <c r="F51" s="365">
        <v>0.12126111560226355</v>
      </c>
    </row>
    <row r="52" spans="1:6" s="252" customFormat="1" ht="12.75" x14ac:dyDescent="0.2">
      <c r="A52" s="252" t="s">
        <v>1099</v>
      </c>
      <c r="B52" s="362" t="s">
        <v>966</v>
      </c>
      <c r="C52" s="363">
        <v>10.956998337039805</v>
      </c>
      <c r="D52" s="364">
        <v>45</v>
      </c>
      <c r="E52" s="365">
        <v>2.1240324364172503E-2</v>
      </c>
      <c r="F52" s="365">
        <v>0.16865853658536586</v>
      </c>
    </row>
    <row r="53" spans="1:6" s="252" customFormat="1" ht="12.75" x14ac:dyDescent="0.2">
      <c r="A53" s="252" t="s">
        <v>1106</v>
      </c>
      <c r="B53" s="362" t="s">
        <v>961</v>
      </c>
      <c r="C53" s="363">
        <v>10.954779977217797</v>
      </c>
      <c r="D53" s="364">
        <v>46</v>
      </c>
      <c r="E53" s="365">
        <v>2.0008538494378825E-2</v>
      </c>
      <c r="F53" s="365">
        <v>0.14784437434279707</v>
      </c>
    </row>
    <row r="54" spans="1:6" s="252" customFormat="1" ht="12.75" x14ac:dyDescent="0.2">
      <c r="A54" s="252" t="s">
        <v>1021</v>
      </c>
      <c r="B54" s="362" t="s">
        <v>988</v>
      </c>
      <c r="C54" s="363">
        <v>10.881810733306022</v>
      </c>
      <c r="D54" s="364">
        <v>47</v>
      </c>
      <c r="E54" s="365">
        <v>2.083163140266318E-2</v>
      </c>
      <c r="F54" s="365">
        <v>0.14960398943971839</v>
      </c>
    </row>
    <row r="55" spans="1:6" s="252" customFormat="1" ht="12.75" x14ac:dyDescent="0.2">
      <c r="A55" s="252" t="s">
        <v>1067</v>
      </c>
      <c r="B55" s="362" t="s">
        <v>949</v>
      </c>
      <c r="C55" s="363">
        <v>10.853019112589502</v>
      </c>
      <c r="D55" s="364">
        <v>48</v>
      </c>
      <c r="E55" s="365">
        <v>1.8748478207937666E-2</v>
      </c>
      <c r="F55" s="365">
        <v>0.13580246913580246</v>
      </c>
    </row>
    <row r="56" spans="1:6" s="252" customFormat="1" ht="12.75" x14ac:dyDescent="0.2">
      <c r="A56" s="252" t="s">
        <v>1012</v>
      </c>
      <c r="B56" s="362" t="s">
        <v>944</v>
      </c>
      <c r="C56" s="363">
        <v>10.782320519901754</v>
      </c>
      <c r="D56" s="364">
        <v>49</v>
      </c>
      <c r="E56" s="365">
        <v>1.9311723847611029E-2</v>
      </c>
      <c r="F56" s="365">
        <v>0.17426400759734093</v>
      </c>
    </row>
    <row r="57" spans="1:6" s="252" customFormat="1" ht="12.75" x14ac:dyDescent="0.2">
      <c r="A57" s="252" t="s">
        <v>1050</v>
      </c>
      <c r="B57" s="362" t="s">
        <v>915</v>
      </c>
      <c r="C57" s="363">
        <v>10.755284667717937</v>
      </c>
      <c r="D57" s="364">
        <v>50</v>
      </c>
      <c r="E57" s="365">
        <v>2.1595771934984961E-2</v>
      </c>
      <c r="F57" s="365">
        <v>0.14462731143165788</v>
      </c>
    </row>
    <row r="58" spans="1:6" s="252" customFormat="1" ht="12.75" x14ac:dyDescent="0.2">
      <c r="A58" s="252" t="s">
        <v>1015</v>
      </c>
      <c r="B58" s="362" t="s">
        <v>920</v>
      </c>
      <c r="C58" s="363">
        <v>10.754591121336292</v>
      </c>
      <c r="D58" s="364">
        <v>51</v>
      </c>
      <c r="E58" s="365">
        <v>2.0417833297437002E-2</v>
      </c>
      <c r="F58" s="365">
        <v>0.12033511043412033</v>
      </c>
    </row>
    <row r="59" spans="1:6" s="252" customFormat="1" ht="12.75" x14ac:dyDescent="0.2">
      <c r="A59" s="252" t="s">
        <v>1054</v>
      </c>
      <c r="B59" s="362" t="s">
        <v>978</v>
      </c>
      <c r="C59" s="363">
        <v>10.700452963959824</v>
      </c>
      <c r="D59" s="364">
        <v>52</v>
      </c>
      <c r="E59" s="365">
        <v>2.0659498510741673E-2</v>
      </c>
      <c r="F59" s="365">
        <v>0.16143941895014857</v>
      </c>
    </row>
    <row r="60" spans="1:6" s="252" customFormat="1" ht="12.75" x14ac:dyDescent="0.2">
      <c r="A60" s="252" t="s">
        <v>1036</v>
      </c>
      <c r="B60" s="362" t="s">
        <v>946</v>
      </c>
      <c r="C60" s="363">
        <v>10.650671973317264</v>
      </c>
      <c r="D60" s="364">
        <v>53</v>
      </c>
      <c r="E60" s="365">
        <v>2.2506393861892585E-2</v>
      </c>
      <c r="F60" s="365">
        <v>0.17366015787287079</v>
      </c>
    </row>
    <row r="61" spans="1:6" s="252" customFormat="1" ht="12.75" x14ac:dyDescent="0.2">
      <c r="A61" s="252" t="s">
        <v>1030</v>
      </c>
      <c r="B61" s="362" t="s">
        <v>997</v>
      </c>
      <c r="C61" s="363">
        <v>10.622072121146095</v>
      </c>
      <c r="D61" s="364">
        <v>54</v>
      </c>
      <c r="E61" s="365">
        <v>2.197802197802198E-2</v>
      </c>
      <c r="F61" s="365">
        <v>0.17754172989377845</v>
      </c>
    </row>
    <row r="62" spans="1:6" s="252" customFormat="1" ht="12.75" x14ac:dyDescent="0.2">
      <c r="A62" s="252" t="s">
        <v>1052</v>
      </c>
      <c r="B62" s="362" t="s">
        <v>1000</v>
      </c>
      <c r="C62" s="363">
        <v>10.611726653042878</v>
      </c>
      <c r="D62" s="364">
        <v>55</v>
      </c>
      <c r="E62" s="365">
        <v>1.9530916844349679E-2</v>
      </c>
      <c r="F62" s="365">
        <v>0.14457070707070707</v>
      </c>
    </row>
    <row r="63" spans="1:6" s="252" customFormat="1" ht="12.75" x14ac:dyDescent="0.2">
      <c r="A63" s="252" t="s">
        <v>1049</v>
      </c>
      <c r="B63" s="362" t="s">
        <v>912</v>
      </c>
      <c r="C63" s="363">
        <v>10.60008736030003</v>
      </c>
      <c r="D63" s="364">
        <v>56</v>
      </c>
      <c r="E63" s="365">
        <v>1.8791615289765723E-2</v>
      </c>
      <c r="F63" s="365">
        <v>0.16644823066841416</v>
      </c>
    </row>
    <row r="64" spans="1:6" s="252" customFormat="1" ht="12.75" x14ac:dyDescent="0.2">
      <c r="A64" s="252" t="s">
        <v>1046</v>
      </c>
      <c r="B64" s="362" t="s">
        <v>963</v>
      </c>
      <c r="C64" s="363">
        <v>10.58030270425364</v>
      </c>
      <c r="D64" s="364">
        <v>57</v>
      </c>
      <c r="E64" s="365">
        <v>2.1282735733352574E-2</v>
      </c>
      <c r="F64" s="365">
        <v>0.16015200868621063</v>
      </c>
    </row>
    <row r="65" spans="1:6" s="252" customFormat="1" ht="12.75" x14ac:dyDescent="0.2">
      <c r="A65" s="252" t="s">
        <v>1075</v>
      </c>
      <c r="B65" s="362" t="s">
        <v>922</v>
      </c>
      <c r="C65" s="363">
        <v>10.572247487926306</v>
      </c>
      <c r="D65" s="364">
        <v>58</v>
      </c>
      <c r="E65" s="365">
        <v>2.0302246967587988E-2</v>
      </c>
      <c r="F65" s="365">
        <v>0.11525002821988937</v>
      </c>
    </row>
    <row r="66" spans="1:6" s="252" customFormat="1" ht="12.75" x14ac:dyDescent="0.2">
      <c r="A66" s="252" t="s">
        <v>1095</v>
      </c>
      <c r="B66" s="362" t="s">
        <v>902</v>
      </c>
      <c r="C66" s="363">
        <v>10.461061604029446</v>
      </c>
      <c r="D66" s="364">
        <v>59</v>
      </c>
      <c r="E66" s="365">
        <v>1.8721744034466501E-2</v>
      </c>
      <c r="F66" s="365">
        <v>0.13624436520217992</v>
      </c>
    </row>
    <row r="67" spans="1:6" s="252" customFormat="1" ht="12.75" x14ac:dyDescent="0.2">
      <c r="A67" s="252" t="s">
        <v>1032</v>
      </c>
      <c r="B67" s="362" t="s">
        <v>967</v>
      </c>
      <c r="C67" s="363">
        <v>10.433834078324896</v>
      </c>
      <c r="D67" s="364">
        <v>60</v>
      </c>
      <c r="E67" s="365">
        <v>2.1835243165207976E-2</v>
      </c>
      <c r="F67" s="365">
        <v>0.18016005955704448</v>
      </c>
    </row>
    <row r="68" spans="1:6" s="252" customFormat="1" ht="12.75" x14ac:dyDescent="0.2">
      <c r="A68" s="252" t="s">
        <v>1093</v>
      </c>
      <c r="B68" s="362" t="s">
        <v>908</v>
      </c>
      <c r="C68" s="363">
        <v>10.194559307201308</v>
      </c>
      <c r="D68" s="364">
        <v>61</v>
      </c>
      <c r="E68" s="365">
        <v>1.7891978453923423E-2</v>
      </c>
      <c r="F68" s="365">
        <v>0.12217914305596977</v>
      </c>
    </row>
    <row r="69" spans="1:6" s="252" customFormat="1" ht="12.75" x14ac:dyDescent="0.2">
      <c r="A69" s="252" t="s">
        <v>1040</v>
      </c>
      <c r="B69" s="362" t="s">
        <v>965</v>
      </c>
      <c r="C69" s="363">
        <v>10.183299389002036</v>
      </c>
      <c r="D69" s="364">
        <v>62</v>
      </c>
      <c r="E69" s="365">
        <v>2.1662807201015911E-2</v>
      </c>
      <c r="F69" s="365">
        <v>0.17365269461077845</v>
      </c>
    </row>
    <row r="70" spans="1:6" s="252" customFormat="1" ht="12.75" x14ac:dyDescent="0.2">
      <c r="A70" s="252" t="s">
        <v>1064</v>
      </c>
      <c r="B70" s="362" t="s">
        <v>904</v>
      </c>
      <c r="C70" s="363">
        <v>10.026278990441812</v>
      </c>
      <c r="D70" s="364">
        <v>63</v>
      </c>
      <c r="E70" s="365">
        <v>1.3415790721568007E-2</v>
      </c>
      <c r="F70" s="365">
        <v>8.068604927513269E-2</v>
      </c>
    </row>
    <row r="71" spans="1:6" s="252" customFormat="1" ht="12.75" x14ac:dyDescent="0.2">
      <c r="A71" s="252" t="s">
        <v>1087</v>
      </c>
      <c r="B71" s="362" t="s">
        <v>951</v>
      </c>
      <c r="C71" s="363">
        <v>9.9991985375218011</v>
      </c>
      <c r="D71" s="364">
        <v>64</v>
      </c>
      <c r="E71" s="365">
        <v>1.8173620504283287E-2</v>
      </c>
      <c r="F71" s="365">
        <v>0.13866102143424186</v>
      </c>
    </row>
    <row r="72" spans="1:6" s="252" customFormat="1" ht="12.75" x14ac:dyDescent="0.2">
      <c r="A72" s="252" t="s">
        <v>1101</v>
      </c>
      <c r="B72" s="362" t="s">
        <v>962</v>
      </c>
      <c r="C72" s="363">
        <v>9.9964627900896605</v>
      </c>
      <c r="D72" s="364">
        <v>65</v>
      </c>
      <c r="E72" s="365">
        <v>1.8346034434095399E-2</v>
      </c>
      <c r="F72" s="365">
        <v>0.17532029669588672</v>
      </c>
    </row>
    <row r="73" spans="1:6" s="252" customFormat="1" ht="12.75" x14ac:dyDescent="0.2">
      <c r="A73" s="252" t="s">
        <v>1105</v>
      </c>
      <c r="B73" s="362" t="s">
        <v>996</v>
      </c>
      <c r="C73" s="363">
        <v>9.98964519805841</v>
      </c>
      <c r="D73" s="364">
        <v>66</v>
      </c>
      <c r="E73" s="365">
        <v>1.7406717265827387E-2</v>
      </c>
      <c r="F73" s="365">
        <v>0.1359602413915513</v>
      </c>
    </row>
    <row r="74" spans="1:6" s="252" customFormat="1" ht="12.75" x14ac:dyDescent="0.2">
      <c r="A74" s="252" t="s">
        <v>1110</v>
      </c>
      <c r="B74" s="362" t="s">
        <v>1001</v>
      </c>
      <c r="C74" s="363">
        <v>9.9</v>
      </c>
      <c r="D74" s="364">
        <v>67</v>
      </c>
      <c r="E74" s="365">
        <v>2.2694350555287301E-2</v>
      </c>
      <c r="F74" s="365">
        <v>0.22380952380952382</v>
      </c>
    </row>
    <row r="75" spans="1:6" s="252" customFormat="1" ht="12.75" x14ac:dyDescent="0.2">
      <c r="A75" s="252" t="s">
        <v>1098</v>
      </c>
      <c r="B75" s="362" t="s">
        <v>960</v>
      </c>
      <c r="C75" s="363">
        <v>9.8488534521997089</v>
      </c>
      <c r="D75" s="364">
        <v>68</v>
      </c>
      <c r="E75" s="365">
        <v>1.7808996736199803E-2</v>
      </c>
      <c r="F75" s="365">
        <v>0.16959459459459458</v>
      </c>
    </row>
    <row r="76" spans="1:6" s="252" customFormat="1" ht="12.75" x14ac:dyDescent="0.2">
      <c r="A76" s="252" t="s">
        <v>1063</v>
      </c>
      <c r="B76" s="362" t="s">
        <v>981</v>
      </c>
      <c r="C76" s="363">
        <v>9.6897645296660748</v>
      </c>
      <c r="D76" s="364">
        <v>69</v>
      </c>
      <c r="E76" s="365">
        <v>2.1688016863953299E-2</v>
      </c>
      <c r="F76" s="365">
        <v>0.16808042726987119</v>
      </c>
    </row>
    <row r="77" spans="1:6" s="252" customFormat="1" ht="12.75" x14ac:dyDescent="0.2">
      <c r="A77" s="252" t="s">
        <v>1077</v>
      </c>
      <c r="B77" s="362" t="s">
        <v>953</v>
      </c>
      <c r="C77" s="363">
        <v>9.6624581293481064</v>
      </c>
      <c r="D77" s="364">
        <v>70</v>
      </c>
      <c r="E77" s="365">
        <v>1.460446247464503E-2</v>
      </c>
      <c r="F77" s="365">
        <v>9.7613882863340565E-2</v>
      </c>
    </row>
    <row r="78" spans="1:6" s="252" customFormat="1" ht="12.75" x14ac:dyDescent="0.2">
      <c r="A78" s="252" t="s">
        <v>1047</v>
      </c>
      <c r="B78" s="362" t="s">
        <v>964</v>
      </c>
      <c r="C78" s="363">
        <v>9.5650516923789706</v>
      </c>
      <c r="D78" s="364">
        <v>71</v>
      </c>
      <c r="E78" s="365">
        <v>2.0458722928154718E-2</v>
      </c>
      <c r="F78" s="365">
        <v>0.18168914123491839</v>
      </c>
    </row>
    <row r="79" spans="1:6" s="252" customFormat="1" ht="12.75" x14ac:dyDescent="0.2">
      <c r="A79" s="252" t="s">
        <v>1060</v>
      </c>
      <c r="B79" s="362" t="s">
        <v>994</v>
      </c>
      <c r="C79" s="363">
        <v>9.5138356245206204</v>
      </c>
      <c r="D79" s="364">
        <v>72</v>
      </c>
      <c r="E79" s="365">
        <v>1.8641618497109828E-2</v>
      </c>
      <c r="F79" s="365">
        <v>0.15622161671207993</v>
      </c>
    </row>
    <row r="80" spans="1:6" s="252" customFormat="1" ht="12.75" x14ac:dyDescent="0.2">
      <c r="A80" s="252" t="s">
        <v>1074</v>
      </c>
      <c r="B80" s="362" t="s">
        <v>983</v>
      </c>
      <c r="C80" s="363">
        <v>9.5125581109900725</v>
      </c>
      <c r="D80" s="364">
        <v>73</v>
      </c>
      <c r="E80" s="365">
        <v>1.8942865872288422E-2</v>
      </c>
      <c r="F80" s="365">
        <v>0.14921780986762936</v>
      </c>
    </row>
    <row r="81" spans="1:6" s="252" customFormat="1" ht="12.75" x14ac:dyDescent="0.2">
      <c r="A81" s="252" t="s">
        <v>1083</v>
      </c>
      <c r="B81" s="362" t="s">
        <v>930</v>
      </c>
      <c r="C81" s="363">
        <v>9.3461095614554885</v>
      </c>
      <c r="D81" s="364">
        <v>74</v>
      </c>
      <c r="E81" s="365">
        <v>1.3048157115953727E-2</v>
      </c>
      <c r="F81" s="365">
        <v>0.10221285563751317</v>
      </c>
    </row>
    <row r="82" spans="1:6" s="252" customFormat="1" ht="12.75" x14ac:dyDescent="0.2">
      <c r="A82" s="252" t="s">
        <v>1084</v>
      </c>
      <c r="B82" s="362" t="s">
        <v>950</v>
      </c>
      <c r="C82" s="363">
        <v>9.2246917867685365</v>
      </c>
      <c r="D82" s="364">
        <v>75</v>
      </c>
      <c r="E82" s="365">
        <v>1.5208833904197127E-2</v>
      </c>
      <c r="F82" s="365">
        <v>0.13703362505757716</v>
      </c>
    </row>
    <row r="83" spans="1:6" s="252" customFormat="1" ht="12.75" x14ac:dyDescent="0.2">
      <c r="A83" s="252" t="s">
        <v>1061</v>
      </c>
      <c r="B83" s="362" t="s">
        <v>948</v>
      </c>
      <c r="C83" s="363">
        <v>9.1896437327694187</v>
      </c>
      <c r="D83" s="364">
        <v>76</v>
      </c>
      <c r="E83" s="365">
        <v>1.8431539994306859E-2</v>
      </c>
      <c r="F83" s="365">
        <v>0.16351010101010102</v>
      </c>
    </row>
    <row r="84" spans="1:6" s="252" customFormat="1" ht="12.75" x14ac:dyDescent="0.2">
      <c r="A84" s="252" t="s">
        <v>1107</v>
      </c>
      <c r="B84" s="362" t="s">
        <v>907</v>
      </c>
      <c r="C84" s="363">
        <v>9.17422511738277</v>
      </c>
      <c r="D84" s="364">
        <v>77</v>
      </c>
      <c r="E84" s="365">
        <v>1.7633476720647773E-2</v>
      </c>
      <c r="F84" s="365">
        <v>0.12878262878262878</v>
      </c>
    </row>
    <row r="85" spans="1:6" s="252" customFormat="1" ht="12.75" x14ac:dyDescent="0.2">
      <c r="A85" s="252" t="s">
        <v>1045</v>
      </c>
      <c r="B85" s="362" t="s">
        <v>977</v>
      </c>
      <c r="C85" s="363">
        <v>9.1418158120225446</v>
      </c>
      <c r="D85" s="364">
        <v>78</v>
      </c>
      <c r="E85" s="365">
        <v>1.7969398647847232E-2</v>
      </c>
      <c r="F85" s="365">
        <v>0.14787701317715959</v>
      </c>
    </row>
    <row r="86" spans="1:6" s="252" customFormat="1" ht="12.75" x14ac:dyDescent="0.2">
      <c r="A86" s="252" t="s">
        <v>1011</v>
      </c>
      <c r="B86" s="362" t="s">
        <v>992</v>
      </c>
      <c r="C86" s="363">
        <v>9.0145544690999238</v>
      </c>
      <c r="D86" s="364">
        <v>79</v>
      </c>
      <c r="E86" s="365">
        <v>1.6923465521596362E-2</v>
      </c>
      <c r="F86" s="365">
        <v>0.15654205607476634</v>
      </c>
    </row>
    <row r="87" spans="1:6" s="252" customFormat="1" ht="12.75" x14ac:dyDescent="0.2">
      <c r="A87" s="252" t="s">
        <v>1059</v>
      </c>
      <c r="B87" s="362" t="s">
        <v>906</v>
      </c>
      <c r="C87" s="363">
        <v>8.9280413269485219</v>
      </c>
      <c r="D87" s="364">
        <v>80</v>
      </c>
      <c r="E87" s="365">
        <v>1.6313940478093342E-2</v>
      </c>
      <c r="F87" s="365">
        <v>0.11137424252977642</v>
      </c>
    </row>
    <row r="88" spans="1:6" s="252" customFormat="1" ht="12.75" x14ac:dyDescent="0.2">
      <c r="A88" s="252" t="s">
        <v>1066</v>
      </c>
      <c r="B88" s="362" t="s">
        <v>939</v>
      </c>
      <c r="C88" s="363">
        <v>8.8946004897149038</v>
      </c>
      <c r="D88" s="364">
        <v>81</v>
      </c>
      <c r="E88" s="365">
        <v>1.8173764319375917E-2</v>
      </c>
      <c r="F88" s="365">
        <v>0.13988067051804148</v>
      </c>
    </row>
    <row r="89" spans="1:6" s="252" customFormat="1" ht="12.75" x14ac:dyDescent="0.2">
      <c r="A89" s="252" t="s">
        <v>1044</v>
      </c>
      <c r="B89" s="362" t="s">
        <v>989</v>
      </c>
      <c r="C89" s="363">
        <v>8.8719014605158542</v>
      </c>
      <c r="D89" s="364">
        <v>82</v>
      </c>
      <c r="E89" s="365">
        <v>1.8365578977764942E-2</v>
      </c>
      <c r="F89" s="365">
        <v>0.17301414581066377</v>
      </c>
    </row>
    <row r="90" spans="1:6" s="252" customFormat="1" ht="12.75" x14ac:dyDescent="0.2">
      <c r="A90" s="252" t="s">
        <v>1014</v>
      </c>
      <c r="B90" s="362" t="s">
        <v>947</v>
      </c>
      <c r="C90" s="363">
        <v>8.8224368499257064</v>
      </c>
      <c r="D90" s="364">
        <v>83</v>
      </c>
      <c r="E90" s="365">
        <v>1.5624082232011748E-2</v>
      </c>
      <c r="F90" s="365">
        <v>0.13058419243986255</v>
      </c>
    </row>
    <row r="91" spans="1:6" s="252" customFormat="1" ht="12.75" x14ac:dyDescent="0.2">
      <c r="A91" s="252" t="s">
        <v>1056</v>
      </c>
      <c r="B91" s="362" t="s">
        <v>980</v>
      </c>
      <c r="C91" s="363">
        <v>8.6985442730319544</v>
      </c>
      <c r="D91" s="364">
        <v>84</v>
      </c>
      <c r="E91" s="365">
        <v>1.6310083469250697E-2</v>
      </c>
      <c r="F91" s="365">
        <v>0.10732323232323232</v>
      </c>
    </row>
    <row r="92" spans="1:6" s="252" customFormat="1" ht="12.75" x14ac:dyDescent="0.2">
      <c r="A92" s="252" t="s">
        <v>1041</v>
      </c>
      <c r="B92" s="362" t="s">
        <v>934</v>
      </c>
      <c r="C92" s="363">
        <v>8.4992694819968264</v>
      </c>
      <c r="D92" s="364">
        <v>85</v>
      </c>
      <c r="E92" s="365">
        <v>1.6546051925183068E-2</v>
      </c>
      <c r="F92" s="365">
        <v>0.13703868385949311</v>
      </c>
    </row>
    <row r="93" spans="1:6" s="252" customFormat="1" ht="12.75" x14ac:dyDescent="0.2">
      <c r="A93" s="252" t="s">
        <v>1031</v>
      </c>
      <c r="B93" s="362" t="s">
        <v>914</v>
      </c>
      <c r="C93" s="363">
        <v>8.3901300896367896</v>
      </c>
      <c r="D93" s="364">
        <v>86</v>
      </c>
      <c r="E93" s="365">
        <v>1.626980003967092E-2</v>
      </c>
      <c r="F93" s="365">
        <v>0.12618123214416527</v>
      </c>
    </row>
    <row r="94" spans="1:6" s="252" customFormat="1" ht="12.75" x14ac:dyDescent="0.2">
      <c r="A94" s="252" t="s">
        <v>1109</v>
      </c>
      <c r="B94" s="362" t="s">
        <v>919</v>
      </c>
      <c r="C94" s="363">
        <v>8.3512537319665121</v>
      </c>
      <c r="D94" s="364">
        <v>87</v>
      </c>
      <c r="E94" s="365">
        <v>1.4466546112115732E-2</v>
      </c>
      <c r="F94" s="365">
        <v>0.12605042016806722</v>
      </c>
    </row>
    <row r="95" spans="1:6" s="252" customFormat="1" ht="12.75" x14ac:dyDescent="0.2">
      <c r="A95" s="252" t="s">
        <v>1023</v>
      </c>
      <c r="B95" s="362" t="s">
        <v>911</v>
      </c>
      <c r="C95" s="363">
        <v>8.3265825388223114</v>
      </c>
      <c r="D95" s="364">
        <v>88</v>
      </c>
      <c r="E95" s="365">
        <v>1.6931954542246063E-2</v>
      </c>
      <c r="F95" s="365">
        <v>0.15009777082518577</v>
      </c>
    </row>
    <row r="96" spans="1:6" s="252" customFormat="1" ht="12.75" x14ac:dyDescent="0.2">
      <c r="A96" s="252" t="s">
        <v>1078</v>
      </c>
      <c r="B96" s="362" t="s">
        <v>931</v>
      </c>
      <c r="C96" s="363">
        <v>8.3084392796122</v>
      </c>
      <c r="D96" s="364">
        <v>89</v>
      </c>
      <c r="E96" s="365">
        <v>1.5771279357873029E-2</v>
      </c>
      <c r="F96" s="365">
        <v>0.13265115118237975</v>
      </c>
    </row>
    <row r="97" spans="1:6" s="252" customFormat="1" ht="12.75" x14ac:dyDescent="0.2">
      <c r="A97" s="252" t="s">
        <v>1019</v>
      </c>
      <c r="B97" s="362" t="s">
        <v>923</v>
      </c>
      <c r="C97" s="363">
        <v>8.2884930912867336</v>
      </c>
      <c r="D97" s="364">
        <v>90</v>
      </c>
      <c r="E97" s="365">
        <v>1.5285387564374682E-2</v>
      </c>
      <c r="F97" s="365">
        <v>0.12249472573839662</v>
      </c>
    </row>
    <row r="98" spans="1:6" s="252" customFormat="1" ht="12.75" x14ac:dyDescent="0.2">
      <c r="A98" s="252" t="s">
        <v>1048</v>
      </c>
      <c r="B98" s="362" t="s">
        <v>927</v>
      </c>
      <c r="C98" s="363">
        <v>8.2703677902220321</v>
      </c>
      <c r="D98" s="364">
        <v>91</v>
      </c>
      <c r="E98" s="365">
        <v>1.6788744651533832E-2</v>
      </c>
      <c r="F98" s="365">
        <v>0.15392287234042554</v>
      </c>
    </row>
    <row r="99" spans="1:6" s="252" customFormat="1" ht="12.75" x14ac:dyDescent="0.2">
      <c r="A99" s="252" t="s">
        <v>1080</v>
      </c>
      <c r="B99" s="362" t="s">
        <v>976</v>
      </c>
      <c r="C99" s="363">
        <v>8.1628787878787872</v>
      </c>
      <c r="D99" s="364">
        <v>92</v>
      </c>
      <c r="E99" s="365">
        <v>1.5392032569683767E-2</v>
      </c>
      <c r="F99" s="365">
        <v>0.15083114610673665</v>
      </c>
    </row>
    <row r="100" spans="1:6" s="252" customFormat="1" ht="12.75" x14ac:dyDescent="0.2">
      <c r="A100" s="252" t="s">
        <v>1096</v>
      </c>
      <c r="B100" s="362" t="s">
        <v>999</v>
      </c>
      <c r="C100" s="363">
        <v>8.1464831504284376</v>
      </c>
      <c r="D100" s="364">
        <v>93</v>
      </c>
      <c r="E100" s="365">
        <v>1.5115542893320672E-2</v>
      </c>
      <c r="F100" s="365">
        <v>0.15490673154906731</v>
      </c>
    </row>
    <row r="101" spans="1:6" s="252" customFormat="1" ht="12.75" x14ac:dyDescent="0.2">
      <c r="A101" s="252" t="s">
        <v>1033</v>
      </c>
      <c r="B101" s="362" t="s">
        <v>956</v>
      </c>
      <c r="C101" s="363">
        <v>8.0757379982109132</v>
      </c>
      <c r="D101" s="364">
        <v>94</v>
      </c>
      <c r="E101" s="365">
        <v>1.5493713127942316E-2</v>
      </c>
      <c r="F101" s="365">
        <v>0.14415080391794494</v>
      </c>
    </row>
    <row r="102" spans="1:6" s="252" customFormat="1" ht="12.75" x14ac:dyDescent="0.2">
      <c r="A102" s="252" t="s">
        <v>1025</v>
      </c>
      <c r="B102" s="362" t="s">
        <v>909</v>
      </c>
      <c r="C102" s="363">
        <v>7.859482486522869</v>
      </c>
      <c r="D102" s="364">
        <v>95</v>
      </c>
      <c r="E102" s="365">
        <v>1.4717394708000627E-2</v>
      </c>
      <c r="F102" s="365">
        <v>0.12771739130434784</v>
      </c>
    </row>
    <row r="103" spans="1:6" s="252" customFormat="1" ht="12.75" x14ac:dyDescent="0.2">
      <c r="A103" s="252" t="s">
        <v>1026</v>
      </c>
      <c r="B103" s="362" t="s">
        <v>957</v>
      </c>
      <c r="C103" s="363">
        <v>7.7399704625992074</v>
      </c>
      <c r="D103" s="364">
        <v>96</v>
      </c>
      <c r="E103" s="365">
        <v>1.4912740316794969E-2</v>
      </c>
      <c r="F103" s="365">
        <v>0.13941220798794274</v>
      </c>
    </row>
    <row r="104" spans="1:6" s="252" customFormat="1" ht="12.75" x14ac:dyDescent="0.2">
      <c r="A104" s="252" t="s">
        <v>1065</v>
      </c>
      <c r="B104" s="362" t="s">
        <v>954</v>
      </c>
      <c r="C104" s="363">
        <v>7.6981806717422323</v>
      </c>
      <c r="D104" s="364">
        <v>97</v>
      </c>
      <c r="E104" s="365">
        <v>1.6640665626625067E-2</v>
      </c>
      <c r="F104" s="365">
        <v>0.14949594295549545</v>
      </c>
    </row>
    <row r="105" spans="1:6" s="252" customFormat="1" ht="12.75" x14ac:dyDescent="0.2">
      <c r="A105" s="252" t="s">
        <v>1069</v>
      </c>
      <c r="B105" s="362" t="s">
        <v>924</v>
      </c>
      <c r="C105" s="363">
        <v>7.4736216464329637</v>
      </c>
      <c r="D105" s="364">
        <v>98</v>
      </c>
      <c r="E105" s="365">
        <v>1.3456953642384107E-2</v>
      </c>
      <c r="F105" s="365">
        <v>0.12738214643931794</v>
      </c>
    </row>
    <row r="106" spans="1:6" s="252" customFormat="1" ht="12.75" x14ac:dyDescent="0.2">
      <c r="A106" s="252" t="s">
        <v>1089</v>
      </c>
      <c r="B106" s="362" t="s">
        <v>955</v>
      </c>
      <c r="C106" s="363">
        <v>7.273094368973025</v>
      </c>
      <c r="D106" s="364">
        <v>99</v>
      </c>
      <c r="E106" s="365">
        <v>1.4912734628592933E-2</v>
      </c>
      <c r="F106" s="365">
        <v>0.13208333333333333</v>
      </c>
    </row>
    <row r="107" spans="1:6" s="252" customFormat="1" ht="12.75" x14ac:dyDescent="0.2">
      <c r="A107" s="252" t="s">
        <v>1071</v>
      </c>
      <c r="B107" s="362" t="s">
        <v>905</v>
      </c>
      <c r="C107" s="363">
        <v>6.522151831246223</v>
      </c>
      <c r="D107" s="364">
        <v>100</v>
      </c>
      <c r="E107" s="365">
        <v>1.0508320228674539E-2</v>
      </c>
      <c r="F107" s="365">
        <v>8.0697380775083372E-2</v>
      </c>
    </row>
    <row r="108" spans="1:6" s="252" customFormat="1" ht="12.75" x14ac:dyDescent="0.2">
      <c r="A108" s="252" t="s">
        <v>1122</v>
      </c>
      <c r="B108" s="362" t="s">
        <v>1218</v>
      </c>
      <c r="C108" s="363">
        <v>9.0158070617288786</v>
      </c>
      <c r="D108" s="364"/>
      <c r="E108" s="365">
        <v>1.6624503071919046E-2</v>
      </c>
      <c r="F108" s="365">
        <v>0.17228464419475656</v>
      </c>
    </row>
    <row r="109" spans="1:6" s="252" customFormat="1" ht="12.75" x14ac:dyDescent="0.2">
      <c r="A109" s="252" t="s">
        <v>1121</v>
      </c>
      <c r="B109" s="362" t="s">
        <v>1120</v>
      </c>
      <c r="C109" s="363">
        <v>5.7377410954671841</v>
      </c>
      <c r="D109" s="364"/>
      <c r="E109" s="365">
        <v>1.3032581453634085E-2</v>
      </c>
      <c r="F109" s="365">
        <v>0.11555555555555555</v>
      </c>
    </row>
    <row r="110" spans="1:6" s="252" customFormat="1" ht="13.5" thickBot="1" x14ac:dyDescent="0.25">
      <c r="A110" s="252" t="s">
        <v>1119</v>
      </c>
      <c r="B110" s="366" t="s">
        <v>1327</v>
      </c>
      <c r="C110" s="367">
        <v>8.2432168105736725</v>
      </c>
      <c r="D110" s="368"/>
      <c r="E110" s="369">
        <v>1.6390406519122141E-2</v>
      </c>
      <c r="F110" s="369">
        <v>0.13584036838066002</v>
      </c>
    </row>
    <row r="111" spans="1:6" ht="2.25" customHeight="1" x14ac:dyDescent="0.25"/>
  </sheetData>
  <sortState ref="A8:F107">
    <sortCondition ref="D8:D107"/>
  </sortState>
  <mergeCells count="5">
    <mergeCell ref="B1:F1"/>
    <mergeCell ref="B2:F2"/>
    <mergeCell ref="B3:F3"/>
    <mergeCell ref="B4:F4"/>
    <mergeCell ref="H12:L12"/>
  </mergeCells>
  <phoneticPr fontId="24" type="noConversion"/>
  <conditionalFormatting sqref="A15">
    <cfRule type="expression" dxfId="4" priority="1" stopIfTrue="1">
      <formula>MOD(ROW(),2)</formula>
    </cfRule>
  </conditionalFormatting>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opLeftCell="C32" zoomScale="70" zoomScaleNormal="70" workbookViewId="0">
      <selection activeCell="P15" sqref="P15"/>
    </sheetView>
  </sheetViews>
  <sheetFormatPr defaultRowHeight="12.75" x14ac:dyDescent="0.2"/>
  <cols>
    <col min="1" max="1" width="0" style="285" hidden="1" customWidth="1"/>
    <col min="2" max="2" width="45.140625" style="285" bestFit="1" customWidth="1"/>
    <col min="3" max="3" width="18.85546875" style="286" customWidth="1"/>
    <col min="4" max="4" width="9.140625" style="286"/>
    <col min="5" max="5" width="15.85546875" style="371" customWidth="1"/>
    <col min="6" max="6" width="9.140625" style="285"/>
    <col min="7" max="10" width="13.7109375" style="285" customWidth="1"/>
    <col min="11" max="16384" width="9.140625" style="285"/>
  </cols>
  <sheetData>
    <row r="1" spans="1:10" s="326" customFormat="1" ht="26.25" customHeight="1" x14ac:dyDescent="0.2">
      <c r="B1" s="1088" t="s">
        <v>1350</v>
      </c>
      <c r="C1" s="1088"/>
      <c r="D1" s="1088"/>
      <c r="E1" s="1088"/>
    </row>
    <row r="2" spans="1:10" s="326" customFormat="1" ht="18.75" customHeight="1" x14ac:dyDescent="0.2">
      <c r="B2" s="1112" t="s">
        <v>1531</v>
      </c>
      <c r="C2" s="1112"/>
      <c r="D2" s="1112"/>
      <c r="E2" s="1112"/>
    </row>
    <row r="3" spans="1:10" s="330" customFormat="1" ht="24.75" customHeight="1" x14ac:dyDescent="0.2">
      <c r="A3" s="329"/>
      <c r="B3" s="1113" t="s">
        <v>1532</v>
      </c>
      <c r="C3" s="1114"/>
      <c r="D3" s="1114"/>
      <c r="E3" s="1114"/>
    </row>
    <row r="4" spans="1:10" s="330" customFormat="1" thickBot="1" x14ac:dyDescent="0.25">
      <c r="A4" s="329"/>
      <c r="B4" s="1108" t="s">
        <v>1399</v>
      </c>
      <c r="C4" s="1108"/>
      <c r="D4" s="1108"/>
      <c r="E4" s="1108"/>
    </row>
    <row r="5" spans="1:10" s="289" customFormat="1" ht="39.75" thickTop="1" thickBot="1" x14ac:dyDescent="0.25">
      <c r="B5" s="289" t="s">
        <v>1006</v>
      </c>
      <c r="C5" s="370" t="s">
        <v>1357</v>
      </c>
      <c r="D5" s="290" t="s">
        <v>1407</v>
      </c>
      <c r="E5" s="290" t="s">
        <v>1356</v>
      </c>
      <c r="G5" s="661" t="s">
        <v>1006</v>
      </c>
      <c r="H5" s="844" t="s">
        <v>1357</v>
      </c>
      <c r="I5" s="849" t="s">
        <v>1407</v>
      </c>
      <c r="J5" s="839" t="s">
        <v>1356</v>
      </c>
    </row>
    <row r="6" spans="1:10" s="291" customFormat="1" ht="13.5" thickBot="1" x14ac:dyDescent="0.25">
      <c r="A6" s="372" t="s">
        <v>1168</v>
      </c>
      <c r="B6" s="300" t="s">
        <v>1117</v>
      </c>
      <c r="C6" s="395">
        <v>0.34945624252737167</v>
      </c>
      <c r="D6" s="303"/>
      <c r="E6" s="303">
        <v>18376</v>
      </c>
      <c r="G6" s="842" t="s">
        <v>1117</v>
      </c>
      <c r="H6" s="845">
        <v>0.34945624252737167</v>
      </c>
      <c r="I6" s="850"/>
      <c r="J6" s="843">
        <v>18376</v>
      </c>
    </row>
    <row r="7" spans="1:10" x14ac:dyDescent="0.2">
      <c r="A7" s="373" t="s">
        <v>1029</v>
      </c>
      <c r="B7" s="304" t="s">
        <v>943</v>
      </c>
      <c r="C7" s="396">
        <v>1.9222296570671602</v>
      </c>
      <c r="D7" s="307">
        <v>1</v>
      </c>
      <c r="E7" s="307">
        <v>100</v>
      </c>
      <c r="G7" s="840" t="s">
        <v>1539</v>
      </c>
      <c r="H7" s="846">
        <v>0.23555482718379464</v>
      </c>
      <c r="I7" s="851">
        <v>66</v>
      </c>
      <c r="J7" s="841">
        <v>108</v>
      </c>
    </row>
    <row r="8" spans="1:10" x14ac:dyDescent="0.2">
      <c r="A8" s="373" t="s">
        <v>1086</v>
      </c>
      <c r="B8" s="304" t="s">
        <v>916</v>
      </c>
      <c r="C8" s="396">
        <v>1.4763902678913245</v>
      </c>
      <c r="D8" s="307">
        <v>2</v>
      </c>
      <c r="E8" s="307">
        <v>79</v>
      </c>
      <c r="G8" s="835" t="s">
        <v>1540</v>
      </c>
      <c r="H8" s="847">
        <v>0.19772196119094357</v>
      </c>
      <c r="I8" s="852">
        <v>75</v>
      </c>
      <c r="J8" s="836">
        <v>93</v>
      </c>
    </row>
    <row r="9" spans="1:10" x14ac:dyDescent="0.2">
      <c r="A9" s="373" t="s">
        <v>1085</v>
      </c>
      <c r="B9" s="304" t="s">
        <v>968</v>
      </c>
      <c r="C9" s="396">
        <v>1.3956064513336177</v>
      </c>
      <c r="D9" s="307">
        <v>3</v>
      </c>
      <c r="E9" s="307">
        <v>100</v>
      </c>
      <c r="G9" s="835" t="s">
        <v>1541</v>
      </c>
      <c r="H9" s="847">
        <v>0.17453615844146009</v>
      </c>
      <c r="I9" s="852">
        <v>82</v>
      </c>
      <c r="J9" s="836">
        <v>44</v>
      </c>
    </row>
    <row r="10" spans="1:10" ht="13.5" thickBot="1" x14ac:dyDescent="0.25">
      <c r="A10" s="373" t="s">
        <v>1095</v>
      </c>
      <c r="B10" s="304" t="s">
        <v>902</v>
      </c>
      <c r="C10" s="396">
        <v>1.2621557859527615</v>
      </c>
      <c r="D10" s="307">
        <v>4</v>
      </c>
      <c r="E10" s="307">
        <v>93</v>
      </c>
      <c r="G10" s="837" t="s">
        <v>1542</v>
      </c>
      <c r="H10" s="848">
        <v>0.12063148985086063</v>
      </c>
      <c r="I10" s="853">
        <v>93</v>
      </c>
      <c r="J10" s="838">
        <v>45</v>
      </c>
    </row>
    <row r="11" spans="1:10" ht="13.5" thickBot="1" x14ac:dyDescent="0.25">
      <c r="A11" s="373" t="s">
        <v>1021</v>
      </c>
      <c r="B11" s="304" t="s">
        <v>988</v>
      </c>
      <c r="C11" s="396">
        <v>0.96927879513495474</v>
      </c>
      <c r="D11" s="307">
        <v>5</v>
      </c>
      <c r="E11" s="307">
        <v>50</v>
      </c>
      <c r="G11" s="1108" t="s">
        <v>1399</v>
      </c>
      <c r="H11" s="1108"/>
      <c r="I11" s="1108"/>
      <c r="J11" s="1108"/>
    </row>
    <row r="12" spans="1:10" ht="13.5" thickTop="1" x14ac:dyDescent="0.2">
      <c r="A12" s="373" t="s">
        <v>1066</v>
      </c>
      <c r="B12" s="304" t="s">
        <v>939</v>
      </c>
      <c r="C12" s="396">
        <v>0.89323840883128403</v>
      </c>
      <c r="D12" s="307">
        <v>6</v>
      </c>
      <c r="E12" s="307">
        <v>351</v>
      </c>
    </row>
    <row r="13" spans="1:10" x14ac:dyDescent="0.2">
      <c r="A13" s="373" t="s">
        <v>1054</v>
      </c>
      <c r="B13" s="304" t="s">
        <v>978</v>
      </c>
      <c r="C13" s="396">
        <v>0.87073363778370483</v>
      </c>
      <c r="D13" s="307">
        <v>7</v>
      </c>
      <c r="E13" s="307">
        <v>143</v>
      </c>
    </row>
    <row r="14" spans="1:10" x14ac:dyDescent="0.2">
      <c r="A14" s="373" t="s">
        <v>1068</v>
      </c>
      <c r="B14" s="304" t="s">
        <v>959</v>
      </c>
      <c r="C14" s="396">
        <v>0.81870772808605452</v>
      </c>
      <c r="D14" s="307">
        <v>8</v>
      </c>
      <c r="E14" s="307">
        <v>386</v>
      </c>
    </row>
    <row r="15" spans="1:10" x14ac:dyDescent="0.2">
      <c r="A15" s="373" t="s">
        <v>1091</v>
      </c>
      <c r="B15" s="304" t="s">
        <v>958</v>
      </c>
      <c r="C15" s="396">
        <v>0.61369557701927291</v>
      </c>
      <c r="D15" s="307">
        <v>9</v>
      </c>
      <c r="E15" s="307">
        <v>181</v>
      </c>
    </row>
    <row r="16" spans="1:10" x14ac:dyDescent="0.2">
      <c r="A16" s="373" t="s">
        <v>1030</v>
      </c>
      <c r="B16" s="304" t="s">
        <v>997</v>
      </c>
      <c r="C16" s="396">
        <v>0.54300122925191574</v>
      </c>
      <c r="D16" s="307">
        <v>10</v>
      </c>
      <c r="E16" s="307">
        <v>32</v>
      </c>
    </row>
    <row r="17" spans="1:5" x14ac:dyDescent="0.2">
      <c r="A17" s="373" t="s">
        <v>1017</v>
      </c>
      <c r="B17" s="304" t="s">
        <v>918</v>
      </c>
      <c r="C17" s="396">
        <v>0.54298847398573946</v>
      </c>
      <c r="D17" s="307">
        <v>11</v>
      </c>
      <c r="E17" s="307">
        <v>142</v>
      </c>
    </row>
    <row r="18" spans="1:5" x14ac:dyDescent="0.2">
      <c r="A18" s="373" t="s">
        <v>1022</v>
      </c>
      <c r="B18" s="304" t="s">
        <v>982</v>
      </c>
      <c r="C18" s="396">
        <v>0.52368626895880421</v>
      </c>
      <c r="D18" s="307">
        <v>12</v>
      </c>
      <c r="E18" s="307">
        <v>94</v>
      </c>
    </row>
    <row r="19" spans="1:5" x14ac:dyDescent="0.2">
      <c r="A19" s="373" t="s">
        <v>1094</v>
      </c>
      <c r="B19" s="304" t="s">
        <v>903</v>
      </c>
      <c r="C19" s="396">
        <v>0.51994195609765181</v>
      </c>
      <c r="D19" s="307">
        <v>13</v>
      </c>
      <c r="E19" s="307">
        <v>195</v>
      </c>
    </row>
    <row r="20" spans="1:5" x14ac:dyDescent="0.2">
      <c r="A20" s="373" t="s">
        <v>1070</v>
      </c>
      <c r="B20" s="304" t="s">
        <v>973</v>
      </c>
      <c r="C20" s="396">
        <v>0.50925925925925919</v>
      </c>
      <c r="D20" s="307">
        <v>14</v>
      </c>
      <c r="E20" s="307">
        <v>193</v>
      </c>
    </row>
    <row r="21" spans="1:5" x14ac:dyDescent="0.2">
      <c r="A21" s="373" t="s">
        <v>1072</v>
      </c>
      <c r="B21" s="304" t="s">
        <v>998</v>
      </c>
      <c r="C21" s="396">
        <v>0.49534734452009516</v>
      </c>
      <c r="D21" s="307">
        <v>15</v>
      </c>
      <c r="E21" s="307">
        <v>69</v>
      </c>
    </row>
    <row r="22" spans="1:5" x14ac:dyDescent="0.2">
      <c r="A22" s="373" t="s">
        <v>1081</v>
      </c>
      <c r="B22" s="304" t="s">
        <v>990</v>
      </c>
      <c r="C22" s="396">
        <v>0.49333184881414471</v>
      </c>
      <c r="D22" s="307">
        <v>16</v>
      </c>
      <c r="E22" s="307">
        <v>101</v>
      </c>
    </row>
    <row r="23" spans="1:5" x14ac:dyDescent="0.2">
      <c r="A23" s="373" t="s">
        <v>1076</v>
      </c>
      <c r="B23" s="304" t="s">
        <v>913</v>
      </c>
      <c r="C23" s="396">
        <v>0.4685185515047518</v>
      </c>
      <c r="D23" s="307">
        <v>17</v>
      </c>
      <c r="E23" s="307">
        <v>50</v>
      </c>
    </row>
    <row r="24" spans="1:5" x14ac:dyDescent="0.2">
      <c r="A24" s="373" t="s">
        <v>1032</v>
      </c>
      <c r="B24" s="304" t="s">
        <v>967</v>
      </c>
      <c r="C24" s="396">
        <v>0.45296077251371669</v>
      </c>
      <c r="D24" s="307">
        <v>18</v>
      </c>
      <c r="E24" s="307">
        <v>147</v>
      </c>
    </row>
    <row r="25" spans="1:5" x14ac:dyDescent="0.2">
      <c r="A25" s="373" t="s">
        <v>1039</v>
      </c>
      <c r="B25" s="304" t="s">
        <v>941</v>
      </c>
      <c r="C25" s="396">
        <v>0.45086425248522238</v>
      </c>
      <c r="D25" s="307">
        <v>19</v>
      </c>
      <c r="E25" s="307">
        <v>210</v>
      </c>
    </row>
    <row r="26" spans="1:5" x14ac:dyDescent="0.2">
      <c r="A26" s="373" t="s">
        <v>1071</v>
      </c>
      <c r="B26" s="304" t="s">
        <v>905</v>
      </c>
      <c r="C26" s="396">
        <v>0.44659025903990213</v>
      </c>
      <c r="D26" s="307">
        <v>20</v>
      </c>
      <c r="E26" s="307">
        <v>659</v>
      </c>
    </row>
    <row r="27" spans="1:5" x14ac:dyDescent="0.2">
      <c r="A27" s="373" t="s">
        <v>1084</v>
      </c>
      <c r="B27" s="304" t="s">
        <v>950</v>
      </c>
      <c r="C27" s="396">
        <v>0.4427573494497351</v>
      </c>
      <c r="D27" s="307">
        <v>21</v>
      </c>
      <c r="E27" s="307">
        <v>301</v>
      </c>
    </row>
    <row r="28" spans="1:5" x14ac:dyDescent="0.2">
      <c r="A28" s="373" t="s">
        <v>1040</v>
      </c>
      <c r="B28" s="304" t="s">
        <v>965</v>
      </c>
      <c r="C28" s="396">
        <v>0.43704428515338334</v>
      </c>
      <c r="D28" s="307">
        <v>22</v>
      </c>
      <c r="E28" s="307">
        <v>50</v>
      </c>
    </row>
    <row r="29" spans="1:5" x14ac:dyDescent="0.2">
      <c r="A29" s="373" t="s">
        <v>1050</v>
      </c>
      <c r="B29" s="304" t="s">
        <v>915</v>
      </c>
      <c r="C29" s="396">
        <v>0.43654285225404915</v>
      </c>
      <c r="D29" s="307">
        <v>23</v>
      </c>
      <c r="E29" s="307">
        <v>279</v>
      </c>
    </row>
    <row r="30" spans="1:5" x14ac:dyDescent="0.2">
      <c r="A30" s="373" t="s">
        <v>1037</v>
      </c>
      <c r="B30" s="304" t="s">
        <v>925</v>
      </c>
      <c r="C30" s="396">
        <v>0.4345613839875061</v>
      </c>
      <c r="D30" s="307">
        <v>24</v>
      </c>
      <c r="E30" s="307">
        <v>368</v>
      </c>
    </row>
    <row r="31" spans="1:5" x14ac:dyDescent="0.2">
      <c r="A31" s="373" t="s">
        <v>1023</v>
      </c>
      <c r="B31" s="304" t="s">
        <v>911</v>
      </c>
      <c r="C31" s="396">
        <v>0.42971338613666554</v>
      </c>
      <c r="D31" s="307">
        <v>25</v>
      </c>
      <c r="E31" s="307">
        <v>450</v>
      </c>
    </row>
    <row r="32" spans="1:5" x14ac:dyDescent="0.2">
      <c r="A32" s="373" t="s">
        <v>1015</v>
      </c>
      <c r="B32" s="304" t="s">
        <v>920</v>
      </c>
      <c r="C32" s="396">
        <v>0.42461520481331483</v>
      </c>
      <c r="D32" s="307">
        <v>26</v>
      </c>
      <c r="E32" s="307">
        <v>461</v>
      </c>
    </row>
    <row r="33" spans="1:5" x14ac:dyDescent="0.2">
      <c r="A33" s="373" t="s">
        <v>1065</v>
      </c>
      <c r="B33" s="304" t="s">
        <v>954</v>
      </c>
      <c r="C33" s="396">
        <v>0.42316289979695665</v>
      </c>
      <c r="D33" s="307">
        <v>27</v>
      </c>
      <c r="E33" s="307">
        <v>154</v>
      </c>
    </row>
    <row r="34" spans="1:5" x14ac:dyDescent="0.2">
      <c r="A34" s="373" t="s">
        <v>1088</v>
      </c>
      <c r="B34" s="304" t="s">
        <v>928</v>
      </c>
      <c r="C34" s="396">
        <v>0.41988312020141594</v>
      </c>
      <c r="D34" s="307">
        <v>28</v>
      </c>
      <c r="E34" s="307">
        <v>182</v>
      </c>
    </row>
    <row r="35" spans="1:5" x14ac:dyDescent="0.2">
      <c r="A35" s="373" t="s">
        <v>1102</v>
      </c>
      <c r="B35" s="304" t="s">
        <v>936</v>
      </c>
      <c r="C35" s="396">
        <v>0.40504581006896762</v>
      </c>
      <c r="D35" s="307">
        <v>29</v>
      </c>
      <c r="E35" s="307">
        <v>97</v>
      </c>
    </row>
    <row r="36" spans="1:5" x14ac:dyDescent="0.2">
      <c r="A36" s="373" t="s">
        <v>1042</v>
      </c>
      <c r="B36" s="304" t="s">
        <v>929</v>
      </c>
      <c r="C36" s="396">
        <v>0.39858395215985298</v>
      </c>
      <c r="D36" s="307">
        <v>30</v>
      </c>
      <c r="E36" s="307">
        <v>55</v>
      </c>
    </row>
    <row r="37" spans="1:5" x14ac:dyDescent="0.2">
      <c r="A37" s="373" t="s">
        <v>1078</v>
      </c>
      <c r="B37" s="304" t="s">
        <v>931</v>
      </c>
      <c r="C37" s="396">
        <v>0.39367965742317962</v>
      </c>
      <c r="D37" s="307">
        <v>31</v>
      </c>
      <c r="E37" s="307">
        <v>227</v>
      </c>
    </row>
    <row r="38" spans="1:5" x14ac:dyDescent="0.2">
      <c r="A38" s="373" t="s">
        <v>1051</v>
      </c>
      <c r="B38" s="304" t="s">
        <v>970</v>
      </c>
      <c r="C38" s="396">
        <v>0.39328186656222908</v>
      </c>
      <c r="D38" s="307">
        <v>32</v>
      </c>
      <c r="E38" s="307">
        <v>130</v>
      </c>
    </row>
    <row r="39" spans="1:5" x14ac:dyDescent="0.2">
      <c r="A39" s="373" t="s">
        <v>1048</v>
      </c>
      <c r="B39" s="304" t="s">
        <v>927</v>
      </c>
      <c r="C39" s="396">
        <v>0.38961171181922238</v>
      </c>
      <c r="D39" s="307">
        <v>33</v>
      </c>
      <c r="E39" s="307">
        <v>77</v>
      </c>
    </row>
    <row r="40" spans="1:5" x14ac:dyDescent="0.2">
      <c r="A40" s="373" t="s">
        <v>1104</v>
      </c>
      <c r="B40" s="304" t="s">
        <v>945</v>
      </c>
      <c r="C40" s="396">
        <v>0.3890829835548974</v>
      </c>
      <c r="D40" s="307">
        <v>34</v>
      </c>
      <c r="E40" s="307">
        <v>39</v>
      </c>
    </row>
    <row r="41" spans="1:5" x14ac:dyDescent="0.2">
      <c r="A41" s="373" t="s">
        <v>1059</v>
      </c>
      <c r="B41" s="304" t="s">
        <v>906</v>
      </c>
      <c r="C41" s="396">
        <v>0.38679003283274999</v>
      </c>
      <c r="D41" s="307">
        <v>35</v>
      </c>
      <c r="E41" s="307">
        <v>691</v>
      </c>
    </row>
    <row r="42" spans="1:5" x14ac:dyDescent="0.2">
      <c r="A42" s="373" t="s">
        <v>1105</v>
      </c>
      <c r="B42" s="304" t="s">
        <v>996</v>
      </c>
      <c r="C42" s="396">
        <v>0.38188905356825881</v>
      </c>
      <c r="D42" s="307">
        <v>36</v>
      </c>
      <c r="E42" s="307">
        <v>64</v>
      </c>
    </row>
    <row r="43" spans="1:5" x14ac:dyDescent="0.2">
      <c r="A43" s="373" t="s">
        <v>1034</v>
      </c>
      <c r="B43" s="304" t="s">
        <v>974</v>
      </c>
      <c r="C43" s="396">
        <v>0.37914287119067519</v>
      </c>
      <c r="D43" s="307">
        <v>37</v>
      </c>
      <c r="E43" s="307">
        <v>33</v>
      </c>
    </row>
    <row r="44" spans="1:5" x14ac:dyDescent="0.2">
      <c r="A44" s="373" t="s">
        <v>1079</v>
      </c>
      <c r="B44" s="304" t="s">
        <v>938</v>
      </c>
      <c r="C44" s="396">
        <v>0.3785875205033194</v>
      </c>
      <c r="D44" s="307">
        <v>38</v>
      </c>
      <c r="E44" s="307">
        <v>273</v>
      </c>
    </row>
    <row r="45" spans="1:5" x14ac:dyDescent="0.2">
      <c r="A45" s="373" t="s">
        <v>1027</v>
      </c>
      <c r="B45" s="304" t="s">
        <v>937</v>
      </c>
      <c r="C45" s="396">
        <v>0.36275545332581299</v>
      </c>
      <c r="D45" s="307">
        <v>39</v>
      </c>
      <c r="E45" s="307">
        <v>32</v>
      </c>
    </row>
    <row r="46" spans="1:5" x14ac:dyDescent="0.2">
      <c r="A46" s="373" t="s">
        <v>1074</v>
      </c>
      <c r="B46" s="304" t="s">
        <v>983</v>
      </c>
      <c r="C46" s="396">
        <v>0.35554622684602272</v>
      </c>
      <c r="D46" s="307">
        <v>40</v>
      </c>
      <c r="E46" s="307">
        <v>78</v>
      </c>
    </row>
    <row r="47" spans="1:5" x14ac:dyDescent="0.2">
      <c r="A47" s="373" t="s">
        <v>1038</v>
      </c>
      <c r="B47" s="304" t="s">
        <v>985</v>
      </c>
      <c r="C47" s="396">
        <v>0.35307814086636319</v>
      </c>
      <c r="D47" s="307">
        <v>41</v>
      </c>
      <c r="E47" s="307">
        <v>43</v>
      </c>
    </row>
    <row r="48" spans="1:5" x14ac:dyDescent="0.2">
      <c r="A48" s="373" t="s">
        <v>1110</v>
      </c>
      <c r="B48" s="304" t="s">
        <v>1001</v>
      </c>
      <c r="C48" s="396">
        <v>0.34194229586065894</v>
      </c>
      <c r="D48" s="307">
        <v>42</v>
      </c>
      <c r="E48" s="307">
        <v>37</v>
      </c>
    </row>
    <row r="49" spans="1:5" x14ac:dyDescent="0.2">
      <c r="A49" s="373" t="s">
        <v>1060</v>
      </c>
      <c r="B49" s="304" t="s">
        <v>994</v>
      </c>
      <c r="C49" s="396">
        <v>0.33842377450033417</v>
      </c>
      <c r="D49" s="307">
        <v>43</v>
      </c>
      <c r="E49" s="307">
        <v>136</v>
      </c>
    </row>
    <row r="50" spans="1:5" x14ac:dyDescent="0.2">
      <c r="A50" s="373" t="s">
        <v>1083</v>
      </c>
      <c r="B50" s="304" t="s">
        <v>930</v>
      </c>
      <c r="C50" s="396">
        <v>0.33663781422389655</v>
      </c>
      <c r="D50" s="307">
        <v>44</v>
      </c>
      <c r="E50" s="307">
        <v>28</v>
      </c>
    </row>
    <row r="51" spans="1:5" x14ac:dyDescent="0.2">
      <c r="A51" s="373" t="s">
        <v>1108</v>
      </c>
      <c r="B51" s="304" t="s">
        <v>986</v>
      </c>
      <c r="C51" s="396">
        <v>0.33031481981243294</v>
      </c>
      <c r="D51" s="307">
        <v>45</v>
      </c>
      <c r="E51" s="307">
        <v>43</v>
      </c>
    </row>
    <row r="52" spans="1:5" x14ac:dyDescent="0.2">
      <c r="A52" s="373" t="s">
        <v>1097</v>
      </c>
      <c r="B52" s="304" t="s">
        <v>910</v>
      </c>
      <c r="C52" s="396">
        <v>0.33022993373948251</v>
      </c>
      <c r="D52" s="307">
        <v>46</v>
      </c>
      <c r="E52" s="307">
        <v>218</v>
      </c>
    </row>
    <row r="53" spans="1:5" x14ac:dyDescent="0.2">
      <c r="A53" s="373" t="s">
        <v>1062</v>
      </c>
      <c r="B53" s="304" t="s">
        <v>935</v>
      </c>
      <c r="C53" s="396">
        <v>0.32720303713717269</v>
      </c>
      <c r="D53" s="307">
        <v>47</v>
      </c>
      <c r="E53" s="307">
        <v>23</v>
      </c>
    </row>
    <row r="54" spans="1:5" x14ac:dyDescent="0.2">
      <c r="A54" s="373" t="s">
        <v>1014</v>
      </c>
      <c r="B54" s="304" t="s">
        <v>947</v>
      </c>
      <c r="C54" s="396">
        <v>0.30996666703859255</v>
      </c>
      <c r="D54" s="307">
        <v>48</v>
      </c>
      <c r="E54" s="307">
        <v>34</v>
      </c>
    </row>
    <row r="55" spans="1:5" x14ac:dyDescent="0.2">
      <c r="A55" s="373" t="s">
        <v>1073</v>
      </c>
      <c r="B55" s="304" t="s">
        <v>971</v>
      </c>
      <c r="C55" s="396">
        <v>0.30882154525795663</v>
      </c>
      <c r="D55" s="307">
        <v>49</v>
      </c>
      <c r="E55" s="307">
        <v>72</v>
      </c>
    </row>
    <row r="56" spans="1:5" x14ac:dyDescent="0.2">
      <c r="A56" s="373" t="s">
        <v>1057</v>
      </c>
      <c r="B56" s="304" t="s">
        <v>921</v>
      </c>
      <c r="C56" s="396">
        <v>0.29669016712548657</v>
      </c>
      <c r="D56" s="307">
        <v>50</v>
      </c>
      <c r="E56" s="307">
        <v>77</v>
      </c>
    </row>
    <row r="57" spans="1:5" x14ac:dyDescent="0.2">
      <c r="A57" s="373" t="s">
        <v>1036</v>
      </c>
      <c r="B57" s="304" t="s">
        <v>946</v>
      </c>
      <c r="C57" s="396">
        <v>0.28698474102508487</v>
      </c>
      <c r="D57" s="307">
        <v>51</v>
      </c>
      <c r="E57" s="307">
        <v>190</v>
      </c>
    </row>
    <row r="58" spans="1:5" x14ac:dyDescent="0.2">
      <c r="A58" s="373" t="s">
        <v>1019</v>
      </c>
      <c r="B58" s="304" t="s">
        <v>923</v>
      </c>
      <c r="C58" s="396">
        <v>0.28545242296462897</v>
      </c>
      <c r="D58" s="307">
        <v>52</v>
      </c>
      <c r="E58" s="307">
        <v>106</v>
      </c>
    </row>
    <row r="59" spans="1:5" x14ac:dyDescent="0.2">
      <c r="A59" s="373" t="s">
        <v>1077</v>
      </c>
      <c r="B59" s="304" t="s">
        <v>953</v>
      </c>
      <c r="C59" s="396">
        <v>0.2846293337866348</v>
      </c>
      <c r="D59" s="307">
        <v>53</v>
      </c>
      <c r="E59" s="307">
        <v>29</v>
      </c>
    </row>
    <row r="60" spans="1:5" x14ac:dyDescent="0.2">
      <c r="A60" s="373" t="s">
        <v>1053</v>
      </c>
      <c r="B60" s="304" t="s">
        <v>942</v>
      </c>
      <c r="C60" s="396">
        <v>0.28213867763668399</v>
      </c>
      <c r="D60" s="307">
        <v>54</v>
      </c>
      <c r="E60" s="307">
        <v>81</v>
      </c>
    </row>
    <row r="61" spans="1:5" x14ac:dyDescent="0.2">
      <c r="A61" s="373" t="s">
        <v>1109</v>
      </c>
      <c r="B61" s="304" t="s">
        <v>919</v>
      </c>
      <c r="C61" s="396">
        <v>0.28065715749066017</v>
      </c>
      <c r="D61" s="307">
        <v>55</v>
      </c>
      <c r="E61" s="307">
        <v>71</v>
      </c>
    </row>
    <row r="62" spans="1:5" x14ac:dyDescent="0.2">
      <c r="A62" s="373" t="s">
        <v>1061</v>
      </c>
      <c r="B62" s="304" t="s">
        <v>948</v>
      </c>
      <c r="C62" s="396">
        <v>0.2785378767875259</v>
      </c>
      <c r="D62" s="307">
        <v>56</v>
      </c>
      <c r="E62" s="307">
        <v>54</v>
      </c>
    </row>
    <row r="63" spans="1:5" x14ac:dyDescent="0.2">
      <c r="A63" s="373" t="s">
        <v>1093</v>
      </c>
      <c r="B63" s="304" t="s">
        <v>908</v>
      </c>
      <c r="C63" s="396">
        <v>0.27121830404859265</v>
      </c>
      <c r="D63" s="307">
        <v>57</v>
      </c>
      <c r="E63" s="307">
        <v>177</v>
      </c>
    </row>
    <row r="64" spans="1:5" x14ac:dyDescent="0.2">
      <c r="A64" s="373" t="s">
        <v>1064</v>
      </c>
      <c r="B64" s="304" t="s">
        <v>904</v>
      </c>
      <c r="C64" s="396">
        <v>0.26748299439629253</v>
      </c>
      <c r="D64" s="307">
        <v>58</v>
      </c>
      <c r="E64" s="307">
        <v>257</v>
      </c>
    </row>
    <row r="65" spans="1:5" x14ac:dyDescent="0.2">
      <c r="A65" s="373" t="s">
        <v>1052</v>
      </c>
      <c r="B65" s="304" t="s">
        <v>1000</v>
      </c>
      <c r="C65" s="396">
        <v>0.26325336201713417</v>
      </c>
      <c r="D65" s="307">
        <v>59</v>
      </c>
      <c r="E65" s="307">
        <v>65</v>
      </c>
    </row>
    <row r="66" spans="1:5" x14ac:dyDescent="0.2">
      <c r="A66" s="373" t="s">
        <v>1082</v>
      </c>
      <c r="B66" s="304" t="s">
        <v>933</v>
      </c>
      <c r="C66" s="396">
        <v>0.26220660882128</v>
      </c>
      <c r="D66" s="307">
        <v>60</v>
      </c>
      <c r="E66" s="307">
        <v>215</v>
      </c>
    </row>
    <row r="67" spans="1:5" x14ac:dyDescent="0.2">
      <c r="A67" s="374" t="s">
        <v>1024</v>
      </c>
      <c r="B67" s="304" t="s">
        <v>932</v>
      </c>
      <c r="C67" s="396">
        <v>0.25244760369942465</v>
      </c>
      <c r="D67" s="307">
        <v>61</v>
      </c>
      <c r="E67" s="307">
        <v>38</v>
      </c>
    </row>
    <row r="68" spans="1:5" x14ac:dyDescent="0.2">
      <c r="A68" s="373" t="s">
        <v>1031</v>
      </c>
      <c r="B68" s="304" t="s">
        <v>914</v>
      </c>
      <c r="C68" s="396">
        <v>0.25128508500649277</v>
      </c>
      <c r="D68" s="307">
        <v>62</v>
      </c>
      <c r="E68" s="307">
        <v>461</v>
      </c>
    </row>
    <row r="69" spans="1:5" x14ac:dyDescent="0.2">
      <c r="A69" s="373" t="s">
        <v>1056</v>
      </c>
      <c r="B69" s="304" t="s">
        <v>980</v>
      </c>
      <c r="C69" s="396">
        <v>0.25072325658445282</v>
      </c>
      <c r="D69" s="307">
        <v>63</v>
      </c>
      <c r="E69" s="307">
        <v>8</v>
      </c>
    </row>
    <row r="70" spans="1:5" x14ac:dyDescent="0.2">
      <c r="A70" s="373" t="s">
        <v>1099</v>
      </c>
      <c r="B70" s="304" t="s">
        <v>966</v>
      </c>
      <c r="C70" s="396">
        <v>0.25062713844730822</v>
      </c>
      <c r="D70" s="307">
        <v>64</v>
      </c>
      <c r="E70" s="307">
        <v>138</v>
      </c>
    </row>
    <row r="71" spans="1:5" x14ac:dyDescent="0.2">
      <c r="A71" s="373" t="s">
        <v>1100</v>
      </c>
      <c r="B71" s="304" t="s">
        <v>926</v>
      </c>
      <c r="C71" s="396">
        <v>0.24451838750526503</v>
      </c>
      <c r="D71" s="307">
        <v>65</v>
      </c>
      <c r="E71" s="307">
        <v>18</v>
      </c>
    </row>
    <row r="72" spans="1:5" x14ac:dyDescent="0.2">
      <c r="A72" s="373" t="s">
        <v>1026</v>
      </c>
      <c r="B72" s="304" t="s">
        <v>957</v>
      </c>
      <c r="C72" s="396">
        <v>0.23555482718379464</v>
      </c>
      <c r="D72" s="307">
        <v>66</v>
      </c>
      <c r="E72" s="307">
        <v>108</v>
      </c>
    </row>
    <row r="73" spans="1:5" x14ac:dyDescent="0.2">
      <c r="A73" s="373" t="s">
        <v>1096</v>
      </c>
      <c r="B73" s="304" t="s">
        <v>999</v>
      </c>
      <c r="C73" s="396">
        <v>0.23522176471639714</v>
      </c>
      <c r="D73" s="307">
        <v>67</v>
      </c>
      <c r="E73" s="307">
        <v>26</v>
      </c>
    </row>
    <row r="74" spans="1:5" x14ac:dyDescent="0.2">
      <c r="A74" s="373" t="s">
        <v>1092</v>
      </c>
      <c r="B74" s="304" t="s">
        <v>952</v>
      </c>
      <c r="C74" s="396">
        <v>0.2338248886025798</v>
      </c>
      <c r="D74" s="307">
        <v>68</v>
      </c>
      <c r="E74" s="307">
        <v>103</v>
      </c>
    </row>
    <row r="75" spans="1:5" x14ac:dyDescent="0.2">
      <c r="A75" s="373" t="s">
        <v>1028</v>
      </c>
      <c r="B75" s="304" t="s">
        <v>975</v>
      </c>
      <c r="C75" s="396">
        <v>0.23192283243591272</v>
      </c>
      <c r="D75" s="307">
        <v>69</v>
      </c>
      <c r="E75" s="307">
        <v>29</v>
      </c>
    </row>
    <row r="76" spans="1:5" x14ac:dyDescent="0.2">
      <c r="A76" s="373" t="s">
        <v>1013</v>
      </c>
      <c r="B76" s="304" t="s">
        <v>969</v>
      </c>
      <c r="C76" s="396">
        <v>0.22958314665548116</v>
      </c>
      <c r="D76" s="307">
        <v>70</v>
      </c>
      <c r="E76" s="307">
        <v>49</v>
      </c>
    </row>
    <row r="77" spans="1:5" x14ac:dyDescent="0.2">
      <c r="A77" s="373" t="s">
        <v>1075</v>
      </c>
      <c r="B77" s="304" t="s">
        <v>922</v>
      </c>
      <c r="C77" s="396">
        <v>0.22608131532034184</v>
      </c>
      <c r="D77" s="307">
        <v>71</v>
      </c>
      <c r="E77" s="307">
        <v>74</v>
      </c>
    </row>
    <row r="78" spans="1:5" x14ac:dyDescent="0.2">
      <c r="A78" s="373" t="s">
        <v>1033</v>
      </c>
      <c r="B78" s="304" t="s">
        <v>956</v>
      </c>
      <c r="C78" s="396">
        <v>0.22125712841245973</v>
      </c>
      <c r="D78" s="307">
        <v>72</v>
      </c>
      <c r="E78" s="307">
        <v>148</v>
      </c>
    </row>
    <row r="79" spans="1:5" x14ac:dyDescent="0.2">
      <c r="A79" s="373" t="s">
        <v>1090</v>
      </c>
      <c r="B79" s="304" t="s">
        <v>917</v>
      </c>
      <c r="C79" s="396">
        <v>0.21594396620862963</v>
      </c>
      <c r="D79" s="307">
        <v>73</v>
      </c>
      <c r="E79" s="307">
        <v>132</v>
      </c>
    </row>
    <row r="80" spans="1:5" x14ac:dyDescent="0.2">
      <c r="A80" s="373" t="s">
        <v>1043</v>
      </c>
      <c r="B80" s="304" t="s">
        <v>940</v>
      </c>
      <c r="C80" s="396">
        <v>0.21439639281335851</v>
      </c>
      <c r="D80" s="307">
        <v>74</v>
      </c>
      <c r="E80" s="307">
        <v>27</v>
      </c>
    </row>
    <row r="81" spans="1:5" x14ac:dyDescent="0.2">
      <c r="A81" s="373" t="s">
        <v>1089</v>
      </c>
      <c r="B81" s="304" t="s">
        <v>955</v>
      </c>
      <c r="C81" s="396">
        <v>0.19772196119094357</v>
      </c>
      <c r="D81" s="307">
        <v>75</v>
      </c>
      <c r="E81" s="307">
        <v>93</v>
      </c>
    </row>
    <row r="82" spans="1:5" x14ac:dyDescent="0.2">
      <c r="A82" s="373" t="s">
        <v>1063</v>
      </c>
      <c r="B82" s="304" t="s">
        <v>981</v>
      </c>
      <c r="C82" s="396">
        <v>0.1966704291551809</v>
      </c>
      <c r="D82" s="307">
        <v>76</v>
      </c>
      <c r="E82" s="307">
        <v>68</v>
      </c>
    </row>
    <row r="83" spans="1:5" x14ac:dyDescent="0.2">
      <c r="A83" s="373" t="s">
        <v>1041</v>
      </c>
      <c r="B83" s="304" t="s">
        <v>934</v>
      </c>
      <c r="C83" s="396">
        <v>0.19491651395341925</v>
      </c>
      <c r="D83" s="307">
        <v>77</v>
      </c>
      <c r="E83" s="307">
        <v>202</v>
      </c>
    </row>
    <row r="84" spans="1:5" x14ac:dyDescent="0.2">
      <c r="A84" s="373" t="s">
        <v>1069</v>
      </c>
      <c r="B84" s="304" t="s">
        <v>924</v>
      </c>
      <c r="C84" s="396">
        <v>0.18829287070911699</v>
      </c>
      <c r="D84" s="307">
        <v>78</v>
      </c>
      <c r="E84" s="307">
        <v>34</v>
      </c>
    </row>
    <row r="85" spans="1:5" x14ac:dyDescent="0.2">
      <c r="A85" s="373" t="s">
        <v>1044</v>
      </c>
      <c r="B85" s="304" t="s">
        <v>989</v>
      </c>
      <c r="C85" s="396">
        <v>0.18738846476243187</v>
      </c>
      <c r="D85" s="307">
        <v>79</v>
      </c>
      <c r="E85" s="307">
        <v>47</v>
      </c>
    </row>
    <row r="86" spans="1:5" x14ac:dyDescent="0.2">
      <c r="A86" s="373" t="s">
        <v>1011</v>
      </c>
      <c r="B86" s="304" t="s">
        <v>992</v>
      </c>
      <c r="C86" s="396">
        <v>0.17771264313363519</v>
      </c>
      <c r="D86" s="307">
        <v>80</v>
      </c>
      <c r="E86" s="307">
        <v>36</v>
      </c>
    </row>
    <row r="87" spans="1:5" x14ac:dyDescent="0.2">
      <c r="A87" s="373" t="s">
        <v>1080</v>
      </c>
      <c r="B87" s="304" t="s">
        <v>976</v>
      </c>
      <c r="C87" s="396">
        <v>0.17745119127003137</v>
      </c>
      <c r="D87" s="307">
        <v>81</v>
      </c>
      <c r="E87" s="307">
        <v>91</v>
      </c>
    </row>
    <row r="88" spans="1:5" x14ac:dyDescent="0.2">
      <c r="A88" s="373" t="s">
        <v>1101</v>
      </c>
      <c r="B88" s="304" t="s">
        <v>962</v>
      </c>
      <c r="C88" s="396">
        <v>0.17453615844146009</v>
      </c>
      <c r="D88" s="307">
        <v>82</v>
      </c>
      <c r="E88" s="307">
        <v>44</v>
      </c>
    </row>
    <row r="89" spans="1:5" x14ac:dyDescent="0.2">
      <c r="A89" s="373" t="s">
        <v>1106</v>
      </c>
      <c r="B89" s="304" t="s">
        <v>961</v>
      </c>
      <c r="C89" s="396">
        <v>0.17117392189362876</v>
      </c>
      <c r="D89" s="307">
        <v>83</v>
      </c>
      <c r="E89" s="307">
        <v>88</v>
      </c>
    </row>
    <row r="90" spans="1:5" x14ac:dyDescent="0.2">
      <c r="A90" s="373" t="s">
        <v>1055</v>
      </c>
      <c r="B90" s="304" t="s">
        <v>987</v>
      </c>
      <c r="C90" s="396">
        <v>0.16532494712480761</v>
      </c>
      <c r="D90" s="307">
        <v>84</v>
      </c>
      <c r="E90" s="307">
        <v>31</v>
      </c>
    </row>
    <row r="91" spans="1:5" x14ac:dyDescent="0.2">
      <c r="A91" s="373" t="s">
        <v>1035</v>
      </c>
      <c r="B91" s="304" t="s">
        <v>972</v>
      </c>
      <c r="C91" s="396">
        <v>0.16036022528932026</v>
      </c>
      <c r="D91" s="307">
        <v>85</v>
      </c>
      <c r="E91" s="307">
        <v>31</v>
      </c>
    </row>
    <row r="92" spans="1:5" x14ac:dyDescent="0.2">
      <c r="A92" s="373" t="s">
        <v>1107</v>
      </c>
      <c r="B92" s="304" t="s">
        <v>907</v>
      </c>
      <c r="C92" s="396">
        <v>0.1576098171812301</v>
      </c>
      <c r="D92" s="307">
        <v>86</v>
      </c>
      <c r="E92" s="307">
        <v>256</v>
      </c>
    </row>
    <row r="93" spans="1:5" x14ac:dyDescent="0.2">
      <c r="A93" s="373" t="s">
        <v>1103</v>
      </c>
      <c r="B93" s="304" t="s">
        <v>995</v>
      </c>
      <c r="C93" s="396">
        <v>0.15212125432654575</v>
      </c>
      <c r="D93" s="307">
        <v>87</v>
      </c>
      <c r="E93" s="307">
        <v>31</v>
      </c>
    </row>
    <row r="94" spans="1:5" x14ac:dyDescent="0.2">
      <c r="A94" s="373" t="s">
        <v>1058</v>
      </c>
      <c r="B94" s="304" t="s">
        <v>993</v>
      </c>
      <c r="C94" s="396">
        <v>0.14492663956502286</v>
      </c>
      <c r="D94" s="307">
        <v>88</v>
      </c>
      <c r="E94" s="307">
        <v>41</v>
      </c>
    </row>
    <row r="95" spans="1:5" x14ac:dyDescent="0.2">
      <c r="A95" s="373" t="s">
        <v>1046</v>
      </c>
      <c r="B95" s="304" t="s">
        <v>963</v>
      </c>
      <c r="C95" s="396">
        <v>0.13800689214292972</v>
      </c>
      <c r="D95" s="307">
        <v>89</v>
      </c>
      <c r="E95" s="307">
        <v>19</v>
      </c>
    </row>
    <row r="96" spans="1:5" x14ac:dyDescent="0.2">
      <c r="A96" s="373" t="s">
        <v>1016</v>
      </c>
      <c r="B96" s="304" t="s">
        <v>984</v>
      </c>
      <c r="C96" s="396">
        <v>0.12688138215964187</v>
      </c>
      <c r="D96" s="307">
        <v>90</v>
      </c>
      <c r="E96" s="307">
        <v>8</v>
      </c>
    </row>
    <row r="97" spans="1:5" x14ac:dyDescent="0.2">
      <c r="A97" s="373" t="s">
        <v>1049</v>
      </c>
      <c r="B97" s="304" t="s">
        <v>912</v>
      </c>
      <c r="C97" s="396">
        <v>0.12379060252842564</v>
      </c>
      <c r="D97" s="307">
        <v>91</v>
      </c>
      <c r="E97" s="307">
        <v>50</v>
      </c>
    </row>
    <row r="98" spans="1:5" x14ac:dyDescent="0.2">
      <c r="A98" s="373" t="s">
        <v>1025</v>
      </c>
      <c r="B98" s="304" t="s">
        <v>909</v>
      </c>
      <c r="C98" s="396">
        <v>0.12152880598201941</v>
      </c>
      <c r="D98" s="307">
        <v>92</v>
      </c>
      <c r="E98" s="307">
        <v>53</v>
      </c>
    </row>
    <row r="99" spans="1:5" x14ac:dyDescent="0.2">
      <c r="A99" s="373" t="s">
        <v>1012</v>
      </c>
      <c r="B99" s="304" t="s">
        <v>944</v>
      </c>
      <c r="C99" s="396">
        <v>0.12063148985086063</v>
      </c>
      <c r="D99" s="307">
        <v>93</v>
      </c>
      <c r="E99" s="307">
        <v>45</v>
      </c>
    </row>
    <row r="100" spans="1:5" x14ac:dyDescent="0.2">
      <c r="A100" s="373" t="s">
        <v>1098</v>
      </c>
      <c r="B100" s="304" t="s">
        <v>960</v>
      </c>
      <c r="C100" s="396">
        <v>0.11031336574858402</v>
      </c>
      <c r="D100" s="307">
        <v>94</v>
      </c>
      <c r="E100" s="307">
        <v>29</v>
      </c>
    </row>
    <row r="101" spans="1:5" x14ac:dyDescent="0.2">
      <c r="A101" s="373" t="s">
        <v>1047</v>
      </c>
      <c r="B101" s="304" t="s">
        <v>964</v>
      </c>
      <c r="C101" s="396">
        <v>0.10979193777140935</v>
      </c>
      <c r="D101" s="307">
        <v>95</v>
      </c>
      <c r="E101" s="307">
        <v>19</v>
      </c>
    </row>
    <row r="102" spans="1:5" x14ac:dyDescent="0.2">
      <c r="A102" s="373" t="s">
        <v>1020</v>
      </c>
      <c r="B102" s="304" t="s">
        <v>991</v>
      </c>
      <c r="C102" s="396">
        <v>0.10816159790502114</v>
      </c>
      <c r="D102" s="307">
        <v>96</v>
      </c>
      <c r="E102" s="307">
        <v>39</v>
      </c>
    </row>
    <row r="103" spans="1:5" x14ac:dyDescent="0.2">
      <c r="A103" s="373" t="s">
        <v>1067</v>
      </c>
      <c r="B103" s="304" t="s">
        <v>949</v>
      </c>
      <c r="C103" s="396">
        <v>9.1349834743869235E-2</v>
      </c>
      <c r="D103" s="307">
        <v>97</v>
      </c>
      <c r="E103" s="307">
        <v>10</v>
      </c>
    </row>
    <row r="104" spans="1:5" x14ac:dyDescent="0.2">
      <c r="A104" s="373" t="s">
        <v>1087</v>
      </c>
      <c r="B104" s="304" t="s">
        <v>951</v>
      </c>
      <c r="C104" s="396">
        <v>9.0084552701566081E-2</v>
      </c>
      <c r="D104" s="307">
        <v>98</v>
      </c>
      <c r="E104" s="307">
        <v>41</v>
      </c>
    </row>
    <row r="105" spans="1:5" x14ac:dyDescent="0.2">
      <c r="A105" s="373" t="s">
        <v>1018</v>
      </c>
      <c r="B105" s="304" t="s">
        <v>979</v>
      </c>
      <c r="C105" s="396">
        <v>8.8516572212787803E-2</v>
      </c>
      <c r="D105" s="307">
        <v>99</v>
      </c>
      <c r="E105" s="307">
        <v>17</v>
      </c>
    </row>
    <row r="106" spans="1:5" x14ac:dyDescent="0.2">
      <c r="A106" s="373" t="s">
        <v>1045</v>
      </c>
      <c r="B106" s="304" t="s">
        <v>977</v>
      </c>
      <c r="C106" s="396">
        <v>7.4577546949681994E-2</v>
      </c>
      <c r="D106" s="307">
        <v>100</v>
      </c>
      <c r="E106" s="307">
        <v>25</v>
      </c>
    </row>
    <row r="107" spans="1:5" x14ac:dyDescent="0.2">
      <c r="A107" s="373" t="s">
        <v>1122</v>
      </c>
      <c r="B107" s="304" t="s">
        <v>1218</v>
      </c>
      <c r="C107" s="396">
        <v>0.24407387478400452</v>
      </c>
      <c r="D107" s="307"/>
      <c r="E107" s="307">
        <v>22</v>
      </c>
    </row>
    <row r="108" spans="1:5" x14ac:dyDescent="0.2">
      <c r="A108" s="373" t="s">
        <v>1121</v>
      </c>
      <c r="B108" s="304" t="s">
        <v>1120</v>
      </c>
      <c r="C108" s="396">
        <v>8.314164565030624E-2</v>
      </c>
      <c r="D108" s="307"/>
      <c r="E108" s="307">
        <v>3</v>
      </c>
    </row>
    <row r="109" spans="1:5" ht="13.5" thickBot="1" x14ac:dyDescent="0.25">
      <c r="A109" s="375" t="s">
        <v>1119</v>
      </c>
      <c r="B109" s="308" t="s">
        <v>1327</v>
      </c>
      <c r="C109" s="397">
        <v>0.19035407391864631</v>
      </c>
      <c r="D109" s="311"/>
      <c r="E109" s="311">
        <v>39</v>
      </c>
    </row>
    <row r="110" spans="1:5" ht="2.25" customHeight="1" x14ac:dyDescent="0.2"/>
    <row r="111" spans="1:5" x14ac:dyDescent="0.2">
      <c r="B111" s="1111" t="s">
        <v>1408</v>
      </c>
      <c r="C111" s="1111"/>
      <c r="D111" s="1111"/>
      <c r="E111" s="1111"/>
    </row>
  </sheetData>
  <mergeCells count="6">
    <mergeCell ref="G11:J11"/>
    <mergeCell ref="B4:E4"/>
    <mergeCell ref="B111:E111"/>
    <mergeCell ref="B1:E1"/>
    <mergeCell ref="B2:E2"/>
    <mergeCell ref="B3:E3"/>
  </mergeCells>
  <phoneticPr fontId="24" type="noConversion"/>
  <conditionalFormatting sqref="A67">
    <cfRule type="expression" dxfId="3" priority="1" stopIfTrue="1">
      <formula>MOD(ROW(),2)</formula>
    </cfRule>
  </conditionalFormatting>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topLeftCell="E10" zoomScale="90" zoomScaleNormal="90" workbookViewId="0">
      <selection activeCell="P39" sqref="P39"/>
    </sheetView>
  </sheetViews>
  <sheetFormatPr defaultRowHeight="12.75" x14ac:dyDescent="0.2"/>
  <cols>
    <col min="1" max="1" width="41.85546875" style="377" bestFit="1" customWidth="1"/>
    <col min="2" max="2" width="20.28515625" style="383" customWidth="1"/>
    <col min="3" max="4" width="9.140625" style="377"/>
    <col min="5" max="6" width="15.7109375" style="377" customWidth="1"/>
    <col min="7" max="16384" width="9.140625" style="377"/>
  </cols>
  <sheetData>
    <row r="1" spans="1:10" s="376" customFormat="1" ht="26.25" x14ac:dyDescent="0.25">
      <c r="A1" s="1119" t="s">
        <v>1350</v>
      </c>
      <c r="B1" s="1119"/>
    </row>
    <row r="2" spans="1:10" s="376" customFormat="1" ht="24" customHeight="1" x14ac:dyDescent="0.25">
      <c r="A2" s="1120" t="s">
        <v>1358</v>
      </c>
      <c r="B2" s="1120"/>
    </row>
    <row r="3" spans="1:10" s="384" customFormat="1" ht="27" customHeight="1" x14ac:dyDescent="0.25">
      <c r="A3" s="1121" t="s">
        <v>1359</v>
      </c>
      <c r="B3" s="1121"/>
    </row>
    <row r="4" spans="1:10" s="384" customFormat="1" ht="27" customHeight="1" thickBot="1" x14ac:dyDescent="0.3">
      <c r="A4" s="1122" t="s">
        <v>1367</v>
      </c>
      <c r="B4" s="1122"/>
    </row>
    <row r="5" spans="1:10" ht="78" thickTop="1" thickBot="1" x14ac:dyDescent="0.25">
      <c r="A5" s="385" t="s">
        <v>1216</v>
      </c>
      <c r="B5" s="386" t="s">
        <v>1360</v>
      </c>
      <c r="E5" s="858"/>
      <c r="F5" s="865" t="s">
        <v>1360</v>
      </c>
    </row>
    <row r="6" spans="1:10" s="380" customFormat="1" ht="12.75" customHeight="1" x14ac:dyDescent="0.2">
      <c r="A6" s="387" t="s">
        <v>1365</v>
      </c>
      <c r="B6" s="388">
        <v>0.66093477729099803</v>
      </c>
      <c r="E6" s="859" t="s">
        <v>1221</v>
      </c>
      <c r="F6" s="854">
        <v>0.66093477729099803</v>
      </c>
    </row>
    <row r="7" spans="1:10" s="380" customFormat="1" ht="12.75" customHeight="1" thickBot="1" x14ac:dyDescent="0.25">
      <c r="A7" s="389" t="s">
        <v>1117</v>
      </c>
      <c r="B7" s="390">
        <v>0.72</v>
      </c>
      <c r="E7" s="864" t="s">
        <v>1117</v>
      </c>
      <c r="F7" s="863">
        <v>0.72</v>
      </c>
    </row>
    <row r="8" spans="1:10" ht="12.75" customHeight="1" x14ac:dyDescent="0.2">
      <c r="A8" s="391" t="s">
        <v>1230</v>
      </c>
      <c r="B8" s="392">
        <v>0.89252622321320874</v>
      </c>
      <c r="E8" s="860" t="s">
        <v>1542</v>
      </c>
      <c r="F8" s="857">
        <v>0.89252622321320874</v>
      </c>
    </row>
    <row r="9" spans="1:10" ht="12.75" customHeight="1" x14ac:dyDescent="0.2">
      <c r="A9" s="391" t="s">
        <v>1150</v>
      </c>
      <c r="B9" s="392">
        <v>0.87963639528474302</v>
      </c>
      <c r="E9" s="861" t="s">
        <v>1540</v>
      </c>
      <c r="F9" s="855">
        <v>0.87963639528474302</v>
      </c>
    </row>
    <row r="10" spans="1:10" ht="12.75" customHeight="1" x14ac:dyDescent="0.2">
      <c r="A10" s="391" t="s">
        <v>1131</v>
      </c>
      <c r="B10" s="392">
        <v>0.86228762616613386</v>
      </c>
      <c r="E10" s="861" t="s">
        <v>1541</v>
      </c>
      <c r="F10" s="855">
        <v>0.86228762616613386</v>
      </c>
    </row>
    <row r="11" spans="1:10" ht="12.75" customHeight="1" thickBot="1" x14ac:dyDescent="0.25">
      <c r="A11" s="391" t="s">
        <v>1361</v>
      </c>
      <c r="B11" s="392">
        <v>0.85759446762568936</v>
      </c>
      <c r="E11" s="862" t="s">
        <v>1539</v>
      </c>
      <c r="F11" s="856">
        <v>0.70000000000000007</v>
      </c>
    </row>
    <row r="12" spans="1:10" ht="12.75" customHeight="1" x14ac:dyDescent="0.2">
      <c r="A12" s="391" t="s">
        <v>1285</v>
      </c>
      <c r="B12" s="392">
        <v>0.84833008041221014</v>
      </c>
      <c r="E12" s="1115" t="s">
        <v>1367</v>
      </c>
      <c r="F12" s="1115"/>
      <c r="G12" s="1116"/>
      <c r="H12" s="1116"/>
      <c r="I12" s="1116"/>
      <c r="J12" s="1116"/>
    </row>
    <row r="13" spans="1:10" ht="12.75" customHeight="1" x14ac:dyDescent="0.2">
      <c r="A13" s="391" t="s">
        <v>1239</v>
      </c>
      <c r="B13" s="392">
        <v>0.82964377833661818</v>
      </c>
      <c r="E13" s="1116"/>
      <c r="F13" s="1116"/>
      <c r="G13" s="1116"/>
      <c r="H13" s="1116"/>
      <c r="I13" s="1116"/>
      <c r="J13" s="1116"/>
    </row>
    <row r="14" spans="1:10" ht="12.75" customHeight="1" x14ac:dyDescent="0.2">
      <c r="A14" s="391" t="s">
        <v>1138</v>
      </c>
      <c r="B14" s="392">
        <v>0.81584354650627766</v>
      </c>
    </row>
    <row r="15" spans="1:10" ht="12.75" customHeight="1" x14ac:dyDescent="0.2">
      <c r="A15" s="391" t="s">
        <v>1296</v>
      </c>
      <c r="B15" s="392">
        <v>0.78825877684938583</v>
      </c>
    </row>
    <row r="16" spans="1:10" ht="12.75" customHeight="1" x14ac:dyDescent="0.2">
      <c r="A16" s="391" t="s">
        <v>1282</v>
      </c>
      <c r="B16" s="392">
        <v>0.78709802609568413</v>
      </c>
    </row>
    <row r="17" spans="1:2" ht="12.75" customHeight="1" x14ac:dyDescent="0.2">
      <c r="A17" s="391" t="s">
        <v>1266</v>
      </c>
      <c r="B17" s="392">
        <v>0.74913509773395603</v>
      </c>
    </row>
    <row r="18" spans="1:2" ht="12.75" customHeight="1" x14ac:dyDescent="0.2">
      <c r="A18" s="391" t="s">
        <v>1243</v>
      </c>
      <c r="B18" s="392">
        <v>0.73945130068610687</v>
      </c>
    </row>
    <row r="19" spans="1:2" ht="12.75" customHeight="1" x14ac:dyDescent="0.2">
      <c r="A19" s="391" t="s">
        <v>1278</v>
      </c>
      <c r="B19" s="392">
        <v>0.7380572756120567</v>
      </c>
    </row>
    <row r="20" spans="1:2" ht="12.75" customHeight="1" x14ac:dyDescent="0.2">
      <c r="A20" s="391" t="s">
        <v>1323</v>
      </c>
      <c r="B20" s="392">
        <v>0.73434620071862433</v>
      </c>
    </row>
    <row r="21" spans="1:2" ht="12.75" customHeight="1" x14ac:dyDescent="0.2">
      <c r="A21" s="391" t="s">
        <v>1231</v>
      </c>
      <c r="B21" s="392">
        <v>0.71572809047153585</v>
      </c>
    </row>
    <row r="22" spans="1:2" ht="12.75" customHeight="1" x14ac:dyDescent="0.2">
      <c r="A22" s="391" t="s">
        <v>1236</v>
      </c>
      <c r="B22" s="392">
        <v>0.71131300201678438</v>
      </c>
    </row>
    <row r="23" spans="1:2" ht="12.75" customHeight="1" x14ac:dyDescent="0.2">
      <c r="A23" s="391" t="s">
        <v>1158</v>
      </c>
      <c r="B23" s="392">
        <v>0.7100060909583108</v>
      </c>
    </row>
    <row r="24" spans="1:2" ht="12.75" customHeight="1" x14ac:dyDescent="0.2">
      <c r="A24" s="391" t="s">
        <v>1159</v>
      </c>
      <c r="B24" s="392">
        <v>0.70680558448428032</v>
      </c>
    </row>
    <row r="25" spans="1:2" ht="12.75" customHeight="1" x14ac:dyDescent="0.2">
      <c r="A25" s="391" t="s">
        <v>1151</v>
      </c>
      <c r="B25" s="392">
        <v>0.70647132004173196</v>
      </c>
    </row>
    <row r="26" spans="1:2" ht="12.75" customHeight="1" x14ac:dyDescent="0.2">
      <c r="A26" s="391" t="s">
        <v>1362</v>
      </c>
      <c r="B26" s="392">
        <v>0.70501091241144354</v>
      </c>
    </row>
    <row r="27" spans="1:2" ht="12.75" customHeight="1" x14ac:dyDescent="0.2">
      <c r="A27" s="391" t="s">
        <v>1291</v>
      </c>
      <c r="B27" s="392">
        <v>0.7000002198771107</v>
      </c>
    </row>
    <row r="28" spans="1:2" ht="12.75" customHeight="1" x14ac:dyDescent="0.2">
      <c r="A28" s="391" t="s">
        <v>1289</v>
      </c>
      <c r="B28" s="392">
        <v>0.70000019992855889</v>
      </c>
    </row>
    <row r="29" spans="1:2" ht="12.75" customHeight="1" x14ac:dyDescent="0.2">
      <c r="A29" s="391" t="s">
        <v>1247</v>
      </c>
      <c r="B29" s="392">
        <v>0.70000014365813956</v>
      </c>
    </row>
    <row r="30" spans="1:2" ht="12.75" customHeight="1" x14ac:dyDescent="0.2">
      <c r="A30" s="391" t="s">
        <v>1290</v>
      </c>
      <c r="B30" s="392">
        <v>0.70000007018313826</v>
      </c>
    </row>
    <row r="31" spans="1:2" ht="12.75" customHeight="1" x14ac:dyDescent="0.2">
      <c r="A31" s="391" t="s">
        <v>1262</v>
      </c>
      <c r="B31" s="392">
        <v>0.70000003107325148</v>
      </c>
    </row>
    <row r="32" spans="1:2" ht="12.75" customHeight="1" x14ac:dyDescent="0.2">
      <c r="A32" s="391" t="s">
        <v>1363</v>
      </c>
      <c r="B32" s="392">
        <v>0.70000000000000007</v>
      </c>
    </row>
    <row r="33" spans="1:2" ht="12.75" customHeight="1" x14ac:dyDescent="0.2">
      <c r="A33" s="391" t="s">
        <v>1242</v>
      </c>
      <c r="B33" s="392">
        <v>0.70000000000000007</v>
      </c>
    </row>
    <row r="34" spans="1:2" ht="12.75" customHeight="1" x14ac:dyDescent="0.2">
      <c r="A34" s="391" t="s">
        <v>1256</v>
      </c>
      <c r="B34" s="392">
        <v>0.70000000000000007</v>
      </c>
    </row>
    <row r="35" spans="1:2" ht="12.75" customHeight="1" x14ac:dyDescent="0.2">
      <c r="A35" s="391" t="s">
        <v>1146</v>
      </c>
      <c r="B35" s="392">
        <v>0.70000000000000007</v>
      </c>
    </row>
    <row r="36" spans="1:2" ht="12.75" customHeight="1" x14ac:dyDescent="0.2">
      <c r="A36" s="391" t="s">
        <v>1277</v>
      </c>
      <c r="B36" s="392">
        <v>0.70000000000000007</v>
      </c>
    </row>
    <row r="37" spans="1:2" ht="12.75" customHeight="1" x14ac:dyDescent="0.2">
      <c r="A37" s="391" t="s">
        <v>1137</v>
      </c>
      <c r="B37" s="392">
        <v>0.7</v>
      </c>
    </row>
    <row r="38" spans="1:2" ht="12.75" customHeight="1" x14ac:dyDescent="0.2">
      <c r="A38" s="391" t="s">
        <v>1364</v>
      </c>
      <c r="B38" s="392">
        <v>0.7</v>
      </c>
    </row>
    <row r="39" spans="1:2" ht="12.75" customHeight="1" x14ac:dyDescent="0.2">
      <c r="A39" s="391" t="s">
        <v>1240</v>
      </c>
      <c r="B39" s="392">
        <v>0.7</v>
      </c>
    </row>
    <row r="40" spans="1:2" ht="12.75" customHeight="1" x14ac:dyDescent="0.2">
      <c r="A40" s="391" t="s">
        <v>1129</v>
      </c>
      <c r="B40" s="392">
        <v>0.7</v>
      </c>
    </row>
    <row r="41" spans="1:2" ht="12.75" customHeight="1" x14ac:dyDescent="0.2">
      <c r="A41" s="391" t="s">
        <v>1269</v>
      </c>
      <c r="B41" s="392">
        <v>0.7</v>
      </c>
    </row>
    <row r="42" spans="1:2" ht="12.75" customHeight="1" x14ac:dyDescent="0.2">
      <c r="A42" s="391" t="s">
        <v>1273</v>
      </c>
      <c r="B42" s="392">
        <v>0.7</v>
      </c>
    </row>
    <row r="43" spans="1:2" ht="12.75" customHeight="1" x14ac:dyDescent="0.2">
      <c r="A43" s="391" t="s">
        <v>1276</v>
      </c>
      <c r="B43" s="392">
        <v>0.7</v>
      </c>
    </row>
    <row r="44" spans="1:2" ht="12.75" customHeight="1" x14ac:dyDescent="0.2">
      <c r="A44" s="391" t="s">
        <v>1135</v>
      </c>
      <c r="B44" s="392">
        <v>0.7</v>
      </c>
    </row>
    <row r="45" spans="1:2" ht="12.75" customHeight="1" x14ac:dyDescent="0.2">
      <c r="A45" s="391" t="s">
        <v>1149</v>
      </c>
      <c r="B45" s="392">
        <v>0.7</v>
      </c>
    </row>
    <row r="46" spans="1:2" ht="12.75" customHeight="1" x14ac:dyDescent="0.2">
      <c r="A46" s="391" t="s">
        <v>1141</v>
      </c>
      <c r="B46" s="392">
        <v>0.7</v>
      </c>
    </row>
    <row r="47" spans="1:2" ht="12.75" customHeight="1" x14ac:dyDescent="0.2">
      <c r="A47" s="391" t="s">
        <v>1293</v>
      </c>
      <c r="B47" s="392">
        <v>0.69999997010296244</v>
      </c>
    </row>
    <row r="48" spans="1:2" ht="12.75" customHeight="1" x14ac:dyDescent="0.2">
      <c r="A48" s="391" t="s">
        <v>1260</v>
      </c>
      <c r="B48" s="392">
        <v>0.69999989280427244</v>
      </c>
    </row>
    <row r="49" spans="1:2" ht="12.75" customHeight="1" x14ac:dyDescent="0.2">
      <c r="A49" s="391" t="s">
        <v>1287</v>
      </c>
      <c r="B49" s="392">
        <v>0.6999998104114451</v>
      </c>
    </row>
    <row r="50" spans="1:2" ht="12.75" customHeight="1" x14ac:dyDescent="0.2">
      <c r="A50" s="391" t="s">
        <v>1246</v>
      </c>
      <c r="B50" s="392">
        <v>0.69687866711025792</v>
      </c>
    </row>
    <row r="51" spans="1:2" ht="12.75" customHeight="1" x14ac:dyDescent="0.2">
      <c r="A51" s="391" t="s">
        <v>1143</v>
      </c>
      <c r="B51" s="392">
        <v>0.69004403832912553</v>
      </c>
    </row>
    <row r="52" spans="1:2" ht="12.75" customHeight="1" x14ac:dyDescent="0.2">
      <c r="A52" s="391" t="s">
        <v>1325</v>
      </c>
      <c r="B52" s="392">
        <v>0.68770622544835613</v>
      </c>
    </row>
    <row r="53" spans="1:2" ht="12.75" customHeight="1" x14ac:dyDescent="0.2">
      <c r="A53" s="391" t="s">
        <v>1294</v>
      </c>
      <c r="B53" s="392">
        <v>0.68743939210486948</v>
      </c>
    </row>
    <row r="54" spans="1:2" ht="12.75" customHeight="1" x14ac:dyDescent="0.2">
      <c r="A54" s="391" t="s">
        <v>1329</v>
      </c>
      <c r="B54" s="392">
        <v>0.68471232039802898</v>
      </c>
    </row>
    <row r="55" spans="1:2" ht="12.75" customHeight="1" x14ac:dyDescent="0.2">
      <c r="A55" s="391" t="s">
        <v>1330</v>
      </c>
      <c r="B55" s="392">
        <v>0.68467362065575765</v>
      </c>
    </row>
    <row r="56" spans="1:2" ht="12.75" customHeight="1" x14ac:dyDescent="0.2">
      <c r="A56" s="391" t="s">
        <v>1255</v>
      </c>
      <c r="B56" s="392">
        <v>0.68298462836183971</v>
      </c>
    </row>
    <row r="57" spans="1:2" ht="12.75" customHeight="1" x14ac:dyDescent="0.2">
      <c r="A57" s="391" t="s">
        <v>1267</v>
      </c>
      <c r="B57" s="392">
        <v>0.67945414656528824</v>
      </c>
    </row>
    <row r="58" spans="1:2" ht="12.75" customHeight="1" x14ac:dyDescent="0.2">
      <c r="A58" s="391" t="s">
        <v>1295</v>
      </c>
      <c r="B58" s="392">
        <v>0.67194137100100582</v>
      </c>
    </row>
    <row r="59" spans="1:2" ht="12.75" customHeight="1" x14ac:dyDescent="0.2">
      <c r="A59" s="391" t="s">
        <v>1127</v>
      </c>
      <c r="B59" s="392">
        <v>0.67193257406434492</v>
      </c>
    </row>
    <row r="60" spans="1:2" ht="12.75" customHeight="1" x14ac:dyDescent="0.2">
      <c r="A60" s="391" t="s">
        <v>1324</v>
      </c>
      <c r="B60" s="392">
        <v>0.67148764337033928</v>
      </c>
    </row>
    <row r="61" spans="1:2" ht="12.75" customHeight="1" x14ac:dyDescent="0.2">
      <c r="A61" s="391" t="s">
        <v>1328</v>
      </c>
      <c r="B61" s="392">
        <v>0.67009170757539027</v>
      </c>
    </row>
    <row r="62" spans="1:2" ht="12.75" customHeight="1" x14ac:dyDescent="0.2">
      <c r="A62" s="391" t="s">
        <v>1162</v>
      </c>
      <c r="B62" s="392">
        <v>0.66723432199497101</v>
      </c>
    </row>
    <row r="63" spans="1:2" ht="12.75" customHeight="1" x14ac:dyDescent="0.2">
      <c r="A63" s="391" t="s">
        <v>1128</v>
      </c>
      <c r="B63" s="392">
        <v>0.65996362528076113</v>
      </c>
    </row>
    <row r="64" spans="1:2" ht="12.75" customHeight="1" x14ac:dyDescent="0.2">
      <c r="A64" s="391" t="s">
        <v>1274</v>
      </c>
      <c r="B64" s="392">
        <v>0.65574162365366839</v>
      </c>
    </row>
    <row r="65" spans="1:2" ht="12.75" customHeight="1" x14ac:dyDescent="0.2">
      <c r="A65" s="391" t="s">
        <v>1283</v>
      </c>
      <c r="B65" s="392">
        <v>0.64746265684001925</v>
      </c>
    </row>
    <row r="66" spans="1:2" ht="12.75" customHeight="1" x14ac:dyDescent="0.2">
      <c r="A66" s="391" t="s">
        <v>1250</v>
      </c>
      <c r="B66" s="392">
        <v>0.64715890908437157</v>
      </c>
    </row>
    <row r="67" spans="1:2" ht="12.75" customHeight="1" x14ac:dyDescent="0.2">
      <c r="A67" s="391" t="s">
        <v>1270</v>
      </c>
      <c r="B67" s="392">
        <v>0.64336564585209022</v>
      </c>
    </row>
    <row r="68" spans="1:2" ht="12.75" customHeight="1" x14ac:dyDescent="0.2">
      <c r="A68" s="391" t="s">
        <v>1249</v>
      </c>
      <c r="B68" s="392">
        <v>0.64173275151538367</v>
      </c>
    </row>
    <row r="69" spans="1:2" ht="12.75" customHeight="1" x14ac:dyDescent="0.2">
      <c r="A69" s="391" t="s">
        <v>1253</v>
      </c>
      <c r="B69" s="392">
        <v>0.63383214016471967</v>
      </c>
    </row>
    <row r="70" spans="1:2" ht="12.75" customHeight="1" x14ac:dyDescent="0.2">
      <c r="A70" s="391" t="s">
        <v>1232</v>
      </c>
      <c r="B70" s="392">
        <v>0.62635890768439551</v>
      </c>
    </row>
    <row r="71" spans="1:2" ht="12.75" customHeight="1" x14ac:dyDescent="0.2">
      <c r="A71" s="391" t="s">
        <v>1297</v>
      </c>
      <c r="B71" s="392">
        <v>0.61590095892371544</v>
      </c>
    </row>
    <row r="72" spans="1:2" ht="12.75" customHeight="1" x14ac:dyDescent="0.2">
      <c r="A72" s="391" t="s">
        <v>1265</v>
      </c>
      <c r="B72" s="392">
        <v>0.6114185417225324</v>
      </c>
    </row>
    <row r="73" spans="1:2" ht="12.75" customHeight="1" x14ac:dyDescent="0.2">
      <c r="A73" s="391" t="s">
        <v>1148</v>
      </c>
      <c r="B73" s="392">
        <v>0.60718879048641006</v>
      </c>
    </row>
    <row r="74" spans="1:2" ht="12.75" customHeight="1" x14ac:dyDescent="0.2">
      <c r="A74" s="391" t="s">
        <v>1286</v>
      </c>
      <c r="B74" s="392">
        <v>0.60206916105971253</v>
      </c>
    </row>
    <row r="75" spans="1:2" ht="12.75" customHeight="1" x14ac:dyDescent="0.2">
      <c r="A75" s="391" t="s">
        <v>1251</v>
      </c>
      <c r="B75" s="392">
        <v>0.59602201979159841</v>
      </c>
    </row>
    <row r="76" spans="1:2" ht="12.75" customHeight="1" x14ac:dyDescent="0.2">
      <c r="A76" s="391" t="s">
        <v>1248</v>
      </c>
      <c r="B76" s="392">
        <v>0.59421403725647248</v>
      </c>
    </row>
    <row r="77" spans="1:2" ht="12.75" customHeight="1" x14ac:dyDescent="0.2">
      <c r="A77" s="391" t="s">
        <v>1163</v>
      </c>
      <c r="B77" s="392">
        <v>0.59255585417029089</v>
      </c>
    </row>
    <row r="78" spans="1:2" ht="12.75" customHeight="1" x14ac:dyDescent="0.2">
      <c r="A78" s="391" t="s">
        <v>1233</v>
      </c>
      <c r="B78" s="392">
        <v>0.58988053566147147</v>
      </c>
    </row>
    <row r="79" spans="1:2" ht="12.75" customHeight="1" x14ac:dyDescent="0.2">
      <c r="A79" s="391" t="s">
        <v>1258</v>
      </c>
      <c r="B79" s="392">
        <v>0.57624105268619075</v>
      </c>
    </row>
    <row r="80" spans="1:2" ht="12.75" customHeight="1" x14ac:dyDescent="0.2">
      <c r="A80" s="391" t="s">
        <v>1153</v>
      </c>
      <c r="B80" s="392">
        <v>0.57240805922850846</v>
      </c>
    </row>
    <row r="81" spans="1:2" ht="12.75" customHeight="1" x14ac:dyDescent="0.2">
      <c r="A81" s="391" t="s">
        <v>1152</v>
      </c>
      <c r="B81" s="392">
        <v>0.54354711136831313</v>
      </c>
    </row>
    <row r="82" spans="1:2" ht="12.75" customHeight="1" x14ac:dyDescent="0.2">
      <c r="A82" s="391" t="s">
        <v>1257</v>
      </c>
      <c r="B82" s="392">
        <v>0.53921925482656419</v>
      </c>
    </row>
    <row r="83" spans="1:2" ht="12.75" customHeight="1" x14ac:dyDescent="0.2">
      <c r="A83" s="391" t="s">
        <v>1132</v>
      </c>
      <c r="B83" s="392">
        <v>0.53861938918878949</v>
      </c>
    </row>
    <row r="84" spans="1:2" ht="12.75" customHeight="1" x14ac:dyDescent="0.2">
      <c r="A84" s="391" t="s">
        <v>1156</v>
      </c>
      <c r="B84" s="392">
        <v>0.53828352730828155</v>
      </c>
    </row>
    <row r="85" spans="1:2" ht="12.75" customHeight="1" x14ac:dyDescent="0.2">
      <c r="A85" s="391" t="s">
        <v>1292</v>
      </c>
      <c r="B85" s="392">
        <v>0.51010980606391698</v>
      </c>
    </row>
    <row r="86" spans="1:2" ht="12.75" customHeight="1" x14ac:dyDescent="0.2">
      <c r="A86" s="391" t="s">
        <v>1140</v>
      </c>
      <c r="B86" s="392">
        <v>0.50579057684931561</v>
      </c>
    </row>
    <row r="87" spans="1:2" ht="12.75" customHeight="1" x14ac:dyDescent="0.2">
      <c r="A87" s="391" t="s">
        <v>1268</v>
      </c>
      <c r="B87" s="392">
        <v>0.50479205640171454</v>
      </c>
    </row>
    <row r="88" spans="1:2" ht="12.75" customHeight="1" x14ac:dyDescent="0.2">
      <c r="A88" s="391" t="s">
        <v>1142</v>
      </c>
      <c r="B88" s="392">
        <v>0.5</v>
      </c>
    </row>
    <row r="89" spans="1:2" ht="12.75" customHeight="1" x14ac:dyDescent="0.2">
      <c r="A89" s="391" t="s">
        <v>1139</v>
      </c>
      <c r="B89" s="392">
        <v>0.5</v>
      </c>
    </row>
    <row r="90" spans="1:2" ht="12.75" customHeight="1" x14ac:dyDescent="0.2">
      <c r="A90" s="391" t="s">
        <v>1147</v>
      </c>
      <c r="B90" s="392">
        <v>0.5</v>
      </c>
    </row>
    <row r="91" spans="1:2" ht="12.75" customHeight="1" x14ac:dyDescent="0.2">
      <c r="A91" s="391" t="s">
        <v>1254</v>
      </c>
      <c r="B91" s="392">
        <v>0.5</v>
      </c>
    </row>
    <row r="92" spans="1:2" ht="12.75" customHeight="1" x14ac:dyDescent="0.2">
      <c r="A92" s="391" t="s">
        <v>1259</v>
      </c>
      <c r="B92" s="392">
        <v>0.5</v>
      </c>
    </row>
    <row r="93" spans="1:2" ht="12.75" customHeight="1" x14ac:dyDescent="0.2">
      <c r="A93" s="391" t="s">
        <v>1123</v>
      </c>
      <c r="B93" s="392">
        <v>0.5</v>
      </c>
    </row>
    <row r="94" spans="1:2" ht="12.75" customHeight="1" x14ac:dyDescent="0.2">
      <c r="A94" s="391" t="s">
        <v>1284</v>
      </c>
      <c r="B94" s="392">
        <v>0.5</v>
      </c>
    </row>
    <row r="95" spans="1:2" ht="12.75" customHeight="1" x14ac:dyDescent="0.2">
      <c r="A95" s="391" t="s">
        <v>1133</v>
      </c>
      <c r="B95" s="392">
        <v>0.5</v>
      </c>
    </row>
    <row r="96" spans="1:2" ht="12.75" customHeight="1" x14ac:dyDescent="0.2">
      <c r="A96" s="391" t="s">
        <v>1237</v>
      </c>
      <c r="B96" s="392">
        <v>0.49951682521957608</v>
      </c>
    </row>
    <row r="97" spans="1:2" ht="12.75" customHeight="1" x14ac:dyDescent="0.2">
      <c r="A97" s="391" t="s">
        <v>1261</v>
      </c>
      <c r="B97" s="392">
        <v>0.49694342356114707</v>
      </c>
    </row>
    <row r="98" spans="1:2" ht="12.75" customHeight="1" x14ac:dyDescent="0.2">
      <c r="A98" s="391" t="s">
        <v>1145</v>
      </c>
      <c r="B98" s="392">
        <v>0.49615350514769252</v>
      </c>
    </row>
    <row r="99" spans="1:2" ht="12.75" customHeight="1" x14ac:dyDescent="0.2">
      <c r="A99" s="391" t="s">
        <v>1136</v>
      </c>
      <c r="B99" s="392">
        <v>0.49449961802902981</v>
      </c>
    </row>
    <row r="100" spans="1:2" ht="12.75" customHeight="1" x14ac:dyDescent="0.2">
      <c r="A100" s="391" t="s">
        <v>1238</v>
      </c>
      <c r="B100" s="392">
        <v>0.4908662399354401</v>
      </c>
    </row>
    <row r="101" spans="1:2" ht="12.75" customHeight="1" x14ac:dyDescent="0.2">
      <c r="A101" s="391" t="s">
        <v>1154</v>
      </c>
      <c r="B101" s="392">
        <v>0.4878542230391999</v>
      </c>
    </row>
    <row r="102" spans="1:2" ht="12.75" customHeight="1" x14ac:dyDescent="0.2">
      <c r="A102" s="391" t="s">
        <v>1155</v>
      </c>
      <c r="B102" s="392">
        <v>0.48518213749055011</v>
      </c>
    </row>
    <row r="103" spans="1:2" ht="12.75" customHeight="1" x14ac:dyDescent="0.2">
      <c r="A103" s="391" t="s">
        <v>1125</v>
      </c>
      <c r="B103" s="392">
        <v>0.47864634225783337</v>
      </c>
    </row>
    <row r="104" spans="1:2" ht="12.75" customHeight="1" x14ac:dyDescent="0.2">
      <c r="A104" s="391" t="s">
        <v>1252</v>
      </c>
      <c r="B104" s="392">
        <v>0.45581547127889777</v>
      </c>
    </row>
    <row r="105" spans="1:2" ht="12.75" customHeight="1" x14ac:dyDescent="0.2">
      <c r="A105" s="391" t="s">
        <v>1124</v>
      </c>
      <c r="B105" s="392">
        <v>0.45263954818388202</v>
      </c>
    </row>
    <row r="106" spans="1:2" ht="12.75" customHeight="1" x14ac:dyDescent="0.2">
      <c r="A106" s="391" t="s">
        <v>1264</v>
      </c>
      <c r="B106" s="392">
        <v>0.3</v>
      </c>
    </row>
    <row r="107" spans="1:2" ht="12.75" customHeight="1" thickBot="1" x14ac:dyDescent="0.25">
      <c r="A107" s="393" t="s">
        <v>1160</v>
      </c>
      <c r="B107" s="394">
        <v>0.29817834103310698</v>
      </c>
    </row>
    <row r="108" spans="1:2" ht="2.25" customHeight="1" x14ac:dyDescent="0.2">
      <c r="A108" s="378"/>
      <c r="B108" s="382"/>
    </row>
    <row r="109" spans="1:2" ht="88.5" customHeight="1" x14ac:dyDescent="0.2">
      <c r="A109" s="1118" t="s">
        <v>1366</v>
      </c>
      <c r="B109" s="1118"/>
    </row>
    <row r="110" spans="1:2" x14ac:dyDescent="0.2">
      <c r="A110" s="1117"/>
      <c r="B110" s="1118"/>
    </row>
  </sheetData>
  <mergeCells count="7">
    <mergeCell ref="E12:J13"/>
    <mergeCell ref="A110:B110"/>
    <mergeCell ref="A1:B1"/>
    <mergeCell ref="A2:B2"/>
    <mergeCell ref="A3:B3"/>
    <mergeCell ref="A109:B109"/>
    <mergeCell ref="A4:B4"/>
  </mergeCells>
  <phoneticPr fontId="24" type="noConversion"/>
  <pageMargins left="0.7" right="0.7" top="0.75" bottom="0.75" header="0.3" footer="0.3"/>
  <pageSetup scale="7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topLeftCell="H10" zoomScale="80" zoomScaleNormal="80" workbookViewId="0">
      <selection activeCell="R29" sqref="R29"/>
    </sheetView>
  </sheetViews>
  <sheetFormatPr defaultRowHeight="12.75" x14ac:dyDescent="0.2"/>
  <cols>
    <col min="1" max="1" width="44.7109375" style="379" bestFit="1" customWidth="1"/>
    <col min="2" max="2" width="22.85546875" style="447" bestFit="1" customWidth="1"/>
    <col min="3" max="3" width="15.85546875" style="447" bestFit="1" customWidth="1"/>
    <col min="4" max="4" width="15.85546875" style="447" customWidth="1"/>
    <col min="5" max="16384" width="9.140625" style="379"/>
  </cols>
  <sheetData>
    <row r="1" spans="1:13" s="415" customFormat="1" ht="26.25" x14ac:dyDescent="0.25">
      <c r="A1" s="1126" t="s">
        <v>1350</v>
      </c>
      <c r="B1" s="1126"/>
      <c r="C1" s="1126"/>
      <c r="D1" s="1126"/>
    </row>
    <row r="2" spans="1:13" s="415" customFormat="1" ht="18.75" x14ac:dyDescent="0.25">
      <c r="A2" s="1120" t="s">
        <v>1384</v>
      </c>
      <c r="B2" s="1120"/>
      <c r="C2" s="1120"/>
      <c r="D2" s="1120"/>
    </row>
    <row r="3" spans="1:13" s="443" customFormat="1" ht="63.75" customHeight="1" x14ac:dyDescent="0.25">
      <c r="A3" s="1121" t="s">
        <v>14</v>
      </c>
      <c r="B3" s="1121"/>
      <c r="C3" s="1121"/>
      <c r="D3" s="1121"/>
    </row>
    <row r="4" spans="1:13" s="444" customFormat="1" ht="24.75" customHeight="1" thickBot="1" x14ac:dyDescent="0.25">
      <c r="A4" s="1125" t="s">
        <v>1418</v>
      </c>
      <c r="B4" s="1125"/>
      <c r="C4" s="1125"/>
      <c r="D4" s="1125"/>
    </row>
    <row r="5" spans="1:13" ht="78" thickTop="1" thickBot="1" x14ac:dyDescent="0.25">
      <c r="A5" s="424" t="s">
        <v>1216</v>
      </c>
      <c r="B5" s="566" t="s">
        <v>15</v>
      </c>
      <c r="C5" s="566" t="s">
        <v>16</v>
      </c>
      <c r="D5" s="566" t="s">
        <v>17</v>
      </c>
      <c r="G5" s="424" t="s">
        <v>1216</v>
      </c>
      <c r="H5" s="566" t="s">
        <v>15</v>
      </c>
      <c r="I5" s="566" t="s">
        <v>16</v>
      </c>
      <c r="J5" s="566" t="s">
        <v>17</v>
      </c>
    </row>
    <row r="6" spans="1:13" x14ac:dyDescent="0.2">
      <c r="A6" s="445" t="s">
        <v>1232</v>
      </c>
      <c r="B6" s="567">
        <v>145</v>
      </c>
      <c r="C6" s="567" t="s">
        <v>18</v>
      </c>
      <c r="D6" s="567" t="s">
        <v>18</v>
      </c>
      <c r="G6" s="391" t="s">
        <v>1539</v>
      </c>
      <c r="H6" s="455">
        <v>20</v>
      </c>
      <c r="I6" s="455" t="s">
        <v>19</v>
      </c>
      <c r="J6" s="455" t="s">
        <v>19</v>
      </c>
    </row>
    <row r="7" spans="1:13" x14ac:dyDescent="0.2">
      <c r="A7" s="391" t="s">
        <v>1325</v>
      </c>
      <c r="B7" s="455">
        <v>133</v>
      </c>
      <c r="C7" s="455" t="s">
        <v>18</v>
      </c>
      <c r="D7" s="455" t="s">
        <v>18</v>
      </c>
      <c r="G7" s="391" t="s">
        <v>1542</v>
      </c>
      <c r="H7" s="455">
        <v>19</v>
      </c>
      <c r="I7" s="455" t="s">
        <v>19</v>
      </c>
      <c r="J7" s="455" t="s">
        <v>19</v>
      </c>
    </row>
    <row r="8" spans="1:13" x14ac:dyDescent="0.2">
      <c r="A8" s="391" t="s">
        <v>1326</v>
      </c>
      <c r="B8" s="455">
        <v>127</v>
      </c>
      <c r="C8" s="455" t="s">
        <v>18</v>
      </c>
      <c r="D8" s="455" t="s">
        <v>18</v>
      </c>
      <c r="G8" s="391" t="s">
        <v>1540</v>
      </c>
      <c r="H8" s="455">
        <v>17</v>
      </c>
      <c r="I8" s="455" t="s">
        <v>19</v>
      </c>
      <c r="J8" s="455" t="s">
        <v>19</v>
      </c>
    </row>
    <row r="9" spans="1:13" x14ac:dyDescent="0.2">
      <c r="A9" s="391" t="s">
        <v>1248</v>
      </c>
      <c r="B9" s="455">
        <v>124</v>
      </c>
      <c r="C9" s="455" t="s">
        <v>18</v>
      </c>
      <c r="D9" s="455" t="s">
        <v>18</v>
      </c>
      <c r="G9" s="391" t="s">
        <v>1541</v>
      </c>
      <c r="H9" s="455">
        <v>14</v>
      </c>
      <c r="I9" s="455" t="s">
        <v>19</v>
      </c>
      <c r="J9" s="455" t="s">
        <v>19</v>
      </c>
    </row>
    <row r="10" spans="1:13" x14ac:dyDescent="0.2">
      <c r="A10" s="391" t="s">
        <v>1267</v>
      </c>
      <c r="B10" s="455">
        <v>122</v>
      </c>
      <c r="C10" s="455" t="s">
        <v>18</v>
      </c>
      <c r="D10" s="455" t="s">
        <v>18</v>
      </c>
      <c r="G10" s="1124" t="s">
        <v>1418</v>
      </c>
      <c r="H10" s="1124"/>
      <c r="I10" s="1124"/>
      <c r="J10" s="1124"/>
      <c r="K10" s="1116"/>
      <c r="L10" s="1116"/>
      <c r="M10" s="1116"/>
    </row>
    <row r="11" spans="1:13" x14ac:dyDescent="0.2">
      <c r="A11" s="391" t="s">
        <v>1251</v>
      </c>
      <c r="B11" s="455">
        <v>114</v>
      </c>
      <c r="C11" s="455" t="s">
        <v>18</v>
      </c>
      <c r="D11" s="455" t="s">
        <v>18</v>
      </c>
      <c r="G11" s="1116"/>
      <c r="H11" s="1116"/>
      <c r="I11" s="1116"/>
      <c r="J11" s="1116"/>
      <c r="K11" s="1116"/>
      <c r="L11" s="1116"/>
      <c r="M11" s="1116"/>
    </row>
    <row r="12" spans="1:13" x14ac:dyDescent="0.2">
      <c r="A12" s="391" t="s">
        <v>1257</v>
      </c>
      <c r="B12" s="455">
        <v>109</v>
      </c>
      <c r="C12" s="455" t="s">
        <v>18</v>
      </c>
      <c r="D12" s="455" t="s">
        <v>18</v>
      </c>
    </row>
    <row r="13" spans="1:13" x14ac:dyDescent="0.2">
      <c r="A13" s="391" t="s">
        <v>1324</v>
      </c>
      <c r="B13" s="455">
        <v>98</v>
      </c>
      <c r="C13" s="455" t="s">
        <v>18</v>
      </c>
      <c r="D13" s="455" t="s">
        <v>18</v>
      </c>
    </row>
    <row r="14" spans="1:13" x14ac:dyDescent="0.2">
      <c r="A14" s="391" t="s">
        <v>1260</v>
      </c>
      <c r="B14" s="455">
        <v>97</v>
      </c>
      <c r="C14" s="455" t="s">
        <v>18</v>
      </c>
      <c r="D14" s="455" t="s">
        <v>18</v>
      </c>
    </row>
    <row r="15" spans="1:13" x14ac:dyDescent="0.2">
      <c r="A15" s="391" t="s">
        <v>1271</v>
      </c>
      <c r="B15" s="455">
        <v>96</v>
      </c>
      <c r="C15" s="455" t="s">
        <v>18</v>
      </c>
      <c r="D15" s="455" t="s">
        <v>18</v>
      </c>
    </row>
    <row r="16" spans="1:13" x14ac:dyDescent="0.2">
      <c r="A16" s="391" t="s">
        <v>1246</v>
      </c>
      <c r="B16" s="455">
        <v>93</v>
      </c>
      <c r="C16" s="455" t="s">
        <v>19</v>
      </c>
      <c r="D16" s="455" t="s">
        <v>19</v>
      </c>
    </row>
    <row r="17" spans="1:4" x14ac:dyDescent="0.2">
      <c r="A17" s="391" t="s">
        <v>1296</v>
      </c>
      <c r="B17" s="455">
        <v>90</v>
      </c>
      <c r="C17" s="455" t="s">
        <v>18</v>
      </c>
      <c r="D17" s="455" t="s">
        <v>18</v>
      </c>
    </row>
    <row r="18" spans="1:4" x14ac:dyDescent="0.2">
      <c r="A18" s="391" t="s">
        <v>1328</v>
      </c>
      <c r="B18" s="455">
        <v>85</v>
      </c>
      <c r="C18" s="455" t="s">
        <v>18</v>
      </c>
      <c r="D18" s="455" t="s">
        <v>18</v>
      </c>
    </row>
    <row r="19" spans="1:4" x14ac:dyDescent="0.2">
      <c r="A19" s="391" t="s">
        <v>1151</v>
      </c>
      <c r="B19" s="455">
        <v>84</v>
      </c>
      <c r="C19" s="455" t="s">
        <v>19</v>
      </c>
      <c r="D19" s="455" t="s">
        <v>18</v>
      </c>
    </row>
    <row r="20" spans="1:4" x14ac:dyDescent="0.2">
      <c r="A20" s="391" t="s">
        <v>1155</v>
      </c>
      <c r="B20" s="455">
        <v>83</v>
      </c>
      <c r="C20" s="455" t="s">
        <v>19</v>
      </c>
      <c r="D20" s="455" t="s">
        <v>19</v>
      </c>
    </row>
    <row r="21" spans="1:4" x14ac:dyDescent="0.2">
      <c r="A21" s="391" t="s">
        <v>1329</v>
      </c>
      <c r="B21" s="455">
        <v>83</v>
      </c>
      <c r="C21" s="455" t="s">
        <v>18</v>
      </c>
      <c r="D21" s="455" t="s">
        <v>18</v>
      </c>
    </row>
    <row r="22" spans="1:4" x14ac:dyDescent="0.2">
      <c r="A22" s="391" t="s">
        <v>1278</v>
      </c>
      <c r="B22" s="455">
        <v>80</v>
      </c>
      <c r="C22" s="455" t="s">
        <v>18</v>
      </c>
      <c r="D22" s="455" t="s">
        <v>18</v>
      </c>
    </row>
    <row r="23" spans="1:4" x14ac:dyDescent="0.2">
      <c r="A23" s="391" t="s">
        <v>1247</v>
      </c>
      <c r="B23" s="455">
        <v>77</v>
      </c>
      <c r="C23" s="455" t="s">
        <v>19</v>
      </c>
      <c r="D23" s="455" t="s">
        <v>19</v>
      </c>
    </row>
    <row r="24" spans="1:4" x14ac:dyDescent="0.2">
      <c r="A24" s="391" t="s">
        <v>1262</v>
      </c>
      <c r="B24" s="455">
        <v>73</v>
      </c>
      <c r="C24" s="455" t="s">
        <v>18</v>
      </c>
      <c r="D24" s="455" t="s">
        <v>18</v>
      </c>
    </row>
    <row r="25" spans="1:4" x14ac:dyDescent="0.2">
      <c r="A25" s="391" t="s">
        <v>1293</v>
      </c>
      <c r="B25" s="455">
        <v>65</v>
      </c>
      <c r="C25" s="455" t="s">
        <v>18</v>
      </c>
      <c r="D25" s="455" t="s">
        <v>18</v>
      </c>
    </row>
    <row r="26" spans="1:4" x14ac:dyDescent="0.2">
      <c r="A26" s="391" t="s">
        <v>1294</v>
      </c>
      <c r="B26" s="455">
        <v>64</v>
      </c>
      <c r="C26" s="455" t="s">
        <v>19</v>
      </c>
      <c r="D26" s="455" t="s">
        <v>18</v>
      </c>
    </row>
    <row r="27" spans="1:4" x14ac:dyDescent="0.2">
      <c r="A27" s="391" t="s">
        <v>1379</v>
      </c>
      <c r="B27" s="455">
        <v>62</v>
      </c>
      <c r="C27" s="455" t="s">
        <v>18</v>
      </c>
      <c r="D27" s="455" t="s">
        <v>18</v>
      </c>
    </row>
    <row r="28" spans="1:4" x14ac:dyDescent="0.2">
      <c r="A28" s="391" t="s">
        <v>1290</v>
      </c>
      <c r="B28" s="455">
        <v>62</v>
      </c>
      <c r="C28" s="455" t="s">
        <v>18</v>
      </c>
      <c r="D28" s="455" t="s">
        <v>18</v>
      </c>
    </row>
    <row r="29" spans="1:4" x14ac:dyDescent="0.2">
      <c r="A29" s="391" t="s">
        <v>1239</v>
      </c>
      <c r="B29" s="455">
        <v>61</v>
      </c>
      <c r="C29" s="455" t="s">
        <v>18</v>
      </c>
      <c r="D29" s="455" t="s">
        <v>18</v>
      </c>
    </row>
    <row r="30" spans="1:4" x14ac:dyDescent="0.2">
      <c r="A30" s="391" t="s">
        <v>1163</v>
      </c>
      <c r="B30" s="455">
        <v>59</v>
      </c>
      <c r="C30" s="455" t="s">
        <v>19</v>
      </c>
      <c r="D30" s="455" t="s">
        <v>18</v>
      </c>
    </row>
    <row r="31" spans="1:4" x14ac:dyDescent="0.2">
      <c r="A31" s="391" t="s">
        <v>1236</v>
      </c>
      <c r="B31" s="455">
        <v>54</v>
      </c>
      <c r="C31" s="455" t="s">
        <v>19</v>
      </c>
      <c r="D31" s="455" t="s">
        <v>18</v>
      </c>
    </row>
    <row r="32" spans="1:4" x14ac:dyDescent="0.2">
      <c r="A32" s="391" t="s">
        <v>1159</v>
      </c>
      <c r="B32" s="455">
        <v>53</v>
      </c>
      <c r="C32" s="455" t="s">
        <v>19</v>
      </c>
      <c r="D32" s="455" t="s">
        <v>19</v>
      </c>
    </row>
    <row r="33" spans="1:4" x14ac:dyDescent="0.2">
      <c r="A33" s="391" t="s">
        <v>1266</v>
      </c>
      <c r="B33" s="455">
        <v>48</v>
      </c>
      <c r="C33" s="455" t="s">
        <v>19</v>
      </c>
      <c r="D33" s="455" t="s">
        <v>19</v>
      </c>
    </row>
    <row r="34" spans="1:4" x14ac:dyDescent="0.2">
      <c r="A34" s="391" t="s">
        <v>1289</v>
      </c>
      <c r="B34" s="455">
        <v>47</v>
      </c>
      <c r="C34" s="455" t="s">
        <v>19</v>
      </c>
      <c r="D34" s="455" t="s">
        <v>18</v>
      </c>
    </row>
    <row r="35" spans="1:4" x14ac:dyDescent="0.2">
      <c r="A35" s="391" t="s">
        <v>1330</v>
      </c>
      <c r="B35" s="455">
        <v>44</v>
      </c>
      <c r="C35" s="455" t="s">
        <v>19</v>
      </c>
      <c r="D35" s="455" t="s">
        <v>18</v>
      </c>
    </row>
    <row r="36" spans="1:4" x14ac:dyDescent="0.2">
      <c r="A36" s="391" t="s">
        <v>1323</v>
      </c>
      <c r="B36" s="455">
        <v>41</v>
      </c>
      <c r="C36" s="455" t="s">
        <v>19</v>
      </c>
      <c r="D36" s="455" t="s">
        <v>19</v>
      </c>
    </row>
    <row r="37" spans="1:4" x14ac:dyDescent="0.2">
      <c r="A37" s="391" t="s">
        <v>1380</v>
      </c>
      <c r="B37" s="455">
        <v>39</v>
      </c>
      <c r="C37" s="455" t="s">
        <v>19</v>
      </c>
      <c r="D37" s="455" t="s">
        <v>19</v>
      </c>
    </row>
    <row r="38" spans="1:4" x14ac:dyDescent="0.2">
      <c r="A38" s="391" t="s">
        <v>1157</v>
      </c>
      <c r="B38" s="455">
        <v>36</v>
      </c>
      <c r="C38" s="455" t="s">
        <v>19</v>
      </c>
      <c r="D38" s="455" t="s">
        <v>19</v>
      </c>
    </row>
    <row r="39" spans="1:4" x14ac:dyDescent="0.2">
      <c r="A39" s="391" t="s">
        <v>1160</v>
      </c>
      <c r="B39" s="455">
        <v>36</v>
      </c>
      <c r="C39" s="455" t="s">
        <v>19</v>
      </c>
      <c r="D39" s="455" t="s">
        <v>19</v>
      </c>
    </row>
    <row r="40" spans="1:4" x14ac:dyDescent="0.2">
      <c r="A40" s="391" t="s">
        <v>1145</v>
      </c>
      <c r="B40" s="455">
        <v>35</v>
      </c>
      <c r="C40" s="455" t="s">
        <v>19</v>
      </c>
      <c r="D40" s="455" t="s">
        <v>19</v>
      </c>
    </row>
    <row r="41" spans="1:4" x14ac:dyDescent="0.2">
      <c r="A41" s="391" t="s">
        <v>1162</v>
      </c>
      <c r="B41" s="455">
        <v>35</v>
      </c>
      <c r="C41" s="455" t="s">
        <v>19</v>
      </c>
      <c r="D41" s="455" t="s">
        <v>19</v>
      </c>
    </row>
    <row r="42" spans="1:4" x14ac:dyDescent="0.2">
      <c r="A42" s="391" t="s">
        <v>1285</v>
      </c>
      <c r="B42" s="455">
        <v>35</v>
      </c>
      <c r="C42" s="455" t="s">
        <v>19</v>
      </c>
      <c r="D42" s="455" t="s">
        <v>19</v>
      </c>
    </row>
    <row r="43" spans="1:4" x14ac:dyDescent="0.2">
      <c r="A43" s="391" t="s">
        <v>1286</v>
      </c>
      <c r="B43" s="455">
        <v>35</v>
      </c>
      <c r="C43" s="455" t="s">
        <v>19</v>
      </c>
      <c r="D43" s="455" t="s">
        <v>19</v>
      </c>
    </row>
    <row r="44" spans="1:4" x14ac:dyDescent="0.2">
      <c r="A44" s="391" t="s">
        <v>1287</v>
      </c>
      <c r="B44" s="455">
        <v>32</v>
      </c>
      <c r="C44" s="455" t="s">
        <v>19</v>
      </c>
      <c r="D44" s="455" t="s">
        <v>19</v>
      </c>
    </row>
    <row r="45" spans="1:4" x14ac:dyDescent="0.2">
      <c r="A45" s="391" t="s">
        <v>1270</v>
      </c>
      <c r="B45" s="455">
        <v>31</v>
      </c>
      <c r="C45" s="455" t="s">
        <v>19</v>
      </c>
      <c r="D45" s="455" t="s">
        <v>19</v>
      </c>
    </row>
    <row r="46" spans="1:4" x14ac:dyDescent="0.2">
      <c r="A46" s="391" t="s">
        <v>1242</v>
      </c>
      <c r="B46" s="455">
        <v>28</v>
      </c>
      <c r="C46" s="455" t="s">
        <v>19</v>
      </c>
      <c r="D46" s="455" t="s">
        <v>19</v>
      </c>
    </row>
    <row r="47" spans="1:4" x14ac:dyDescent="0.2">
      <c r="A47" s="391" t="s">
        <v>1256</v>
      </c>
      <c r="B47" s="455">
        <v>28</v>
      </c>
      <c r="C47" s="455" t="s">
        <v>19</v>
      </c>
      <c r="D47" s="455" t="s">
        <v>19</v>
      </c>
    </row>
    <row r="48" spans="1:4" x14ac:dyDescent="0.2">
      <c r="A48" s="391" t="s">
        <v>1158</v>
      </c>
      <c r="B48" s="455">
        <v>27</v>
      </c>
      <c r="C48" s="455" t="s">
        <v>19</v>
      </c>
      <c r="D48" s="455" t="s">
        <v>19</v>
      </c>
    </row>
    <row r="49" spans="1:4" x14ac:dyDescent="0.2">
      <c r="A49" s="391" t="s">
        <v>1156</v>
      </c>
      <c r="B49" s="455">
        <v>27</v>
      </c>
      <c r="C49" s="455" t="s">
        <v>19</v>
      </c>
      <c r="D49" s="455" t="s">
        <v>19</v>
      </c>
    </row>
    <row r="50" spans="1:4" x14ac:dyDescent="0.2">
      <c r="A50" s="391" t="s">
        <v>1154</v>
      </c>
      <c r="B50" s="455">
        <v>24</v>
      </c>
      <c r="C50" s="455" t="s">
        <v>19</v>
      </c>
      <c r="D50" s="455" t="s">
        <v>19</v>
      </c>
    </row>
    <row r="51" spans="1:4" x14ac:dyDescent="0.2">
      <c r="A51" s="391" t="s">
        <v>1237</v>
      </c>
      <c r="B51" s="455">
        <v>23</v>
      </c>
      <c r="C51" s="455" t="s">
        <v>19</v>
      </c>
      <c r="D51" s="455" t="s">
        <v>19</v>
      </c>
    </row>
    <row r="52" spans="1:4" x14ac:dyDescent="0.2">
      <c r="A52" s="391" t="s">
        <v>1152</v>
      </c>
      <c r="B52" s="455">
        <v>23</v>
      </c>
      <c r="C52" s="455" t="s">
        <v>19</v>
      </c>
      <c r="D52" s="455" t="s">
        <v>19</v>
      </c>
    </row>
    <row r="53" spans="1:4" x14ac:dyDescent="0.2">
      <c r="A53" s="391" t="s">
        <v>1291</v>
      </c>
      <c r="B53" s="455">
        <v>23</v>
      </c>
      <c r="C53" s="455" t="s">
        <v>19</v>
      </c>
      <c r="D53" s="455" t="s">
        <v>19</v>
      </c>
    </row>
    <row r="54" spans="1:4" x14ac:dyDescent="0.2">
      <c r="A54" s="391" t="s">
        <v>1146</v>
      </c>
      <c r="B54" s="455">
        <v>22</v>
      </c>
      <c r="C54" s="455" t="s">
        <v>18</v>
      </c>
      <c r="D54" s="455" t="s">
        <v>18</v>
      </c>
    </row>
    <row r="55" spans="1:4" x14ac:dyDescent="0.2">
      <c r="A55" s="391" t="s">
        <v>1274</v>
      </c>
      <c r="B55" s="455">
        <v>22</v>
      </c>
      <c r="C55" s="455" t="s">
        <v>19</v>
      </c>
      <c r="D55" s="455" t="s">
        <v>19</v>
      </c>
    </row>
    <row r="56" spans="1:4" x14ac:dyDescent="0.2">
      <c r="A56" s="391" t="s">
        <v>1149</v>
      </c>
      <c r="B56" s="455">
        <v>22</v>
      </c>
      <c r="C56" s="455" t="s">
        <v>19</v>
      </c>
      <c r="D56" s="455" t="s">
        <v>19</v>
      </c>
    </row>
    <row r="57" spans="1:4" x14ac:dyDescent="0.2">
      <c r="A57" s="391" t="s">
        <v>1295</v>
      </c>
      <c r="B57" s="455">
        <v>22</v>
      </c>
      <c r="C57" s="455" t="s">
        <v>19</v>
      </c>
      <c r="D57" s="455" t="s">
        <v>19</v>
      </c>
    </row>
    <row r="58" spans="1:4" x14ac:dyDescent="0.2">
      <c r="A58" s="391" t="s">
        <v>1241</v>
      </c>
      <c r="B58" s="455">
        <v>20</v>
      </c>
      <c r="C58" s="455" t="s">
        <v>19</v>
      </c>
      <c r="D58" s="455" t="s">
        <v>19</v>
      </c>
    </row>
    <row r="59" spans="1:4" x14ac:dyDescent="0.2">
      <c r="A59" s="391" t="s">
        <v>1148</v>
      </c>
      <c r="B59" s="455">
        <v>20</v>
      </c>
      <c r="C59" s="455" t="s">
        <v>19</v>
      </c>
      <c r="D59" s="455" t="s">
        <v>19</v>
      </c>
    </row>
    <row r="60" spans="1:4" x14ac:dyDescent="0.2">
      <c r="A60" s="391" t="s">
        <v>1230</v>
      </c>
      <c r="B60" s="455">
        <v>19</v>
      </c>
      <c r="C60" s="455" t="s">
        <v>19</v>
      </c>
      <c r="D60" s="455" t="s">
        <v>19</v>
      </c>
    </row>
    <row r="61" spans="1:4" x14ac:dyDescent="0.2">
      <c r="A61" s="391" t="s">
        <v>1283</v>
      </c>
      <c r="B61" s="455">
        <v>19</v>
      </c>
      <c r="C61" s="455" t="s">
        <v>19</v>
      </c>
      <c r="D61" s="455" t="s">
        <v>19</v>
      </c>
    </row>
    <row r="62" spans="1:4" x14ac:dyDescent="0.2">
      <c r="A62" s="391" t="s">
        <v>1238</v>
      </c>
      <c r="B62" s="455">
        <v>18</v>
      </c>
      <c r="C62" s="455" t="s">
        <v>19</v>
      </c>
      <c r="D62" s="455" t="s">
        <v>19</v>
      </c>
    </row>
    <row r="63" spans="1:4" x14ac:dyDescent="0.2">
      <c r="A63" s="391" t="s">
        <v>1143</v>
      </c>
      <c r="B63" s="455">
        <v>18</v>
      </c>
      <c r="C63" s="455" t="s">
        <v>19</v>
      </c>
      <c r="D63" s="455" t="s">
        <v>19</v>
      </c>
    </row>
    <row r="64" spans="1:4" x14ac:dyDescent="0.2">
      <c r="A64" s="391" t="s">
        <v>1126</v>
      </c>
      <c r="B64" s="455">
        <v>18</v>
      </c>
      <c r="C64" s="455" t="s">
        <v>19</v>
      </c>
      <c r="D64" s="455" t="s">
        <v>19</v>
      </c>
    </row>
    <row r="65" spans="1:4" x14ac:dyDescent="0.2">
      <c r="A65" s="391" t="s">
        <v>1378</v>
      </c>
      <c r="B65" s="455">
        <v>18</v>
      </c>
      <c r="C65" s="455" t="s">
        <v>19</v>
      </c>
      <c r="D65" s="455" t="s">
        <v>19</v>
      </c>
    </row>
    <row r="66" spans="1:4" x14ac:dyDescent="0.2">
      <c r="A66" s="391" t="s">
        <v>1153</v>
      </c>
      <c r="B66" s="455">
        <v>18</v>
      </c>
      <c r="C66" s="455" t="s">
        <v>19</v>
      </c>
      <c r="D66" s="455" t="s">
        <v>19</v>
      </c>
    </row>
    <row r="67" spans="1:4" x14ac:dyDescent="0.2">
      <c r="A67" s="391" t="s">
        <v>1136</v>
      </c>
      <c r="B67" s="455">
        <v>17</v>
      </c>
      <c r="C67" s="455" t="s">
        <v>19</v>
      </c>
      <c r="D67" s="455" t="s">
        <v>19</v>
      </c>
    </row>
    <row r="68" spans="1:4" x14ac:dyDescent="0.2">
      <c r="A68" s="391" t="s">
        <v>1150</v>
      </c>
      <c r="B68" s="455">
        <v>17</v>
      </c>
      <c r="C68" s="455" t="s">
        <v>19</v>
      </c>
      <c r="D68" s="455" t="s">
        <v>19</v>
      </c>
    </row>
    <row r="69" spans="1:4" x14ac:dyDescent="0.2">
      <c r="A69" s="391" t="s">
        <v>1129</v>
      </c>
      <c r="B69" s="455">
        <v>15</v>
      </c>
      <c r="C69" s="455" t="s">
        <v>19</v>
      </c>
      <c r="D69" s="455" t="s">
        <v>19</v>
      </c>
    </row>
    <row r="70" spans="1:4" x14ac:dyDescent="0.2">
      <c r="A70" s="391" t="s">
        <v>1139</v>
      </c>
      <c r="B70" s="455">
        <v>15</v>
      </c>
      <c r="C70" s="455" t="s">
        <v>19</v>
      </c>
      <c r="D70" s="455" t="s">
        <v>19</v>
      </c>
    </row>
    <row r="71" spans="1:4" x14ac:dyDescent="0.2">
      <c r="A71" s="391" t="s">
        <v>1253</v>
      </c>
      <c r="B71" s="455">
        <v>15</v>
      </c>
      <c r="C71" s="455" t="s">
        <v>19</v>
      </c>
      <c r="D71" s="455" t="s">
        <v>19</v>
      </c>
    </row>
    <row r="72" spans="1:4" x14ac:dyDescent="0.2">
      <c r="A72" s="391" t="s">
        <v>1130</v>
      </c>
      <c r="B72" s="455">
        <v>15</v>
      </c>
      <c r="C72" s="455" t="s">
        <v>19</v>
      </c>
      <c r="D72" s="455" t="s">
        <v>19</v>
      </c>
    </row>
    <row r="73" spans="1:4" x14ac:dyDescent="0.2">
      <c r="A73" s="391" t="s">
        <v>1252</v>
      </c>
      <c r="B73" s="455">
        <v>14</v>
      </c>
      <c r="C73" s="455" t="s">
        <v>19</v>
      </c>
      <c r="D73" s="455" t="s">
        <v>19</v>
      </c>
    </row>
    <row r="74" spans="1:4" x14ac:dyDescent="0.2">
      <c r="A74" s="391" t="s">
        <v>1255</v>
      </c>
      <c r="B74" s="455">
        <v>14</v>
      </c>
      <c r="C74" s="455" t="s">
        <v>19</v>
      </c>
      <c r="D74" s="455" t="s">
        <v>19</v>
      </c>
    </row>
    <row r="75" spans="1:4" x14ac:dyDescent="0.2">
      <c r="A75" s="391" t="s">
        <v>1127</v>
      </c>
      <c r="B75" s="455">
        <v>14</v>
      </c>
      <c r="C75" s="455" t="s">
        <v>19</v>
      </c>
      <c r="D75" s="455" t="s">
        <v>19</v>
      </c>
    </row>
    <row r="76" spans="1:4" x14ac:dyDescent="0.2">
      <c r="A76" s="391" t="s">
        <v>1131</v>
      </c>
      <c r="B76" s="455">
        <v>14</v>
      </c>
      <c r="C76" s="455" t="s">
        <v>19</v>
      </c>
      <c r="D76" s="455" t="s">
        <v>19</v>
      </c>
    </row>
    <row r="77" spans="1:4" x14ac:dyDescent="0.2">
      <c r="A77" s="391" t="s">
        <v>1137</v>
      </c>
      <c r="B77" s="455">
        <v>12</v>
      </c>
      <c r="C77" s="455" t="s">
        <v>19</v>
      </c>
      <c r="D77" s="455" t="s">
        <v>19</v>
      </c>
    </row>
    <row r="78" spans="1:4" x14ac:dyDescent="0.2">
      <c r="A78" s="391" t="s">
        <v>1364</v>
      </c>
      <c r="B78" s="455">
        <v>12</v>
      </c>
      <c r="C78" s="455" t="s">
        <v>19</v>
      </c>
      <c r="D78" s="455" t="s">
        <v>19</v>
      </c>
    </row>
    <row r="79" spans="1:4" x14ac:dyDescent="0.2">
      <c r="A79" s="391" t="s">
        <v>1373</v>
      </c>
      <c r="B79" s="455">
        <v>12</v>
      </c>
      <c r="C79" s="455" t="s">
        <v>19</v>
      </c>
      <c r="D79" s="455" t="s">
        <v>19</v>
      </c>
    </row>
    <row r="80" spans="1:4" x14ac:dyDescent="0.2">
      <c r="A80" s="391" t="s">
        <v>1138</v>
      </c>
      <c r="B80" s="455">
        <v>12</v>
      </c>
      <c r="C80" s="455" t="s">
        <v>19</v>
      </c>
      <c r="D80" s="455" t="s">
        <v>19</v>
      </c>
    </row>
    <row r="81" spans="1:4" x14ac:dyDescent="0.2">
      <c r="A81" s="391" t="s">
        <v>1280</v>
      </c>
      <c r="B81" s="455">
        <v>12</v>
      </c>
      <c r="C81" s="455" t="s">
        <v>19</v>
      </c>
      <c r="D81" s="455" t="s">
        <v>19</v>
      </c>
    </row>
    <row r="82" spans="1:4" x14ac:dyDescent="0.2">
      <c r="A82" s="391" t="s">
        <v>1147</v>
      </c>
      <c r="B82" s="455">
        <v>11</v>
      </c>
      <c r="C82" s="455" t="s">
        <v>19</v>
      </c>
      <c r="D82" s="455" t="s">
        <v>19</v>
      </c>
    </row>
    <row r="83" spans="1:4" x14ac:dyDescent="0.2">
      <c r="A83" s="391" t="s">
        <v>1128</v>
      </c>
      <c r="B83" s="455">
        <v>11</v>
      </c>
      <c r="C83" s="455" t="s">
        <v>19</v>
      </c>
      <c r="D83" s="455" t="s">
        <v>19</v>
      </c>
    </row>
    <row r="84" spans="1:4" x14ac:dyDescent="0.2">
      <c r="A84" s="391" t="s">
        <v>1231</v>
      </c>
      <c r="B84" s="455">
        <v>10</v>
      </c>
      <c r="C84" s="455" t="s">
        <v>19</v>
      </c>
      <c r="D84" s="455" t="s">
        <v>19</v>
      </c>
    </row>
    <row r="85" spans="1:4" x14ac:dyDescent="0.2">
      <c r="A85" s="391" t="s">
        <v>1124</v>
      </c>
      <c r="B85" s="455">
        <v>10</v>
      </c>
      <c r="C85" s="455" t="s">
        <v>19</v>
      </c>
      <c r="D85" s="455" t="s">
        <v>19</v>
      </c>
    </row>
    <row r="86" spans="1:4" x14ac:dyDescent="0.2">
      <c r="A86" s="391" t="s">
        <v>1125</v>
      </c>
      <c r="B86" s="455">
        <v>10</v>
      </c>
      <c r="C86" s="455" t="s">
        <v>19</v>
      </c>
      <c r="D86" s="455" t="s">
        <v>19</v>
      </c>
    </row>
    <row r="87" spans="1:4" x14ac:dyDescent="0.2">
      <c r="A87" s="391" t="s">
        <v>1292</v>
      </c>
      <c r="B87" s="455">
        <v>8</v>
      </c>
      <c r="C87" s="455" t="s">
        <v>19</v>
      </c>
      <c r="D87" s="455" t="s">
        <v>19</v>
      </c>
    </row>
    <row r="88" spans="1:4" x14ac:dyDescent="0.2">
      <c r="A88" s="391" t="s">
        <v>1142</v>
      </c>
      <c r="B88" s="455">
        <v>7</v>
      </c>
      <c r="C88" s="455" t="s">
        <v>19</v>
      </c>
      <c r="D88" s="455" t="s">
        <v>19</v>
      </c>
    </row>
    <row r="89" spans="1:4" x14ac:dyDescent="0.2">
      <c r="A89" s="391" t="s">
        <v>1282</v>
      </c>
      <c r="B89" s="455">
        <v>6</v>
      </c>
      <c r="C89" s="455" t="s">
        <v>19</v>
      </c>
      <c r="D89" s="455" t="s">
        <v>19</v>
      </c>
    </row>
    <row r="90" spans="1:4" x14ac:dyDescent="0.2">
      <c r="A90" s="391" t="s">
        <v>1140</v>
      </c>
      <c r="B90" s="455">
        <v>5</v>
      </c>
      <c r="C90" s="455" t="s">
        <v>19</v>
      </c>
      <c r="D90" s="455" t="s">
        <v>19</v>
      </c>
    </row>
    <row r="91" spans="1:4" x14ac:dyDescent="0.2">
      <c r="A91" s="391" t="s">
        <v>1132</v>
      </c>
      <c r="B91" s="455">
        <v>5</v>
      </c>
      <c r="C91" s="455" t="s">
        <v>19</v>
      </c>
      <c r="D91" s="455" t="s">
        <v>19</v>
      </c>
    </row>
    <row r="92" spans="1:4" x14ac:dyDescent="0.2">
      <c r="A92" s="391" t="s">
        <v>1264</v>
      </c>
      <c r="B92" s="455">
        <v>3</v>
      </c>
      <c r="C92" s="455" t="s">
        <v>19</v>
      </c>
      <c r="D92" s="455" t="s">
        <v>19</v>
      </c>
    </row>
    <row r="93" spans="1:4" x14ac:dyDescent="0.2">
      <c r="A93" s="391" t="s">
        <v>1233</v>
      </c>
      <c r="B93" s="455">
        <v>2</v>
      </c>
      <c r="C93" s="455" t="s">
        <v>19</v>
      </c>
      <c r="D93" s="455" t="s">
        <v>19</v>
      </c>
    </row>
    <row r="94" spans="1:4" x14ac:dyDescent="0.2">
      <c r="A94" s="391" t="s">
        <v>1277</v>
      </c>
      <c r="B94" s="455">
        <v>1</v>
      </c>
      <c r="C94" s="455" t="s">
        <v>19</v>
      </c>
      <c r="D94" s="455" t="s">
        <v>19</v>
      </c>
    </row>
    <row r="95" spans="1:4" x14ac:dyDescent="0.2">
      <c r="A95" s="391" t="s">
        <v>1240</v>
      </c>
      <c r="B95" s="455" t="s">
        <v>20</v>
      </c>
      <c r="C95" s="455"/>
      <c r="D95" s="455"/>
    </row>
    <row r="96" spans="1:4" x14ac:dyDescent="0.2">
      <c r="A96" s="391" t="s">
        <v>1259</v>
      </c>
      <c r="B96" s="455" t="s">
        <v>20</v>
      </c>
      <c r="C96" s="455"/>
      <c r="D96" s="455"/>
    </row>
    <row r="97" spans="1:4" x14ac:dyDescent="0.2">
      <c r="A97" s="391" t="s">
        <v>1123</v>
      </c>
      <c r="B97" s="455" t="s">
        <v>20</v>
      </c>
      <c r="C97" s="455"/>
      <c r="D97" s="455"/>
    </row>
    <row r="98" spans="1:4" s="416" customFormat="1" x14ac:dyDescent="0.2">
      <c r="A98" s="391" t="s">
        <v>1269</v>
      </c>
      <c r="B98" s="455" t="s">
        <v>20</v>
      </c>
      <c r="C98" s="455"/>
      <c r="D98" s="455"/>
    </row>
    <row r="99" spans="1:4" x14ac:dyDescent="0.2">
      <c r="A99" s="391" t="s">
        <v>1273</v>
      </c>
      <c r="B99" s="455" t="s">
        <v>20</v>
      </c>
      <c r="C99" s="455"/>
      <c r="D99" s="455"/>
    </row>
    <row r="100" spans="1:4" x14ac:dyDescent="0.2">
      <c r="A100" s="391" t="s">
        <v>1276</v>
      </c>
      <c r="B100" s="455" t="s">
        <v>20</v>
      </c>
      <c r="C100" s="455"/>
      <c r="D100" s="455"/>
    </row>
    <row r="101" spans="1:4" x14ac:dyDescent="0.2">
      <c r="A101" s="391" t="s">
        <v>1284</v>
      </c>
      <c r="B101" s="455" t="s">
        <v>20</v>
      </c>
      <c r="C101" s="455"/>
      <c r="D101" s="455"/>
    </row>
    <row r="102" spans="1:4" x14ac:dyDescent="0.2">
      <c r="A102" s="391" t="s">
        <v>1135</v>
      </c>
      <c r="B102" s="455" t="s">
        <v>20</v>
      </c>
      <c r="C102" s="455"/>
      <c r="D102" s="455"/>
    </row>
    <row r="103" spans="1:4" x14ac:dyDescent="0.2">
      <c r="A103" s="391" t="s">
        <v>1133</v>
      </c>
      <c r="B103" s="455" t="s">
        <v>20</v>
      </c>
      <c r="C103" s="455"/>
      <c r="D103" s="455"/>
    </row>
    <row r="104" spans="1:4" x14ac:dyDescent="0.2">
      <c r="A104" s="391" t="s">
        <v>1141</v>
      </c>
      <c r="B104" s="455" t="s">
        <v>20</v>
      </c>
      <c r="C104" s="455"/>
      <c r="D104" s="455"/>
    </row>
    <row r="105" spans="1:4" ht="13.5" thickBot="1" x14ac:dyDescent="0.25">
      <c r="A105" s="393" t="s">
        <v>1297</v>
      </c>
      <c r="B105" s="457" t="s">
        <v>20</v>
      </c>
      <c r="C105" s="457"/>
      <c r="D105" s="457"/>
    </row>
    <row r="106" spans="1:4" ht="2.25" customHeight="1" x14ac:dyDescent="0.2"/>
    <row r="107" spans="1:4" x14ac:dyDescent="0.2">
      <c r="A107" s="1123" t="s">
        <v>21</v>
      </c>
      <c r="B107" s="1123"/>
      <c r="C107" s="1123"/>
      <c r="D107" s="1123"/>
    </row>
  </sheetData>
  <mergeCells count="6">
    <mergeCell ref="A107:D107"/>
    <mergeCell ref="G10:M11"/>
    <mergeCell ref="A4:D4"/>
    <mergeCell ref="A1:D1"/>
    <mergeCell ref="A2:D2"/>
    <mergeCell ref="A3:D3"/>
  </mergeCells>
  <phoneticPr fontId="24" type="noConversion"/>
  <pageMargins left="0.7" right="0.7" top="0.75" bottom="0.75" header="0.3" footer="0.3"/>
  <pageSetup scale="91"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D1" zoomScaleNormal="100" workbookViewId="0">
      <pane ySplit="7" topLeftCell="A8" activePane="bottomLeft" state="frozen"/>
      <selection activeCell="B9" sqref="B9"/>
      <selection pane="bottomLeft" activeCell="G5" sqref="G5:K8"/>
    </sheetView>
  </sheetViews>
  <sheetFormatPr defaultRowHeight="12.75" x14ac:dyDescent="0.2"/>
  <cols>
    <col min="1" max="1" width="45.140625" style="379" bestFit="1" customWidth="1"/>
    <col min="2" max="2" width="26.5703125" style="447" customWidth="1"/>
    <col min="3" max="3" width="10" style="447" customWidth="1"/>
    <col min="4" max="4" width="11" style="447" customWidth="1"/>
    <col min="5" max="5" width="12.140625" style="447" customWidth="1"/>
    <col min="6" max="6" width="9.140625" style="379"/>
    <col min="7" max="11" width="15.7109375" style="379" customWidth="1"/>
    <col min="12" max="16384" width="9.140625" style="379"/>
  </cols>
  <sheetData>
    <row r="1" spans="1:11" s="415" customFormat="1" ht="26.25" x14ac:dyDescent="0.25">
      <c r="A1" s="1126" t="s">
        <v>1350</v>
      </c>
      <c r="B1" s="1126"/>
      <c r="C1" s="1126"/>
      <c r="D1" s="1126"/>
      <c r="E1" s="1126"/>
    </row>
    <row r="2" spans="1:11" s="415" customFormat="1" ht="18.75" x14ac:dyDescent="0.25">
      <c r="A2" s="1120" t="s">
        <v>22</v>
      </c>
      <c r="B2" s="1120"/>
      <c r="C2" s="1120"/>
      <c r="D2" s="1120"/>
      <c r="E2" s="1120"/>
    </row>
    <row r="3" spans="1:11" s="443" customFormat="1" ht="24" customHeight="1" x14ac:dyDescent="0.25">
      <c r="A3" s="1121" t="s">
        <v>1420</v>
      </c>
      <c r="B3" s="1121"/>
      <c r="C3" s="1121"/>
      <c r="D3" s="1121"/>
      <c r="E3" s="1121"/>
    </row>
    <row r="4" spans="1:11" s="444" customFormat="1" thickBot="1" x14ac:dyDescent="0.25">
      <c r="A4" s="1127" t="s">
        <v>1533</v>
      </c>
      <c r="B4" s="1127"/>
      <c r="C4" s="1127"/>
      <c r="D4" s="1127"/>
      <c r="E4" s="1127"/>
    </row>
    <row r="5" spans="1:11" s="416" customFormat="1" ht="39.75" thickTop="1" thickBot="1" x14ac:dyDescent="0.25">
      <c r="A5" s="448" t="s">
        <v>1006</v>
      </c>
      <c r="B5" s="449" t="s">
        <v>23</v>
      </c>
      <c r="C5" s="449" t="s">
        <v>898</v>
      </c>
      <c r="D5" s="449" t="s">
        <v>24</v>
      </c>
      <c r="E5" s="449" t="s">
        <v>25</v>
      </c>
      <c r="G5" s="866"/>
      <c r="H5" s="866"/>
      <c r="I5" s="866"/>
      <c r="J5" s="866"/>
      <c r="K5" s="866"/>
    </row>
    <row r="6" spans="1:11" s="381" customFormat="1" x14ac:dyDescent="0.2">
      <c r="A6" s="387" t="s">
        <v>1117</v>
      </c>
      <c r="B6" s="450">
        <v>3400661</v>
      </c>
      <c r="C6" s="451"/>
      <c r="D6" s="450">
        <v>1300532</v>
      </c>
      <c r="E6" s="450">
        <v>2100129</v>
      </c>
      <c r="G6" s="387"/>
      <c r="H6" s="450"/>
      <c r="I6" s="451"/>
      <c r="J6" s="450"/>
      <c r="K6" s="450"/>
    </row>
    <row r="7" spans="1:11" s="419" customFormat="1" x14ac:dyDescent="0.2">
      <c r="A7" s="452" t="s">
        <v>1419</v>
      </c>
      <c r="B7" s="458">
        <v>2401708</v>
      </c>
      <c r="C7" s="453"/>
      <c r="D7" s="453">
        <v>0.70471391707393594</v>
      </c>
      <c r="E7" s="453">
        <v>0.70719798640940623</v>
      </c>
      <c r="G7" s="452"/>
      <c r="H7" s="458"/>
      <c r="I7" s="453"/>
      <c r="J7" s="453"/>
      <c r="K7" s="453"/>
    </row>
    <row r="8" spans="1:11" x14ac:dyDescent="0.2">
      <c r="A8" s="391" t="s">
        <v>906</v>
      </c>
      <c r="B8" s="454">
        <v>413739</v>
      </c>
      <c r="C8" s="455">
        <v>1</v>
      </c>
      <c r="D8" s="454">
        <v>107745</v>
      </c>
      <c r="E8" s="454">
        <v>305994</v>
      </c>
    </row>
    <row r="9" spans="1:11" x14ac:dyDescent="0.2">
      <c r="A9" s="391" t="s">
        <v>905</v>
      </c>
      <c r="B9" s="454">
        <v>372291</v>
      </c>
      <c r="C9" s="455">
        <v>2</v>
      </c>
      <c r="D9" s="454">
        <v>141127</v>
      </c>
      <c r="E9" s="454">
        <v>231165</v>
      </c>
    </row>
    <row r="10" spans="1:11" x14ac:dyDescent="0.2">
      <c r="A10" s="391" t="s">
        <v>934</v>
      </c>
      <c r="B10" s="454">
        <v>210367</v>
      </c>
      <c r="C10" s="455">
        <v>3</v>
      </c>
      <c r="D10" s="454">
        <v>107722</v>
      </c>
      <c r="E10" s="454">
        <v>102646</v>
      </c>
    </row>
    <row r="11" spans="1:11" x14ac:dyDescent="0.2">
      <c r="A11" s="391" t="s">
        <v>915</v>
      </c>
      <c r="B11" s="454">
        <v>205810</v>
      </c>
      <c r="C11" s="455">
        <v>4</v>
      </c>
      <c r="D11" s="454">
        <v>84379</v>
      </c>
      <c r="E11" s="454">
        <v>121429</v>
      </c>
    </row>
    <row r="12" spans="1:11" x14ac:dyDescent="0.2">
      <c r="A12" s="391" t="s">
        <v>903</v>
      </c>
      <c r="B12" s="454">
        <v>111149</v>
      </c>
      <c r="C12" s="455">
        <v>5</v>
      </c>
      <c r="D12" s="454">
        <v>42434</v>
      </c>
      <c r="E12" s="454">
        <v>68718</v>
      </c>
    </row>
    <row r="13" spans="1:11" x14ac:dyDescent="0.2">
      <c r="A13" s="391" t="s">
        <v>973</v>
      </c>
      <c r="B13" s="454">
        <v>99350</v>
      </c>
      <c r="C13" s="455">
        <v>6</v>
      </c>
      <c r="D13" s="454">
        <v>47600</v>
      </c>
      <c r="E13" s="454">
        <v>51750</v>
      </c>
    </row>
    <row r="14" spans="1:11" x14ac:dyDescent="0.2">
      <c r="A14" s="391" t="s">
        <v>914</v>
      </c>
      <c r="B14" s="454">
        <v>98781</v>
      </c>
      <c r="C14" s="455">
        <v>7</v>
      </c>
      <c r="D14" s="454">
        <v>36249</v>
      </c>
      <c r="E14" s="454">
        <v>62532</v>
      </c>
    </row>
    <row r="15" spans="1:11" x14ac:dyDescent="0.2">
      <c r="A15" s="391" t="s">
        <v>910</v>
      </c>
      <c r="B15" s="454">
        <v>88800</v>
      </c>
      <c r="C15" s="455">
        <v>8</v>
      </c>
      <c r="D15" s="454">
        <v>27095</v>
      </c>
      <c r="E15" s="454">
        <v>61705</v>
      </c>
    </row>
    <row r="16" spans="1:11" x14ac:dyDescent="0.2">
      <c r="A16" s="391" t="s">
        <v>931</v>
      </c>
      <c r="B16" s="454">
        <v>86678</v>
      </c>
      <c r="C16" s="455">
        <v>9</v>
      </c>
      <c r="D16" s="454">
        <v>18290</v>
      </c>
      <c r="E16" s="454">
        <v>68386</v>
      </c>
    </row>
    <row r="17" spans="1:5" x14ac:dyDescent="0.2">
      <c r="A17" s="391" t="s">
        <v>26</v>
      </c>
      <c r="B17" s="454">
        <v>86672</v>
      </c>
      <c r="C17" s="455">
        <v>10</v>
      </c>
      <c r="D17" s="454">
        <v>53473</v>
      </c>
      <c r="E17" s="454">
        <v>33199</v>
      </c>
    </row>
    <row r="18" spans="1:5" x14ac:dyDescent="0.2">
      <c r="A18" s="391" t="s">
        <v>957</v>
      </c>
      <c r="B18" s="454">
        <v>80838</v>
      </c>
      <c r="C18" s="455">
        <v>11</v>
      </c>
      <c r="D18" s="454">
        <v>40330</v>
      </c>
      <c r="E18" s="454">
        <v>40508</v>
      </c>
    </row>
    <row r="19" spans="1:5" x14ac:dyDescent="0.2">
      <c r="A19" s="391" t="s">
        <v>975</v>
      </c>
      <c r="B19" s="454">
        <v>62332</v>
      </c>
      <c r="C19" s="455">
        <v>12</v>
      </c>
      <c r="D19" s="454">
        <v>22281</v>
      </c>
      <c r="E19" s="454">
        <v>40051</v>
      </c>
    </row>
    <row r="20" spans="1:5" x14ac:dyDescent="0.2">
      <c r="A20" s="391" t="s">
        <v>961</v>
      </c>
      <c r="B20" s="454">
        <v>58150</v>
      </c>
      <c r="C20" s="455">
        <v>13</v>
      </c>
      <c r="D20" s="454">
        <v>24684</v>
      </c>
      <c r="E20" s="454">
        <v>33466</v>
      </c>
    </row>
    <row r="21" spans="1:5" x14ac:dyDescent="0.2">
      <c r="A21" s="391" t="s">
        <v>929</v>
      </c>
      <c r="B21" s="454">
        <v>48174</v>
      </c>
      <c r="C21" s="455">
        <v>14</v>
      </c>
      <c r="D21" s="454">
        <v>20156</v>
      </c>
      <c r="E21" s="454">
        <v>28018</v>
      </c>
    </row>
    <row r="22" spans="1:5" x14ac:dyDescent="0.2">
      <c r="A22" s="391" t="s">
        <v>923</v>
      </c>
      <c r="B22" s="454">
        <v>45312</v>
      </c>
      <c r="C22" s="455">
        <v>15</v>
      </c>
      <c r="D22" s="454">
        <v>16126</v>
      </c>
      <c r="E22" s="454">
        <v>29187</v>
      </c>
    </row>
    <row r="23" spans="1:5" x14ac:dyDescent="0.2">
      <c r="A23" s="391" t="s">
        <v>925</v>
      </c>
      <c r="B23" s="454">
        <v>39488</v>
      </c>
      <c r="C23" s="455">
        <v>16</v>
      </c>
      <c r="D23" s="454">
        <v>16403</v>
      </c>
      <c r="E23" s="454">
        <v>23085</v>
      </c>
    </row>
    <row r="24" spans="1:5" x14ac:dyDescent="0.2">
      <c r="A24" s="391" t="s">
        <v>908</v>
      </c>
      <c r="B24" s="454">
        <v>38984</v>
      </c>
      <c r="C24" s="455">
        <v>17</v>
      </c>
      <c r="D24" s="454">
        <v>10643</v>
      </c>
      <c r="E24" s="454">
        <v>28341</v>
      </c>
    </row>
    <row r="25" spans="1:5" x14ac:dyDescent="0.2">
      <c r="A25" s="391" t="s">
        <v>920</v>
      </c>
      <c r="B25" s="454">
        <v>32335</v>
      </c>
      <c r="C25" s="455">
        <v>18</v>
      </c>
      <c r="D25" s="454">
        <v>12331</v>
      </c>
      <c r="E25" s="454">
        <v>20004</v>
      </c>
    </row>
    <row r="26" spans="1:5" x14ac:dyDescent="0.2">
      <c r="A26" s="391" t="s">
        <v>956</v>
      </c>
      <c r="B26" s="454">
        <v>30812</v>
      </c>
      <c r="C26" s="455">
        <v>19</v>
      </c>
      <c r="D26" s="454">
        <v>17571</v>
      </c>
      <c r="E26" s="454">
        <v>13242</v>
      </c>
    </row>
    <row r="27" spans="1:5" x14ac:dyDescent="0.2">
      <c r="A27" s="391" t="s">
        <v>911</v>
      </c>
      <c r="B27" s="454">
        <v>26417</v>
      </c>
      <c r="C27" s="455">
        <v>20</v>
      </c>
      <c r="D27" s="454">
        <v>10612</v>
      </c>
      <c r="E27" s="454">
        <v>15805</v>
      </c>
    </row>
    <row r="28" spans="1:5" x14ac:dyDescent="0.2">
      <c r="A28" s="391" t="s">
        <v>933</v>
      </c>
      <c r="B28" s="454">
        <v>23057</v>
      </c>
      <c r="C28" s="455">
        <v>21</v>
      </c>
      <c r="D28" s="454">
        <v>9395</v>
      </c>
      <c r="E28" s="454">
        <v>13662</v>
      </c>
    </row>
    <row r="29" spans="1:5" x14ac:dyDescent="0.2">
      <c r="A29" s="391" t="s">
        <v>942</v>
      </c>
      <c r="B29" s="454">
        <v>22970</v>
      </c>
      <c r="C29" s="455">
        <v>22</v>
      </c>
      <c r="D29" s="454">
        <v>11164</v>
      </c>
      <c r="E29" s="454">
        <v>11805</v>
      </c>
    </row>
    <row r="30" spans="1:5" x14ac:dyDescent="0.2">
      <c r="A30" s="391" t="s">
        <v>935</v>
      </c>
      <c r="B30" s="454">
        <v>22149</v>
      </c>
      <c r="C30" s="455">
        <v>23</v>
      </c>
      <c r="D30" s="454">
        <v>9853</v>
      </c>
      <c r="E30" s="454">
        <v>12296</v>
      </c>
    </row>
    <row r="31" spans="1:5" x14ac:dyDescent="0.2">
      <c r="A31" s="391" t="s">
        <v>907</v>
      </c>
      <c r="B31" s="454">
        <v>17475</v>
      </c>
      <c r="C31" s="455">
        <v>24</v>
      </c>
      <c r="D31" s="454">
        <v>5604</v>
      </c>
      <c r="E31" s="454">
        <v>11872</v>
      </c>
    </row>
    <row r="32" spans="1:5" x14ac:dyDescent="0.2">
      <c r="A32" s="391" t="s">
        <v>991</v>
      </c>
      <c r="B32" s="454">
        <v>13231</v>
      </c>
      <c r="C32" s="455">
        <v>25</v>
      </c>
      <c r="D32" s="454">
        <v>3061</v>
      </c>
      <c r="E32" s="454">
        <v>10171</v>
      </c>
    </row>
    <row r="33" spans="1:5" x14ac:dyDescent="0.2">
      <c r="A33" s="391" t="s">
        <v>912</v>
      </c>
      <c r="B33" s="454">
        <v>8691</v>
      </c>
      <c r="C33" s="455">
        <v>26</v>
      </c>
      <c r="D33" s="454">
        <v>1351</v>
      </c>
      <c r="E33" s="454">
        <v>7341</v>
      </c>
    </row>
    <row r="34" spans="1:5" x14ac:dyDescent="0.2">
      <c r="A34" s="391" t="s">
        <v>936</v>
      </c>
      <c r="B34" s="454">
        <v>7197</v>
      </c>
      <c r="C34" s="455">
        <v>27</v>
      </c>
      <c r="D34" s="454">
        <v>4575</v>
      </c>
      <c r="E34" s="454">
        <v>2622</v>
      </c>
    </row>
    <row r="35" spans="1:5" x14ac:dyDescent="0.2">
      <c r="A35" s="391" t="s">
        <v>958</v>
      </c>
      <c r="B35" s="454">
        <v>6851</v>
      </c>
      <c r="C35" s="455">
        <v>28</v>
      </c>
      <c r="D35" s="454">
        <v>6645</v>
      </c>
      <c r="E35" s="454">
        <v>206</v>
      </c>
    </row>
    <row r="36" spans="1:5" x14ac:dyDescent="0.2">
      <c r="A36" s="391" t="s">
        <v>913</v>
      </c>
      <c r="B36" s="454">
        <v>5911</v>
      </c>
      <c r="C36" s="455">
        <v>29</v>
      </c>
      <c r="D36" s="454">
        <v>401</v>
      </c>
      <c r="E36" s="454">
        <v>5510</v>
      </c>
    </row>
    <row r="37" spans="1:5" x14ac:dyDescent="0.2">
      <c r="A37" s="391" t="s">
        <v>959</v>
      </c>
      <c r="B37" s="454">
        <v>5433</v>
      </c>
      <c r="C37" s="455">
        <v>30</v>
      </c>
      <c r="D37" s="454">
        <v>559</v>
      </c>
      <c r="E37" s="454">
        <v>4874</v>
      </c>
    </row>
    <row r="38" spans="1:5" x14ac:dyDescent="0.2">
      <c r="A38" s="391" t="s">
        <v>950</v>
      </c>
      <c r="B38" s="454">
        <v>5403</v>
      </c>
      <c r="C38" s="455">
        <v>31</v>
      </c>
      <c r="D38" s="454">
        <v>255</v>
      </c>
      <c r="E38" s="454">
        <v>5148</v>
      </c>
    </row>
    <row r="39" spans="1:5" x14ac:dyDescent="0.2">
      <c r="A39" s="391" t="s">
        <v>967</v>
      </c>
      <c r="B39" s="454">
        <v>4625</v>
      </c>
      <c r="C39" s="455">
        <v>32</v>
      </c>
      <c r="D39" s="454">
        <v>2501</v>
      </c>
      <c r="E39" s="454">
        <v>2124</v>
      </c>
    </row>
    <row r="40" spans="1:5" x14ac:dyDescent="0.2">
      <c r="A40" s="391" t="s">
        <v>1341</v>
      </c>
      <c r="B40" s="454">
        <v>4493</v>
      </c>
      <c r="C40" s="455">
        <v>33</v>
      </c>
      <c r="D40" s="454">
        <v>8</v>
      </c>
      <c r="E40" s="454">
        <v>4485</v>
      </c>
    </row>
    <row r="41" spans="1:5" x14ac:dyDescent="0.2">
      <c r="A41" s="391" t="s">
        <v>994</v>
      </c>
      <c r="B41" s="454">
        <v>3121</v>
      </c>
      <c r="C41" s="455">
        <v>34</v>
      </c>
      <c r="D41" s="454">
        <v>862</v>
      </c>
      <c r="E41" s="454">
        <v>2258</v>
      </c>
    </row>
    <row r="42" spans="1:5" x14ac:dyDescent="0.2">
      <c r="A42" s="391" t="s">
        <v>981</v>
      </c>
      <c r="B42" s="454">
        <v>3037</v>
      </c>
      <c r="C42" s="455">
        <v>35</v>
      </c>
      <c r="D42" s="454">
        <v>1</v>
      </c>
      <c r="E42" s="454">
        <v>3036</v>
      </c>
    </row>
    <row r="43" spans="1:5" x14ac:dyDescent="0.2">
      <c r="A43" s="391" t="s">
        <v>939</v>
      </c>
      <c r="B43" s="454">
        <v>2796</v>
      </c>
      <c r="C43" s="455">
        <v>36</v>
      </c>
      <c r="D43" s="454">
        <v>1662</v>
      </c>
      <c r="E43" s="454">
        <v>1133</v>
      </c>
    </row>
    <row r="44" spans="1:5" x14ac:dyDescent="0.2">
      <c r="A44" s="391" t="s">
        <v>995</v>
      </c>
      <c r="B44" s="454">
        <v>2514</v>
      </c>
      <c r="C44" s="455">
        <v>37</v>
      </c>
      <c r="D44" s="454">
        <v>11</v>
      </c>
      <c r="E44" s="454">
        <v>2503</v>
      </c>
    </row>
    <row r="45" spans="1:5" x14ac:dyDescent="0.2">
      <c r="A45" s="391" t="s">
        <v>951</v>
      </c>
      <c r="B45" s="454">
        <v>2124</v>
      </c>
      <c r="C45" s="455">
        <v>38</v>
      </c>
      <c r="D45" s="454">
        <v>939</v>
      </c>
      <c r="E45" s="454">
        <v>1184</v>
      </c>
    </row>
    <row r="46" spans="1:5" x14ac:dyDescent="0.2">
      <c r="A46" s="391" t="s">
        <v>924</v>
      </c>
      <c r="B46" s="454">
        <v>2076</v>
      </c>
      <c r="C46" s="455">
        <v>39</v>
      </c>
      <c r="D46" s="454">
        <v>356</v>
      </c>
      <c r="E46" s="454">
        <v>1720</v>
      </c>
    </row>
    <row r="47" spans="1:5" ht="13.5" thickBot="1" x14ac:dyDescent="0.25">
      <c r="A47" s="393" t="s">
        <v>990</v>
      </c>
      <c r="B47" s="456">
        <v>2075</v>
      </c>
      <c r="C47" s="457">
        <v>40</v>
      </c>
      <c r="D47" s="456">
        <v>49</v>
      </c>
      <c r="E47" s="456">
        <v>2026</v>
      </c>
    </row>
    <row r="48" spans="1:5" ht="2.25" customHeight="1" x14ac:dyDescent="0.2">
      <c r="B48" s="446"/>
      <c r="D48" s="446"/>
      <c r="E48" s="446"/>
    </row>
  </sheetData>
  <mergeCells count="4">
    <mergeCell ref="A1:E1"/>
    <mergeCell ref="A2:E2"/>
    <mergeCell ref="A3:E3"/>
    <mergeCell ref="A4:E4"/>
  </mergeCells>
  <phoneticPr fontId="24" type="noConversion"/>
  <pageMargins left="0.7" right="0.7" top="0.75" bottom="0.75" header="0.3" footer="0.3"/>
  <pageSetup scale="86"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B1" zoomScaleNormal="100" workbookViewId="0">
      <selection activeCell="B3" sqref="B3:I3"/>
    </sheetView>
  </sheetViews>
  <sheetFormatPr defaultRowHeight="12.75" x14ac:dyDescent="0.25"/>
  <cols>
    <col min="1" max="1" width="6.140625" style="202" hidden="1" customWidth="1"/>
    <col min="2" max="2" width="39.7109375" style="202" customWidth="1"/>
    <col min="3" max="3" width="13.7109375" style="202" customWidth="1"/>
    <col min="4" max="9" width="13.85546875" style="202" customWidth="1"/>
    <col min="10" max="11" width="9.140625" style="202"/>
    <col min="12" max="12" width="15.7109375" style="202" customWidth="1"/>
    <col min="13" max="19" width="13.7109375" style="202" customWidth="1"/>
    <col min="20" max="16384" width="9.140625" style="202"/>
  </cols>
  <sheetData>
    <row r="1" spans="1:19" ht="26.25" x14ac:dyDescent="0.25">
      <c r="B1" s="1133" t="s">
        <v>135</v>
      </c>
      <c r="C1" s="1133"/>
      <c r="D1" s="1133"/>
      <c r="E1" s="1133"/>
      <c r="F1" s="1133"/>
      <c r="G1" s="1133"/>
      <c r="H1" s="1133"/>
      <c r="I1" s="1133"/>
    </row>
    <row r="2" spans="1:19" ht="18.75" x14ac:dyDescent="0.25">
      <c r="B2" s="1134" t="s">
        <v>1409</v>
      </c>
      <c r="C2" s="1134"/>
      <c r="D2" s="1134"/>
      <c r="E2" s="1134"/>
      <c r="F2" s="1134"/>
      <c r="G2" s="1134"/>
      <c r="H2" s="1134"/>
      <c r="I2" s="1134"/>
    </row>
    <row r="3" spans="1:19" s="398" customFormat="1" ht="40.5" customHeight="1" x14ac:dyDescent="0.25">
      <c r="B3" s="1135" t="s">
        <v>1534</v>
      </c>
      <c r="C3" s="1135"/>
      <c r="D3" s="1135"/>
      <c r="E3" s="1135"/>
      <c r="F3" s="1135"/>
      <c r="G3" s="1135"/>
      <c r="H3" s="1135"/>
      <c r="I3" s="1135"/>
    </row>
    <row r="4" spans="1:19" s="398" customFormat="1" thickBot="1" x14ac:dyDescent="0.3">
      <c r="B4" s="1136" t="s">
        <v>1410</v>
      </c>
      <c r="C4" s="1136"/>
      <c r="D4" s="1136"/>
      <c r="E4" s="1136"/>
      <c r="F4" s="1136"/>
      <c r="G4" s="1136"/>
      <c r="H4" s="1136"/>
      <c r="I4" s="1136"/>
    </row>
    <row r="5" spans="1:19" s="399" customFormat="1" ht="14.25" thickTop="1" thickBot="1" x14ac:dyDescent="0.3">
      <c r="A5" s="1128" t="s">
        <v>1005</v>
      </c>
      <c r="B5" s="1129" t="s">
        <v>1006</v>
      </c>
      <c r="C5" s="1131" t="s">
        <v>1007</v>
      </c>
      <c r="D5" s="1128" t="s">
        <v>1111</v>
      </c>
      <c r="E5" s="1128"/>
      <c r="F5" s="1128" t="s">
        <v>1008</v>
      </c>
      <c r="G5" s="1128"/>
      <c r="H5" s="1128" t="s">
        <v>1009</v>
      </c>
      <c r="I5" s="1137"/>
      <c r="L5" s="1138"/>
      <c r="M5" s="1140" t="s">
        <v>1007</v>
      </c>
      <c r="N5" s="1142" t="s">
        <v>1111</v>
      </c>
      <c r="O5" s="1143"/>
      <c r="P5" s="1142" t="s">
        <v>1008</v>
      </c>
      <c r="Q5" s="1143"/>
      <c r="R5" s="1144" t="s">
        <v>1009</v>
      </c>
      <c r="S5" s="1145"/>
    </row>
    <row r="6" spans="1:19" s="400" customFormat="1" ht="14.25" thickBot="1" x14ac:dyDescent="0.3">
      <c r="A6" s="1128"/>
      <c r="B6" s="1130"/>
      <c r="C6" s="1132"/>
      <c r="D6" s="412" t="s">
        <v>1010</v>
      </c>
      <c r="E6" s="413" t="s">
        <v>898</v>
      </c>
      <c r="F6" s="412" t="s">
        <v>1010</v>
      </c>
      <c r="G6" s="413" t="s">
        <v>898</v>
      </c>
      <c r="H6" s="412" t="s">
        <v>1010</v>
      </c>
      <c r="I6" s="413" t="s">
        <v>898</v>
      </c>
      <c r="L6" s="1139"/>
      <c r="M6" s="1141"/>
      <c r="N6" s="877" t="s">
        <v>1010</v>
      </c>
      <c r="O6" s="867" t="s">
        <v>898</v>
      </c>
      <c r="P6" s="877" t="s">
        <v>1010</v>
      </c>
      <c r="Q6" s="867" t="s">
        <v>898</v>
      </c>
      <c r="R6" s="877" t="s">
        <v>1010</v>
      </c>
      <c r="S6" s="867" t="s">
        <v>898</v>
      </c>
    </row>
    <row r="7" spans="1:19" x14ac:dyDescent="0.25">
      <c r="A7" s="202" t="s">
        <v>1049</v>
      </c>
      <c r="B7" s="408" t="s">
        <v>912</v>
      </c>
      <c r="C7" s="409">
        <v>1</v>
      </c>
      <c r="D7" s="410">
        <v>0.97001400766604584</v>
      </c>
      <c r="E7" s="411">
        <v>1</v>
      </c>
      <c r="F7" s="410">
        <v>0.59757679993704882</v>
      </c>
      <c r="G7" s="411">
        <v>1</v>
      </c>
      <c r="H7" s="410">
        <v>0.57985174678180129</v>
      </c>
      <c r="I7" s="411">
        <v>2</v>
      </c>
      <c r="L7" s="868" t="s">
        <v>1539</v>
      </c>
      <c r="M7" s="874">
        <v>21</v>
      </c>
      <c r="N7" s="1018">
        <v>0.77706444209598791</v>
      </c>
      <c r="O7" s="869">
        <v>22</v>
      </c>
      <c r="P7" s="1018">
        <v>0.33095202882323022</v>
      </c>
      <c r="Q7" s="869">
        <v>38</v>
      </c>
      <c r="R7" s="1018">
        <v>0.26311328392234462</v>
      </c>
      <c r="S7" s="869">
        <v>40</v>
      </c>
    </row>
    <row r="8" spans="1:19" x14ac:dyDescent="0.25">
      <c r="A8" s="202" t="s">
        <v>1095</v>
      </c>
      <c r="B8" s="210" t="s">
        <v>902</v>
      </c>
      <c r="C8" s="401">
        <v>2</v>
      </c>
      <c r="D8" s="402">
        <v>0.95574397949817669</v>
      </c>
      <c r="E8" s="403">
        <v>3</v>
      </c>
      <c r="F8" s="402">
        <v>0.58412908540544806</v>
      </c>
      <c r="G8" s="403">
        <v>3</v>
      </c>
      <c r="H8" s="402">
        <v>0.60179200489547424</v>
      </c>
      <c r="I8" s="403">
        <v>1</v>
      </c>
      <c r="L8" s="870" t="s">
        <v>1542</v>
      </c>
      <c r="M8" s="875">
        <v>29</v>
      </c>
      <c r="N8" s="1019">
        <v>0.64292525410138046</v>
      </c>
      <c r="O8" s="871">
        <v>49</v>
      </c>
      <c r="P8" s="1019">
        <v>0.35641485891474389</v>
      </c>
      <c r="Q8" s="871">
        <v>29</v>
      </c>
      <c r="R8" s="1019">
        <v>0.2703420812679071</v>
      </c>
      <c r="S8" s="871">
        <v>39</v>
      </c>
    </row>
    <row r="9" spans="1:19" x14ac:dyDescent="0.25">
      <c r="A9" s="202" t="s">
        <v>1091</v>
      </c>
      <c r="B9" s="210" t="s">
        <v>958</v>
      </c>
      <c r="C9" s="401">
        <v>3</v>
      </c>
      <c r="D9" s="402">
        <v>0.88995272034436523</v>
      </c>
      <c r="E9" s="403">
        <v>8</v>
      </c>
      <c r="F9" s="402">
        <v>0.5892322714786401</v>
      </c>
      <c r="G9" s="403">
        <v>2</v>
      </c>
      <c r="H9" s="402">
        <v>0.55411527183914266</v>
      </c>
      <c r="I9" s="403">
        <v>4</v>
      </c>
      <c r="L9" s="870" t="s">
        <v>1541</v>
      </c>
      <c r="M9" s="875">
        <v>30</v>
      </c>
      <c r="N9" s="1019">
        <v>0.63147455016862586</v>
      </c>
      <c r="O9" s="871">
        <v>51</v>
      </c>
      <c r="P9" s="1019">
        <v>0.35800879671604746</v>
      </c>
      <c r="Q9" s="871">
        <v>28</v>
      </c>
      <c r="R9" s="1019">
        <v>0.27479819424353097</v>
      </c>
      <c r="S9" s="871">
        <v>33</v>
      </c>
    </row>
    <row r="10" spans="1:19" ht="13.5" thickBot="1" x14ac:dyDescent="0.3">
      <c r="A10" s="202" t="s">
        <v>1104</v>
      </c>
      <c r="B10" s="210" t="s">
        <v>945</v>
      </c>
      <c r="C10" s="401">
        <v>4</v>
      </c>
      <c r="D10" s="402">
        <v>0.73098952025192188</v>
      </c>
      <c r="E10" s="403">
        <v>30</v>
      </c>
      <c r="F10" s="402">
        <v>0.57199886881566098</v>
      </c>
      <c r="G10" s="403">
        <v>5</v>
      </c>
      <c r="H10" s="402">
        <v>0.52653631495258468</v>
      </c>
      <c r="I10" s="403">
        <v>5</v>
      </c>
      <c r="L10" s="872" t="s">
        <v>1540</v>
      </c>
      <c r="M10" s="876">
        <v>48</v>
      </c>
      <c r="N10" s="1020">
        <v>0.57646962303022198</v>
      </c>
      <c r="O10" s="873">
        <v>61</v>
      </c>
      <c r="P10" s="1020">
        <v>0.32358788887220896</v>
      </c>
      <c r="Q10" s="873">
        <v>40</v>
      </c>
      <c r="R10" s="1020">
        <v>0.2607653600608803</v>
      </c>
      <c r="S10" s="873">
        <v>41</v>
      </c>
    </row>
    <row r="11" spans="1:19" ht="13.5" thickBot="1" x14ac:dyDescent="0.3">
      <c r="A11" s="202" t="s">
        <v>1043</v>
      </c>
      <c r="B11" s="210" t="s">
        <v>940</v>
      </c>
      <c r="C11" s="401">
        <v>5</v>
      </c>
      <c r="D11" s="402">
        <v>0.71514709345875482</v>
      </c>
      <c r="E11" s="403">
        <v>34</v>
      </c>
      <c r="F11" s="402">
        <v>0.56985590403367492</v>
      </c>
      <c r="G11" s="403">
        <v>6</v>
      </c>
      <c r="H11" s="402">
        <v>0.5651479071545561</v>
      </c>
      <c r="I11" s="403">
        <v>3</v>
      </c>
      <c r="L11" s="1136" t="s">
        <v>1410</v>
      </c>
      <c r="M11" s="1136"/>
      <c r="N11" s="1136"/>
      <c r="O11" s="1136"/>
      <c r="P11" s="1136"/>
      <c r="Q11" s="1136"/>
      <c r="R11" s="1136"/>
      <c r="S11" s="1136"/>
    </row>
    <row r="12" spans="1:19" ht="13.5" thickTop="1" x14ac:dyDescent="0.25">
      <c r="A12" s="202" t="s">
        <v>1039</v>
      </c>
      <c r="B12" s="210" t="s">
        <v>941</v>
      </c>
      <c r="C12" s="401">
        <v>6</v>
      </c>
      <c r="D12" s="402">
        <v>0.83716644671676133</v>
      </c>
      <c r="E12" s="403">
        <v>12</v>
      </c>
      <c r="F12" s="402">
        <v>0.47457835666501069</v>
      </c>
      <c r="G12" s="403">
        <v>10</v>
      </c>
      <c r="H12" s="402">
        <v>0.43288907788467695</v>
      </c>
      <c r="I12" s="403">
        <v>11</v>
      </c>
    </row>
    <row r="13" spans="1:19" x14ac:dyDescent="0.25">
      <c r="A13" s="202" t="s">
        <v>1013</v>
      </c>
      <c r="B13" s="414" t="s">
        <v>969</v>
      </c>
      <c r="C13" s="401">
        <v>7</v>
      </c>
      <c r="D13" s="402">
        <v>0.73136432504342042</v>
      </c>
      <c r="E13" s="403">
        <v>29</v>
      </c>
      <c r="F13" s="402">
        <v>0.52864132758276394</v>
      </c>
      <c r="G13" s="403">
        <v>7</v>
      </c>
      <c r="H13" s="402">
        <v>0.44717080836205242</v>
      </c>
      <c r="I13" s="403">
        <v>9</v>
      </c>
    </row>
    <row r="14" spans="1:19" x14ac:dyDescent="0.25">
      <c r="A14" s="202" t="s">
        <v>1057</v>
      </c>
      <c r="B14" s="210" t="s">
        <v>921</v>
      </c>
      <c r="C14" s="401">
        <v>8</v>
      </c>
      <c r="D14" s="402">
        <v>0.85549268698553504</v>
      </c>
      <c r="E14" s="403">
        <v>10</v>
      </c>
      <c r="F14" s="402">
        <v>0.44003172655357625</v>
      </c>
      <c r="G14" s="403">
        <v>12</v>
      </c>
      <c r="H14" s="402">
        <v>0.45433685962559095</v>
      </c>
      <c r="I14" s="403">
        <v>7</v>
      </c>
    </row>
    <row r="15" spans="1:19" x14ac:dyDescent="0.25">
      <c r="A15" s="202" t="s">
        <v>1085</v>
      </c>
      <c r="B15" s="210" t="s">
        <v>968</v>
      </c>
      <c r="C15" s="401">
        <v>9</v>
      </c>
      <c r="D15" s="402">
        <v>0.73054241159879718</v>
      </c>
      <c r="E15" s="403">
        <v>31</v>
      </c>
      <c r="F15" s="402">
        <v>0.4826916322939388</v>
      </c>
      <c r="G15" s="403">
        <v>9</v>
      </c>
      <c r="H15" s="402">
        <v>0.49023949152437996</v>
      </c>
      <c r="I15" s="403">
        <v>6</v>
      </c>
    </row>
    <row r="16" spans="1:19" x14ac:dyDescent="0.25">
      <c r="A16" s="202" t="s">
        <v>1067</v>
      </c>
      <c r="B16" s="210" t="s">
        <v>949</v>
      </c>
      <c r="C16" s="401">
        <v>10</v>
      </c>
      <c r="D16" s="402">
        <v>0.90429891723343625</v>
      </c>
      <c r="E16" s="403">
        <v>6</v>
      </c>
      <c r="F16" s="402">
        <v>0.38413914636509838</v>
      </c>
      <c r="G16" s="403">
        <v>20</v>
      </c>
      <c r="H16" s="402">
        <v>0.34935349023139828</v>
      </c>
      <c r="I16" s="403">
        <v>18</v>
      </c>
    </row>
    <row r="17" spans="1:9" x14ac:dyDescent="0.25">
      <c r="A17" s="202" t="s">
        <v>1072</v>
      </c>
      <c r="B17" s="210" t="s">
        <v>998</v>
      </c>
      <c r="C17" s="401">
        <v>11</v>
      </c>
      <c r="D17" s="402">
        <v>0.82067437555009259</v>
      </c>
      <c r="E17" s="403">
        <v>18</v>
      </c>
      <c r="F17" s="402">
        <v>0.42164442571063232</v>
      </c>
      <c r="G17" s="403">
        <v>13</v>
      </c>
      <c r="H17" s="402">
        <v>0.40562760098778383</v>
      </c>
      <c r="I17" s="403">
        <v>14</v>
      </c>
    </row>
    <row r="18" spans="1:9" x14ac:dyDescent="0.25">
      <c r="A18" s="202" t="s">
        <v>1082</v>
      </c>
      <c r="B18" s="210" t="s">
        <v>933</v>
      </c>
      <c r="C18" s="401">
        <v>12</v>
      </c>
      <c r="D18" s="402">
        <v>0.83476798693232124</v>
      </c>
      <c r="E18" s="403">
        <v>13</v>
      </c>
      <c r="F18" s="402">
        <v>0.39889544186808568</v>
      </c>
      <c r="G18" s="403">
        <v>16</v>
      </c>
      <c r="H18" s="402">
        <v>0.38930664443252733</v>
      </c>
      <c r="I18" s="403">
        <v>15</v>
      </c>
    </row>
    <row r="19" spans="1:9" x14ac:dyDescent="0.25">
      <c r="A19" s="202" t="s">
        <v>1071</v>
      </c>
      <c r="B19" s="210" t="s">
        <v>905</v>
      </c>
      <c r="C19" s="401">
        <v>13</v>
      </c>
      <c r="D19" s="402">
        <v>0.89623460543035138</v>
      </c>
      <c r="E19" s="403">
        <v>7</v>
      </c>
      <c r="F19" s="402">
        <v>0.36555744064697948</v>
      </c>
      <c r="G19" s="403">
        <v>25</v>
      </c>
      <c r="H19" s="402">
        <v>0.32219523159375313</v>
      </c>
      <c r="I19" s="403">
        <v>24</v>
      </c>
    </row>
    <row r="20" spans="1:9" x14ac:dyDescent="0.25">
      <c r="A20" s="202" t="s">
        <v>1065</v>
      </c>
      <c r="B20" s="210" t="s">
        <v>954</v>
      </c>
      <c r="C20" s="401">
        <v>14</v>
      </c>
      <c r="D20" s="402">
        <v>0.67445922049482243</v>
      </c>
      <c r="E20" s="403">
        <v>41</v>
      </c>
      <c r="F20" s="402">
        <v>0.48565498237162646</v>
      </c>
      <c r="G20" s="403">
        <v>8</v>
      </c>
      <c r="H20" s="402">
        <v>0.44507120928175709</v>
      </c>
      <c r="I20" s="403">
        <v>10</v>
      </c>
    </row>
    <row r="21" spans="1:9" x14ac:dyDescent="0.25">
      <c r="A21" s="202" t="s">
        <v>1061</v>
      </c>
      <c r="B21" s="210" t="s">
        <v>948</v>
      </c>
      <c r="C21" s="401">
        <v>15</v>
      </c>
      <c r="D21" s="402">
        <v>0.55725221242462619</v>
      </c>
      <c r="E21" s="403">
        <v>64</v>
      </c>
      <c r="F21" s="402">
        <v>0.58219156544089345</v>
      </c>
      <c r="G21" s="403">
        <v>4</v>
      </c>
      <c r="H21" s="402">
        <v>0.45151060504253554</v>
      </c>
      <c r="I21" s="403">
        <v>8</v>
      </c>
    </row>
    <row r="22" spans="1:9" x14ac:dyDescent="0.25">
      <c r="A22" s="202" t="s">
        <v>1094</v>
      </c>
      <c r="B22" s="210" t="s">
        <v>903</v>
      </c>
      <c r="C22" s="401">
        <v>16</v>
      </c>
      <c r="D22" s="402">
        <v>0.91664841048541579</v>
      </c>
      <c r="E22" s="403">
        <v>5</v>
      </c>
      <c r="F22" s="402">
        <v>0.34777079035302511</v>
      </c>
      <c r="G22" s="403">
        <v>30</v>
      </c>
      <c r="H22" s="402">
        <v>0.32603279460004875</v>
      </c>
      <c r="I22" s="403">
        <v>23</v>
      </c>
    </row>
    <row r="23" spans="1:9" x14ac:dyDescent="0.25">
      <c r="A23" s="202" t="s">
        <v>1107</v>
      </c>
      <c r="B23" s="210" t="s">
        <v>907</v>
      </c>
      <c r="C23" s="401">
        <v>17</v>
      </c>
      <c r="D23" s="402">
        <v>0.82474296743293074</v>
      </c>
      <c r="E23" s="403">
        <v>17</v>
      </c>
      <c r="F23" s="402">
        <v>0.3660946238018708</v>
      </c>
      <c r="G23" s="403">
        <v>24</v>
      </c>
      <c r="H23" s="402">
        <v>0.30574397339367043</v>
      </c>
      <c r="I23" s="403">
        <v>26</v>
      </c>
    </row>
    <row r="24" spans="1:9" x14ac:dyDescent="0.25">
      <c r="A24" s="202" t="s">
        <v>1097</v>
      </c>
      <c r="B24" s="210" t="s">
        <v>910</v>
      </c>
      <c r="C24" s="401">
        <v>18</v>
      </c>
      <c r="D24" s="402">
        <v>0.85301254391659365</v>
      </c>
      <c r="E24" s="403">
        <v>11</v>
      </c>
      <c r="F24" s="402">
        <v>0.33368853484615885</v>
      </c>
      <c r="G24" s="403">
        <v>35</v>
      </c>
      <c r="H24" s="402">
        <v>0.30315953780391014</v>
      </c>
      <c r="I24" s="403">
        <v>27</v>
      </c>
    </row>
    <row r="25" spans="1:9" x14ac:dyDescent="0.25">
      <c r="A25" s="202" t="s">
        <v>1042</v>
      </c>
      <c r="B25" s="210" t="s">
        <v>929</v>
      </c>
      <c r="C25" s="401">
        <v>19</v>
      </c>
      <c r="D25" s="402">
        <v>0.94332830074903751</v>
      </c>
      <c r="E25" s="403">
        <v>4</v>
      </c>
      <c r="F25" s="402">
        <v>0.29448569967179267</v>
      </c>
      <c r="G25" s="403">
        <v>52</v>
      </c>
      <c r="H25" s="402">
        <v>0.28219019507013454</v>
      </c>
      <c r="I25" s="403">
        <v>32</v>
      </c>
    </row>
    <row r="26" spans="1:9" x14ac:dyDescent="0.25">
      <c r="A26" s="202" t="s">
        <v>1018</v>
      </c>
      <c r="B26" s="210" t="s">
        <v>979</v>
      </c>
      <c r="C26" s="401">
        <v>20</v>
      </c>
      <c r="D26" s="402">
        <v>0.78149478696529284</v>
      </c>
      <c r="E26" s="403">
        <v>21</v>
      </c>
      <c r="F26" s="402">
        <v>0.33098861163742987</v>
      </c>
      <c r="G26" s="403">
        <v>37</v>
      </c>
      <c r="H26" s="402">
        <v>0.35551283233570924</v>
      </c>
      <c r="I26" s="403">
        <v>17</v>
      </c>
    </row>
    <row r="27" spans="1:9" x14ac:dyDescent="0.25">
      <c r="A27" s="202" t="s">
        <v>1026</v>
      </c>
      <c r="B27" s="210" t="s">
        <v>957</v>
      </c>
      <c r="C27" s="401">
        <v>21</v>
      </c>
      <c r="D27" s="402">
        <v>0.77706444209598791</v>
      </c>
      <c r="E27" s="403">
        <v>22</v>
      </c>
      <c r="F27" s="402">
        <v>0.33095202882323022</v>
      </c>
      <c r="G27" s="403">
        <v>38</v>
      </c>
      <c r="H27" s="402">
        <v>0.26311328392234462</v>
      </c>
      <c r="I27" s="403">
        <v>40</v>
      </c>
    </row>
    <row r="28" spans="1:9" x14ac:dyDescent="0.25">
      <c r="A28" s="202" t="s">
        <v>1040</v>
      </c>
      <c r="B28" s="210" t="s">
        <v>965</v>
      </c>
      <c r="C28" s="401">
        <v>22</v>
      </c>
      <c r="D28" s="402">
        <v>0.62494542238147155</v>
      </c>
      <c r="E28" s="403">
        <v>53</v>
      </c>
      <c r="F28" s="402">
        <v>0.40991763933837194</v>
      </c>
      <c r="G28" s="403">
        <v>14</v>
      </c>
      <c r="H28" s="402">
        <v>0.23368806250194821</v>
      </c>
      <c r="I28" s="403">
        <v>59</v>
      </c>
    </row>
    <row r="29" spans="1:9" x14ac:dyDescent="0.25">
      <c r="A29" s="202" t="s">
        <v>1092</v>
      </c>
      <c r="B29" s="210" t="s">
        <v>952</v>
      </c>
      <c r="C29" s="401">
        <v>23</v>
      </c>
      <c r="D29" s="402">
        <v>0.6821586626425008</v>
      </c>
      <c r="E29" s="403">
        <v>39</v>
      </c>
      <c r="F29" s="402">
        <v>0.37026369493405042</v>
      </c>
      <c r="G29" s="403">
        <v>22</v>
      </c>
      <c r="H29" s="402">
        <v>0.33976288202560195</v>
      </c>
      <c r="I29" s="403">
        <v>20</v>
      </c>
    </row>
    <row r="30" spans="1:9" x14ac:dyDescent="0.25">
      <c r="A30" s="202" t="s">
        <v>1059</v>
      </c>
      <c r="B30" s="210" t="s">
        <v>906</v>
      </c>
      <c r="C30" s="401">
        <v>24</v>
      </c>
      <c r="D30" s="402">
        <v>0.96005457915169934</v>
      </c>
      <c r="E30" s="403">
        <v>2</v>
      </c>
      <c r="F30" s="402">
        <v>0.25594328188283422</v>
      </c>
      <c r="G30" s="403">
        <v>69</v>
      </c>
      <c r="H30" s="402">
        <v>0.24263528840503459</v>
      </c>
      <c r="I30" s="403">
        <v>51</v>
      </c>
    </row>
    <row r="31" spans="1:9" x14ac:dyDescent="0.25">
      <c r="A31" s="202" t="s">
        <v>1093</v>
      </c>
      <c r="B31" s="210" t="s">
        <v>908</v>
      </c>
      <c r="C31" s="401">
        <v>25</v>
      </c>
      <c r="D31" s="402">
        <v>0.82951838536181677</v>
      </c>
      <c r="E31" s="403">
        <v>16</v>
      </c>
      <c r="F31" s="402">
        <v>0.29149948389394309</v>
      </c>
      <c r="G31" s="403">
        <v>55</v>
      </c>
      <c r="H31" s="402">
        <v>0.27438310250968834</v>
      </c>
      <c r="I31" s="403">
        <v>35</v>
      </c>
    </row>
    <row r="32" spans="1:9" x14ac:dyDescent="0.25">
      <c r="A32" s="202" t="s">
        <v>1070</v>
      </c>
      <c r="B32" s="210" t="s">
        <v>973</v>
      </c>
      <c r="C32" s="401">
        <v>26</v>
      </c>
      <c r="D32" s="402">
        <v>0.65267693457727449</v>
      </c>
      <c r="E32" s="403">
        <v>47</v>
      </c>
      <c r="F32" s="402">
        <v>0.36109470877538946</v>
      </c>
      <c r="G32" s="403">
        <v>27</v>
      </c>
      <c r="H32" s="402">
        <v>0.33188288706591706</v>
      </c>
      <c r="I32" s="403">
        <v>22</v>
      </c>
    </row>
    <row r="33" spans="1:9" x14ac:dyDescent="0.25">
      <c r="A33" s="202" t="s">
        <v>1038</v>
      </c>
      <c r="B33" s="210" t="s">
        <v>985</v>
      </c>
      <c r="C33" s="401">
        <v>27</v>
      </c>
      <c r="D33" s="402">
        <v>0.67008181260676358</v>
      </c>
      <c r="E33" s="403">
        <v>43</v>
      </c>
      <c r="F33" s="402">
        <v>0.34474332869101998</v>
      </c>
      <c r="G33" s="403">
        <v>31</v>
      </c>
      <c r="H33" s="402">
        <v>0.2821950558964863</v>
      </c>
      <c r="I33" s="403">
        <v>31</v>
      </c>
    </row>
    <row r="34" spans="1:9" x14ac:dyDescent="0.25">
      <c r="A34" s="202" t="s">
        <v>1100</v>
      </c>
      <c r="B34" s="210" t="s">
        <v>926</v>
      </c>
      <c r="C34" s="401">
        <v>28</v>
      </c>
      <c r="D34" s="402">
        <v>0.83092488638766215</v>
      </c>
      <c r="E34" s="403">
        <v>15</v>
      </c>
      <c r="F34" s="402">
        <v>0.27755652960251775</v>
      </c>
      <c r="G34" s="403">
        <v>59</v>
      </c>
      <c r="H34" s="402">
        <v>0.24142573982588844</v>
      </c>
      <c r="I34" s="403">
        <v>53</v>
      </c>
    </row>
    <row r="35" spans="1:9" x14ac:dyDescent="0.25">
      <c r="A35" s="202" t="s">
        <v>1012</v>
      </c>
      <c r="B35" s="210" t="s">
        <v>944</v>
      </c>
      <c r="C35" s="401">
        <v>29</v>
      </c>
      <c r="D35" s="402">
        <v>0.64292525410138046</v>
      </c>
      <c r="E35" s="403">
        <v>49</v>
      </c>
      <c r="F35" s="402">
        <v>0.35641485891474389</v>
      </c>
      <c r="G35" s="403">
        <v>29</v>
      </c>
      <c r="H35" s="402">
        <v>0.2703420812679071</v>
      </c>
      <c r="I35" s="403">
        <v>39</v>
      </c>
    </row>
    <row r="36" spans="1:9" x14ac:dyDescent="0.25">
      <c r="A36" s="202" t="s">
        <v>1101</v>
      </c>
      <c r="B36" s="210" t="s">
        <v>962</v>
      </c>
      <c r="C36" s="401">
        <v>30</v>
      </c>
      <c r="D36" s="402">
        <v>0.63147455016862586</v>
      </c>
      <c r="E36" s="403">
        <v>51</v>
      </c>
      <c r="F36" s="402">
        <v>0.35800879671604746</v>
      </c>
      <c r="G36" s="403">
        <v>28</v>
      </c>
      <c r="H36" s="402">
        <v>0.27479819424353097</v>
      </c>
      <c r="I36" s="403">
        <v>33</v>
      </c>
    </row>
    <row r="37" spans="1:9" x14ac:dyDescent="0.25">
      <c r="A37" s="202" t="s">
        <v>1025</v>
      </c>
      <c r="B37" s="210" t="s">
        <v>909</v>
      </c>
      <c r="C37" s="401">
        <v>31</v>
      </c>
      <c r="D37" s="402">
        <v>0.75199321120513807</v>
      </c>
      <c r="E37" s="403">
        <v>26</v>
      </c>
      <c r="F37" s="402">
        <v>0.29958411462604007</v>
      </c>
      <c r="G37" s="403">
        <v>44</v>
      </c>
      <c r="H37" s="402">
        <v>0.28950793473016562</v>
      </c>
      <c r="I37" s="403">
        <v>28</v>
      </c>
    </row>
    <row r="38" spans="1:9" x14ac:dyDescent="0.25">
      <c r="A38" s="202" t="s">
        <v>1044</v>
      </c>
      <c r="B38" s="210" t="s">
        <v>989</v>
      </c>
      <c r="C38" s="401">
        <v>32</v>
      </c>
      <c r="D38" s="402">
        <v>0.47682334403554416</v>
      </c>
      <c r="E38" s="403">
        <v>73</v>
      </c>
      <c r="F38" s="402">
        <v>0.46819373320102531</v>
      </c>
      <c r="G38" s="403">
        <v>11</v>
      </c>
      <c r="H38" s="402">
        <v>0.42084526630596614</v>
      </c>
      <c r="I38" s="403">
        <v>12</v>
      </c>
    </row>
    <row r="39" spans="1:9" x14ac:dyDescent="0.25">
      <c r="A39" s="202" t="s">
        <v>1074</v>
      </c>
      <c r="B39" s="210" t="s">
        <v>983</v>
      </c>
      <c r="C39" s="401">
        <v>33</v>
      </c>
      <c r="D39" s="402">
        <v>0.60957178363045006</v>
      </c>
      <c r="E39" s="403">
        <v>56</v>
      </c>
      <c r="F39" s="402">
        <v>0.36118848770014567</v>
      </c>
      <c r="G39" s="403">
        <v>26</v>
      </c>
      <c r="H39" s="402">
        <v>0.284622689142216</v>
      </c>
      <c r="I39" s="403">
        <v>30</v>
      </c>
    </row>
    <row r="40" spans="1:9" x14ac:dyDescent="0.25">
      <c r="A40" s="202" t="s">
        <v>1023</v>
      </c>
      <c r="B40" s="210" t="s">
        <v>911</v>
      </c>
      <c r="C40" s="401">
        <v>34</v>
      </c>
      <c r="D40" s="402">
        <v>0.69367354528562331</v>
      </c>
      <c r="E40" s="403">
        <v>36</v>
      </c>
      <c r="F40" s="402">
        <v>0.30213360988986915</v>
      </c>
      <c r="G40" s="403">
        <v>43</v>
      </c>
      <c r="H40" s="402">
        <v>0.24366887988947752</v>
      </c>
      <c r="I40" s="403">
        <v>49</v>
      </c>
    </row>
    <row r="41" spans="1:9" x14ac:dyDescent="0.25">
      <c r="A41" s="202" t="s">
        <v>1108</v>
      </c>
      <c r="B41" s="210" t="s">
        <v>986</v>
      </c>
      <c r="C41" s="401">
        <v>35</v>
      </c>
      <c r="D41" s="402">
        <v>0.54044197736056088</v>
      </c>
      <c r="E41" s="403">
        <v>66</v>
      </c>
      <c r="F41" s="402">
        <v>0.38571360241741975</v>
      </c>
      <c r="G41" s="403">
        <v>19</v>
      </c>
      <c r="H41" s="402">
        <v>0.3774326660077329</v>
      </c>
      <c r="I41" s="403">
        <v>16</v>
      </c>
    </row>
    <row r="42" spans="1:9" x14ac:dyDescent="0.25">
      <c r="A42" s="202" t="s">
        <v>1019</v>
      </c>
      <c r="B42" s="210" t="s">
        <v>923</v>
      </c>
      <c r="C42" s="401">
        <v>36</v>
      </c>
      <c r="D42" s="402">
        <v>0.68263275922186095</v>
      </c>
      <c r="E42" s="403">
        <v>38</v>
      </c>
      <c r="F42" s="402">
        <v>0.30221682850582199</v>
      </c>
      <c r="G42" s="403">
        <v>42</v>
      </c>
      <c r="H42" s="402">
        <v>0.25195818284781984</v>
      </c>
      <c r="I42" s="403">
        <v>44</v>
      </c>
    </row>
    <row r="43" spans="1:9" x14ac:dyDescent="0.25">
      <c r="A43" s="202" t="s">
        <v>1034</v>
      </c>
      <c r="B43" s="210" t="s">
        <v>974</v>
      </c>
      <c r="C43" s="401">
        <v>37</v>
      </c>
      <c r="D43" s="402">
        <v>0.50719753846153848</v>
      </c>
      <c r="E43" s="403">
        <v>70</v>
      </c>
      <c r="F43" s="402">
        <v>0.40263068142391334</v>
      </c>
      <c r="G43" s="403">
        <v>15</v>
      </c>
      <c r="H43" s="402">
        <v>0.40675271213241954</v>
      </c>
      <c r="I43" s="403">
        <v>13</v>
      </c>
    </row>
    <row r="44" spans="1:9" x14ac:dyDescent="0.25">
      <c r="A44" s="202" t="s">
        <v>1069</v>
      </c>
      <c r="B44" s="210" t="s">
        <v>924</v>
      </c>
      <c r="C44" s="401">
        <v>38</v>
      </c>
      <c r="D44" s="402">
        <v>0.75491450986280284</v>
      </c>
      <c r="E44" s="403">
        <v>25</v>
      </c>
      <c r="F44" s="402">
        <v>0.26849042595643818</v>
      </c>
      <c r="G44" s="403">
        <v>65</v>
      </c>
      <c r="H44" s="402">
        <v>0.24830696246294995</v>
      </c>
      <c r="I44" s="403">
        <v>46</v>
      </c>
    </row>
    <row r="45" spans="1:9" x14ac:dyDescent="0.25">
      <c r="A45" s="202" t="s">
        <v>1066</v>
      </c>
      <c r="B45" s="210" t="s">
        <v>939</v>
      </c>
      <c r="C45" s="401">
        <v>39</v>
      </c>
      <c r="D45" s="402">
        <v>0.66991505836948895</v>
      </c>
      <c r="E45" s="403">
        <v>44</v>
      </c>
      <c r="F45" s="402">
        <v>0.29743217563096319</v>
      </c>
      <c r="G45" s="403">
        <v>48</v>
      </c>
      <c r="H45" s="402">
        <v>0.23850180053315745</v>
      </c>
      <c r="I45" s="403">
        <v>56</v>
      </c>
    </row>
    <row r="46" spans="1:9" x14ac:dyDescent="0.25">
      <c r="A46" s="202" t="s">
        <v>1103</v>
      </c>
      <c r="B46" s="210" t="s">
        <v>995</v>
      </c>
      <c r="C46" s="401">
        <v>40</v>
      </c>
      <c r="D46" s="402">
        <v>0.59076130963075268</v>
      </c>
      <c r="E46" s="403">
        <v>60</v>
      </c>
      <c r="F46" s="402">
        <v>0.33535305146894789</v>
      </c>
      <c r="G46" s="403">
        <v>34</v>
      </c>
      <c r="H46" s="402">
        <v>0.2720074782455319</v>
      </c>
      <c r="I46" s="403">
        <v>37</v>
      </c>
    </row>
    <row r="47" spans="1:9" x14ac:dyDescent="0.25">
      <c r="A47" s="202" t="s">
        <v>1033</v>
      </c>
      <c r="B47" s="210" t="s">
        <v>956</v>
      </c>
      <c r="C47" s="401">
        <v>41</v>
      </c>
      <c r="D47" s="402">
        <v>0.66218398709213089</v>
      </c>
      <c r="E47" s="403">
        <v>46</v>
      </c>
      <c r="F47" s="402">
        <v>0.29483181997196473</v>
      </c>
      <c r="G47" s="403">
        <v>51</v>
      </c>
      <c r="H47" s="402">
        <v>0.23545583668971698</v>
      </c>
      <c r="I47" s="403">
        <v>58</v>
      </c>
    </row>
    <row r="48" spans="1:9" x14ac:dyDescent="0.25">
      <c r="A48" s="202" t="s">
        <v>1060</v>
      </c>
      <c r="B48" s="210" t="s">
        <v>994</v>
      </c>
      <c r="C48" s="401">
        <v>42</v>
      </c>
      <c r="D48" s="402">
        <v>0.59543851695128713</v>
      </c>
      <c r="E48" s="403">
        <v>59</v>
      </c>
      <c r="F48" s="402">
        <v>0.32737516973266551</v>
      </c>
      <c r="G48" s="403">
        <v>39</v>
      </c>
      <c r="H48" s="402">
        <v>0.27039962837446169</v>
      </c>
      <c r="I48" s="403">
        <v>38</v>
      </c>
    </row>
    <row r="49" spans="1:9" x14ac:dyDescent="0.25">
      <c r="A49" s="202" t="s">
        <v>1079</v>
      </c>
      <c r="B49" s="210" t="s">
        <v>938</v>
      </c>
      <c r="C49" s="401">
        <v>43</v>
      </c>
      <c r="D49" s="402">
        <v>0.70517129314328009</v>
      </c>
      <c r="E49" s="403">
        <v>35</v>
      </c>
      <c r="F49" s="402">
        <v>0.27399483465752572</v>
      </c>
      <c r="G49" s="403">
        <v>61</v>
      </c>
      <c r="H49" s="402">
        <v>0.23855253204760721</v>
      </c>
      <c r="I49" s="403">
        <v>55</v>
      </c>
    </row>
    <row r="50" spans="1:9" x14ac:dyDescent="0.25">
      <c r="A50" s="202" t="s">
        <v>1098</v>
      </c>
      <c r="B50" s="210" t="s">
        <v>960</v>
      </c>
      <c r="C50" s="401">
        <v>44</v>
      </c>
      <c r="D50" s="402">
        <v>0.72205302738705401</v>
      </c>
      <c r="E50" s="403">
        <v>33</v>
      </c>
      <c r="F50" s="402">
        <v>0.26757871834315261</v>
      </c>
      <c r="G50" s="403">
        <v>66</v>
      </c>
      <c r="H50" s="402">
        <v>0.239240479323517</v>
      </c>
      <c r="I50" s="403">
        <v>54</v>
      </c>
    </row>
    <row r="51" spans="1:9" x14ac:dyDescent="0.25">
      <c r="A51" s="202" t="s">
        <v>1036</v>
      </c>
      <c r="B51" s="210" t="s">
        <v>946</v>
      </c>
      <c r="C51" s="401">
        <v>45</v>
      </c>
      <c r="D51" s="402">
        <v>0.55716340776535211</v>
      </c>
      <c r="E51" s="403">
        <v>65</v>
      </c>
      <c r="F51" s="402">
        <v>0.34072602478835706</v>
      </c>
      <c r="G51" s="403">
        <v>33</v>
      </c>
      <c r="H51" s="402">
        <v>0.24895955643032303</v>
      </c>
      <c r="I51" s="403">
        <v>45</v>
      </c>
    </row>
    <row r="52" spans="1:9" x14ac:dyDescent="0.25">
      <c r="A52" s="202" t="s">
        <v>1031</v>
      </c>
      <c r="B52" s="210" t="s">
        <v>914</v>
      </c>
      <c r="C52" s="401">
        <v>46</v>
      </c>
      <c r="D52" s="402">
        <v>0.78831663034246624</v>
      </c>
      <c r="E52" s="403">
        <v>20</v>
      </c>
      <c r="F52" s="402">
        <v>0.23923279515737914</v>
      </c>
      <c r="G52" s="403">
        <v>76</v>
      </c>
      <c r="H52" s="402">
        <v>0.19945730546397045</v>
      </c>
      <c r="I52" s="403">
        <v>75</v>
      </c>
    </row>
    <row r="53" spans="1:9" x14ac:dyDescent="0.25">
      <c r="A53" s="202" t="s">
        <v>1048</v>
      </c>
      <c r="B53" s="210" t="s">
        <v>927</v>
      </c>
      <c r="C53" s="401">
        <v>47</v>
      </c>
      <c r="D53" s="402">
        <v>0.62651619390347169</v>
      </c>
      <c r="E53" s="403">
        <v>52</v>
      </c>
      <c r="F53" s="402">
        <v>0.29781518960065434</v>
      </c>
      <c r="G53" s="403">
        <v>47</v>
      </c>
      <c r="H53" s="402">
        <v>0.25690914144226257</v>
      </c>
      <c r="I53" s="403">
        <v>43</v>
      </c>
    </row>
    <row r="54" spans="1:9" x14ac:dyDescent="0.25">
      <c r="A54" s="202" t="s">
        <v>1089</v>
      </c>
      <c r="B54" s="210" t="s">
        <v>955</v>
      </c>
      <c r="C54" s="401">
        <v>48</v>
      </c>
      <c r="D54" s="402">
        <v>0.57646962303022198</v>
      </c>
      <c r="E54" s="403">
        <v>61</v>
      </c>
      <c r="F54" s="402">
        <v>0.32358788887220896</v>
      </c>
      <c r="G54" s="403">
        <v>40</v>
      </c>
      <c r="H54" s="402">
        <v>0.2607653600608803</v>
      </c>
      <c r="I54" s="403">
        <v>41</v>
      </c>
    </row>
    <row r="55" spans="1:9" x14ac:dyDescent="0.25">
      <c r="A55" s="202" t="s">
        <v>1017</v>
      </c>
      <c r="B55" s="210" t="s">
        <v>918</v>
      </c>
      <c r="C55" s="401">
        <v>49</v>
      </c>
      <c r="D55" s="402">
        <v>0.47323891884788161</v>
      </c>
      <c r="E55" s="403">
        <v>74</v>
      </c>
      <c r="F55" s="402">
        <v>0.39012094690149357</v>
      </c>
      <c r="G55" s="403">
        <v>18</v>
      </c>
      <c r="H55" s="402">
        <v>0.34855395619289575</v>
      </c>
      <c r="I55" s="403">
        <v>19</v>
      </c>
    </row>
    <row r="56" spans="1:9" x14ac:dyDescent="0.25">
      <c r="A56" s="202" t="s">
        <v>1078</v>
      </c>
      <c r="B56" s="210" t="s">
        <v>931</v>
      </c>
      <c r="C56" s="401">
        <v>50</v>
      </c>
      <c r="D56" s="402">
        <v>0.76874766205275624</v>
      </c>
      <c r="E56" s="403">
        <v>24</v>
      </c>
      <c r="F56" s="402">
        <v>0.23980100113916228</v>
      </c>
      <c r="G56" s="403">
        <v>75</v>
      </c>
      <c r="H56" s="402">
        <v>0.21044270296065001</v>
      </c>
      <c r="I56" s="403">
        <v>70</v>
      </c>
    </row>
    <row r="57" spans="1:9" x14ac:dyDescent="0.25">
      <c r="A57" s="202" t="s">
        <v>1096</v>
      </c>
      <c r="B57" s="210" t="s">
        <v>999</v>
      </c>
      <c r="C57" s="401">
        <v>51</v>
      </c>
      <c r="D57" s="402">
        <v>0.72634136887457701</v>
      </c>
      <c r="E57" s="403">
        <v>32</v>
      </c>
      <c r="F57" s="402">
        <v>0.24678383280681493</v>
      </c>
      <c r="G57" s="403">
        <v>71</v>
      </c>
      <c r="H57" s="402">
        <v>0.21577447386551799</v>
      </c>
      <c r="I57" s="403">
        <v>67</v>
      </c>
    </row>
    <row r="58" spans="1:9" x14ac:dyDescent="0.25">
      <c r="A58" s="202" t="s">
        <v>1022</v>
      </c>
      <c r="B58" s="210" t="s">
        <v>982</v>
      </c>
      <c r="C58" s="401">
        <v>52</v>
      </c>
      <c r="D58" s="402">
        <v>0.51616440931558782</v>
      </c>
      <c r="E58" s="403">
        <v>68</v>
      </c>
      <c r="F58" s="402">
        <v>0.34364403119396186</v>
      </c>
      <c r="G58" s="403">
        <v>32</v>
      </c>
      <c r="H58" s="402">
        <v>0.33741908740097554</v>
      </c>
      <c r="I58" s="403">
        <v>21</v>
      </c>
    </row>
    <row r="59" spans="1:9" x14ac:dyDescent="0.25">
      <c r="A59" s="202" t="s">
        <v>1076</v>
      </c>
      <c r="B59" s="210" t="s">
        <v>913</v>
      </c>
      <c r="C59" s="401">
        <v>53</v>
      </c>
      <c r="D59" s="402">
        <v>0.83210412910945919</v>
      </c>
      <c r="E59" s="403">
        <v>14</v>
      </c>
      <c r="F59" s="402">
        <v>0.21038029429920316</v>
      </c>
      <c r="G59" s="403">
        <v>86</v>
      </c>
      <c r="H59" s="402">
        <v>0.21497355049724423</v>
      </c>
      <c r="I59" s="403">
        <v>68</v>
      </c>
    </row>
    <row r="60" spans="1:9" x14ac:dyDescent="0.25">
      <c r="A60" s="202" t="s">
        <v>1090</v>
      </c>
      <c r="B60" s="210" t="s">
        <v>917</v>
      </c>
      <c r="C60" s="401">
        <v>54</v>
      </c>
      <c r="D60" s="402">
        <v>0.79882080441057357</v>
      </c>
      <c r="E60" s="403">
        <v>19</v>
      </c>
      <c r="F60" s="402">
        <v>0.2171714574325917</v>
      </c>
      <c r="G60" s="403">
        <v>84</v>
      </c>
      <c r="H60" s="402">
        <v>0.19143119535491596</v>
      </c>
      <c r="I60" s="403">
        <v>77</v>
      </c>
    </row>
    <row r="61" spans="1:9" x14ac:dyDescent="0.25">
      <c r="A61" s="202" t="s">
        <v>1028</v>
      </c>
      <c r="B61" s="210" t="s">
        <v>975</v>
      </c>
      <c r="C61" s="401">
        <v>55</v>
      </c>
      <c r="D61" s="402">
        <v>0.613748758923928</v>
      </c>
      <c r="E61" s="403">
        <v>55</v>
      </c>
      <c r="F61" s="402">
        <v>0.27475785672063874</v>
      </c>
      <c r="G61" s="403">
        <v>60</v>
      </c>
      <c r="H61" s="402">
        <v>0.24165851614949896</v>
      </c>
      <c r="I61" s="403">
        <v>52</v>
      </c>
    </row>
    <row r="62" spans="1:9" x14ac:dyDescent="0.25">
      <c r="A62" s="202" t="s">
        <v>1014</v>
      </c>
      <c r="B62" s="210" t="s">
        <v>947</v>
      </c>
      <c r="C62" s="401">
        <v>56</v>
      </c>
      <c r="D62" s="402">
        <v>0.62453179844364703</v>
      </c>
      <c r="E62" s="403">
        <v>54</v>
      </c>
      <c r="F62" s="402">
        <v>0.26972900365870539</v>
      </c>
      <c r="G62" s="403">
        <v>64</v>
      </c>
      <c r="H62" s="402">
        <v>0.2378411562079808</v>
      </c>
      <c r="I62" s="403">
        <v>57</v>
      </c>
    </row>
    <row r="63" spans="1:9" x14ac:dyDescent="0.25">
      <c r="A63" s="202" t="s">
        <v>1024</v>
      </c>
      <c r="B63" s="210" t="s">
        <v>932</v>
      </c>
      <c r="C63" s="401">
        <v>57</v>
      </c>
      <c r="D63" s="402">
        <v>0.69109543437316223</v>
      </c>
      <c r="E63" s="403">
        <v>37</v>
      </c>
      <c r="F63" s="402">
        <v>0.241895156333953</v>
      </c>
      <c r="G63" s="403">
        <v>73</v>
      </c>
      <c r="H63" s="402">
        <v>0.220020659038896</v>
      </c>
      <c r="I63" s="403">
        <v>64</v>
      </c>
    </row>
    <row r="64" spans="1:9" x14ac:dyDescent="0.25">
      <c r="A64" s="202" t="s">
        <v>1011</v>
      </c>
      <c r="B64" s="210" t="s">
        <v>992</v>
      </c>
      <c r="C64" s="401">
        <v>58</v>
      </c>
      <c r="D64" s="402">
        <v>0.65076569193012324</v>
      </c>
      <c r="E64" s="403">
        <v>48</v>
      </c>
      <c r="F64" s="402">
        <v>0.24675277285030311</v>
      </c>
      <c r="G64" s="403">
        <v>72</v>
      </c>
      <c r="H64" s="402">
        <v>0.21494487335069523</v>
      </c>
      <c r="I64" s="403">
        <v>69</v>
      </c>
    </row>
    <row r="65" spans="1:9" x14ac:dyDescent="0.25">
      <c r="A65" s="202" t="s">
        <v>1084</v>
      </c>
      <c r="B65" s="210" t="s">
        <v>950</v>
      </c>
      <c r="C65" s="401">
        <v>59</v>
      </c>
      <c r="D65" s="402">
        <v>0.73275438615488053</v>
      </c>
      <c r="E65" s="403">
        <v>28</v>
      </c>
      <c r="F65" s="402">
        <v>0.21767157673346108</v>
      </c>
      <c r="G65" s="403">
        <v>82</v>
      </c>
      <c r="H65" s="402">
        <v>0.18316047274012201</v>
      </c>
      <c r="I65" s="403">
        <v>82</v>
      </c>
    </row>
    <row r="66" spans="1:9" x14ac:dyDescent="0.25">
      <c r="A66" s="202" t="s">
        <v>1080</v>
      </c>
      <c r="B66" s="210" t="s">
        <v>976</v>
      </c>
      <c r="C66" s="401">
        <v>60</v>
      </c>
      <c r="D66" s="402">
        <v>0.66766852874825966</v>
      </c>
      <c r="E66" s="403">
        <v>45</v>
      </c>
      <c r="F66" s="402">
        <v>0.23013617425483668</v>
      </c>
      <c r="G66" s="403">
        <v>79</v>
      </c>
      <c r="H66" s="402">
        <v>0.17831888203096771</v>
      </c>
      <c r="I66" s="403">
        <v>84</v>
      </c>
    </row>
    <row r="67" spans="1:9" x14ac:dyDescent="0.25">
      <c r="A67" s="202" t="s">
        <v>1105</v>
      </c>
      <c r="B67" s="210" t="s">
        <v>996</v>
      </c>
      <c r="C67" s="401">
        <v>61</v>
      </c>
      <c r="D67" s="402">
        <v>0.46917725025384882</v>
      </c>
      <c r="E67" s="403">
        <v>76</v>
      </c>
      <c r="F67" s="402">
        <v>0.30877430235132908</v>
      </c>
      <c r="G67" s="403">
        <v>41</v>
      </c>
      <c r="H67" s="402">
        <v>0.28529457657080709</v>
      </c>
      <c r="I67" s="403">
        <v>29</v>
      </c>
    </row>
    <row r="68" spans="1:9" x14ac:dyDescent="0.25">
      <c r="A68" s="202" t="s">
        <v>1047</v>
      </c>
      <c r="B68" s="210" t="s">
        <v>964</v>
      </c>
      <c r="C68" s="401">
        <v>62</v>
      </c>
      <c r="D68" s="402">
        <v>0.48369033942404527</v>
      </c>
      <c r="E68" s="403">
        <v>71</v>
      </c>
      <c r="F68" s="402">
        <v>0.29895407043482891</v>
      </c>
      <c r="G68" s="403">
        <v>45</v>
      </c>
      <c r="H68" s="402">
        <v>0.22312297454293414</v>
      </c>
      <c r="I68" s="403">
        <v>63</v>
      </c>
    </row>
    <row r="69" spans="1:9" x14ac:dyDescent="0.25">
      <c r="A69" s="202" t="s">
        <v>1064</v>
      </c>
      <c r="B69" s="210" t="s">
        <v>904</v>
      </c>
      <c r="C69" s="401">
        <v>63</v>
      </c>
      <c r="D69" s="402">
        <v>0.88786342064523605</v>
      </c>
      <c r="E69" s="403">
        <v>9</v>
      </c>
      <c r="F69" s="402">
        <v>0.16161803999966079</v>
      </c>
      <c r="G69" s="403">
        <v>94</v>
      </c>
      <c r="H69" s="402">
        <v>0.15131504720074321</v>
      </c>
      <c r="I69" s="403">
        <v>91</v>
      </c>
    </row>
    <row r="70" spans="1:9" x14ac:dyDescent="0.25">
      <c r="A70" s="202" t="s">
        <v>1051</v>
      </c>
      <c r="B70" s="210" t="s">
        <v>970</v>
      </c>
      <c r="C70" s="401">
        <v>64</v>
      </c>
      <c r="D70" s="402">
        <v>0.41629926029257908</v>
      </c>
      <c r="E70" s="403">
        <v>85</v>
      </c>
      <c r="F70" s="402">
        <v>0.33106678677576978</v>
      </c>
      <c r="G70" s="403">
        <v>36</v>
      </c>
      <c r="H70" s="402">
        <v>0.21754511128488113</v>
      </c>
      <c r="I70" s="403">
        <v>66</v>
      </c>
    </row>
    <row r="71" spans="1:9" x14ac:dyDescent="0.25">
      <c r="A71" s="202" t="s">
        <v>1086</v>
      </c>
      <c r="B71" s="210" t="s">
        <v>916</v>
      </c>
      <c r="C71" s="401">
        <v>65</v>
      </c>
      <c r="D71" s="402">
        <v>0.45956251792025854</v>
      </c>
      <c r="E71" s="403">
        <v>78</v>
      </c>
      <c r="F71" s="402">
        <v>0.29802126187907568</v>
      </c>
      <c r="G71" s="403">
        <v>46</v>
      </c>
      <c r="H71" s="402">
        <v>0.22740497484586544</v>
      </c>
      <c r="I71" s="403">
        <v>61</v>
      </c>
    </row>
    <row r="72" spans="1:9" x14ac:dyDescent="0.25">
      <c r="A72" s="202" t="s">
        <v>1058</v>
      </c>
      <c r="B72" s="210" t="s">
        <v>993</v>
      </c>
      <c r="C72" s="401">
        <v>66</v>
      </c>
      <c r="D72" s="402">
        <v>0.37231409096519236</v>
      </c>
      <c r="E72" s="403">
        <v>88</v>
      </c>
      <c r="F72" s="402">
        <v>0.36735292318554552</v>
      </c>
      <c r="G72" s="403">
        <v>23</v>
      </c>
      <c r="H72" s="402">
        <v>0.24758518881924282</v>
      </c>
      <c r="I72" s="403">
        <v>48</v>
      </c>
    </row>
    <row r="73" spans="1:9" x14ac:dyDescent="0.25">
      <c r="A73" s="202" t="s">
        <v>1027</v>
      </c>
      <c r="B73" s="210" t="s">
        <v>937</v>
      </c>
      <c r="C73" s="401">
        <v>67</v>
      </c>
      <c r="D73" s="402">
        <v>0.73324561751745332</v>
      </c>
      <c r="E73" s="403">
        <v>27</v>
      </c>
      <c r="F73" s="402">
        <v>0.18603364530319344</v>
      </c>
      <c r="G73" s="403">
        <v>89</v>
      </c>
      <c r="H73" s="402">
        <v>0.15971781662817647</v>
      </c>
      <c r="I73" s="403">
        <v>88</v>
      </c>
    </row>
    <row r="74" spans="1:9" x14ac:dyDescent="0.25">
      <c r="A74" s="202" t="s">
        <v>1099</v>
      </c>
      <c r="B74" s="210" t="s">
        <v>966</v>
      </c>
      <c r="C74" s="401">
        <v>68</v>
      </c>
      <c r="D74" s="402">
        <v>0.56580096930351353</v>
      </c>
      <c r="E74" s="403">
        <v>63</v>
      </c>
      <c r="F74" s="402">
        <v>0.24070965660802324</v>
      </c>
      <c r="G74" s="403">
        <v>74</v>
      </c>
      <c r="H74" s="402">
        <v>0.19859268305027086</v>
      </c>
      <c r="I74" s="403">
        <v>76</v>
      </c>
    </row>
    <row r="75" spans="1:9" x14ac:dyDescent="0.25">
      <c r="A75" s="202" t="s">
        <v>1063</v>
      </c>
      <c r="B75" s="210" t="s">
        <v>981</v>
      </c>
      <c r="C75" s="401">
        <v>69</v>
      </c>
      <c r="D75" s="402">
        <v>0.51444656117183796</v>
      </c>
      <c r="E75" s="403">
        <v>69</v>
      </c>
      <c r="F75" s="402">
        <v>0.26201462227932787</v>
      </c>
      <c r="G75" s="403">
        <v>68</v>
      </c>
      <c r="H75" s="402">
        <v>0.20507224136839117</v>
      </c>
      <c r="I75" s="403">
        <v>73</v>
      </c>
    </row>
    <row r="76" spans="1:9" x14ac:dyDescent="0.25">
      <c r="A76" s="202" t="s">
        <v>1053</v>
      </c>
      <c r="B76" s="210" t="s">
        <v>942</v>
      </c>
      <c r="C76" s="401">
        <v>70</v>
      </c>
      <c r="D76" s="402">
        <v>0.57518022479354813</v>
      </c>
      <c r="E76" s="403">
        <v>62</v>
      </c>
      <c r="F76" s="402">
        <v>0.23245147267781391</v>
      </c>
      <c r="G76" s="403">
        <v>78</v>
      </c>
      <c r="H76" s="402">
        <v>0.16376860973579593</v>
      </c>
      <c r="I76" s="403">
        <v>86</v>
      </c>
    </row>
    <row r="77" spans="1:9" x14ac:dyDescent="0.25">
      <c r="A77" s="202" t="s">
        <v>1032</v>
      </c>
      <c r="B77" s="210" t="s">
        <v>967</v>
      </c>
      <c r="C77" s="401">
        <v>71</v>
      </c>
      <c r="D77" s="402">
        <v>0.48020898108901328</v>
      </c>
      <c r="E77" s="403">
        <v>72</v>
      </c>
      <c r="F77" s="402">
        <v>0.27777306546677033</v>
      </c>
      <c r="G77" s="403">
        <v>58</v>
      </c>
      <c r="H77" s="402">
        <v>0.20668727323972419</v>
      </c>
      <c r="I77" s="403">
        <v>72</v>
      </c>
    </row>
    <row r="78" spans="1:9" x14ac:dyDescent="0.25">
      <c r="A78" s="202" t="s">
        <v>1050</v>
      </c>
      <c r="B78" s="210" t="s">
        <v>915</v>
      </c>
      <c r="C78" s="401">
        <v>72</v>
      </c>
      <c r="D78" s="402">
        <v>0.44218891292898066</v>
      </c>
      <c r="E78" s="403">
        <v>81</v>
      </c>
      <c r="F78" s="402">
        <v>0.2955623578853625</v>
      </c>
      <c r="G78" s="403">
        <v>50</v>
      </c>
      <c r="H78" s="402">
        <v>0.24330665321330511</v>
      </c>
      <c r="I78" s="403">
        <v>50</v>
      </c>
    </row>
    <row r="79" spans="1:9" x14ac:dyDescent="0.25">
      <c r="A79" s="202" t="s">
        <v>1041</v>
      </c>
      <c r="B79" s="210" t="s">
        <v>934</v>
      </c>
      <c r="C79" s="401">
        <v>73</v>
      </c>
      <c r="D79" s="402">
        <v>0.59740861300111503</v>
      </c>
      <c r="E79" s="403">
        <v>58</v>
      </c>
      <c r="F79" s="402">
        <v>0.21851919767740074</v>
      </c>
      <c r="G79" s="403">
        <v>81</v>
      </c>
      <c r="H79" s="402">
        <v>0.18785926380924528</v>
      </c>
      <c r="I79" s="403">
        <v>79</v>
      </c>
    </row>
    <row r="80" spans="1:9" x14ac:dyDescent="0.25">
      <c r="A80" s="202" t="s">
        <v>1045</v>
      </c>
      <c r="B80" s="210" t="s">
        <v>977</v>
      </c>
      <c r="C80" s="401">
        <v>74</v>
      </c>
      <c r="D80" s="402">
        <v>0.43314007772698015</v>
      </c>
      <c r="E80" s="403">
        <v>83</v>
      </c>
      <c r="F80" s="402">
        <v>0.29314209014851272</v>
      </c>
      <c r="G80" s="403">
        <v>54</v>
      </c>
      <c r="H80" s="402">
        <v>0.27477341363980046</v>
      </c>
      <c r="I80" s="403">
        <v>34</v>
      </c>
    </row>
    <row r="81" spans="1:9" x14ac:dyDescent="0.25">
      <c r="A81" s="202" t="s">
        <v>1029</v>
      </c>
      <c r="B81" s="210" t="s">
        <v>943</v>
      </c>
      <c r="C81" s="401">
        <v>75</v>
      </c>
      <c r="D81" s="402">
        <v>0.42295117784753306</v>
      </c>
      <c r="E81" s="403">
        <v>84</v>
      </c>
      <c r="F81" s="402">
        <v>0.29660699879098773</v>
      </c>
      <c r="G81" s="403">
        <v>49</v>
      </c>
      <c r="H81" s="402">
        <v>0.24786203889815439</v>
      </c>
      <c r="I81" s="403">
        <v>47</v>
      </c>
    </row>
    <row r="82" spans="1:9" x14ac:dyDescent="0.25">
      <c r="A82" s="202" t="s">
        <v>1052</v>
      </c>
      <c r="B82" s="210" t="s">
        <v>1000</v>
      </c>
      <c r="C82" s="401">
        <v>76</v>
      </c>
      <c r="D82" s="402">
        <v>0.30041999898651772</v>
      </c>
      <c r="E82" s="403">
        <v>97</v>
      </c>
      <c r="F82" s="402">
        <v>0.38381377393165389</v>
      </c>
      <c r="G82" s="403">
        <v>21</v>
      </c>
      <c r="H82" s="402">
        <v>0.27200925750765098</v>
      </c>
      <c r="I82" s="403">
        <v>36</v>
      </c>
    </row>
    <row r="83" spans="1:9" x14ac:dyDescent="0.25">
      <c r="A83" s="202" t="s">
        <v>1102</v>
      </c>
      <c r="B83" s="210" t="s">
        <v>936</v>
      </c>
      <c r="C83" s="401">
        <v>77</v>
      </c>
      <c r="D83" s="402">
        <v>0.6797003007578718</v>
      </c>
      <c r="E83" s="403">
        <v>40</v>
      </c>
      <c r="F83" s="402">
        <v>0.16281270161776565</v>
      </c>
      <c r="G83" s="403">
        <v>93</v>
      </c>
      <c r="H83" s="402">
        <v>0.14365872340371366</v>
      </c>
      <c r="I83" s="403">
        <v>93</v>
      </c>
    </row>
    <row r="84" spans="1:9" x14ac:dyDescent="0.25">
      <c r="A84" s="202" t="s">
        <v>1106</v>
      </c>
      <c r="B84" s="210" t="s">
        <v>961</v>
      </c>
      <c r="C84" s="401">
        <v>78</v>
      </c>
      <c r="D84" s="402">
        <v>0.67102740572378594</v>
      </c>
      <c r="E84" s="403">
        <v>42</v>
      </c>
      <c r="F84" s="402">
        <v>0.15402918483944483</v>
      </c>
      <c r="G84" s="403">
        <v>96</v>
      </c>
      <c r="H84" s="402">
        <v>0.15266881875294847</v>
      </c>
      <c r="I84" s="403">
        <v>90</v>
      </c>
    </row>
    <row r="85" spans="1:9" x14ac:dyDescent="0.25">
      <c r="A85" s="202" t="s">
        <v>1035</v>
      </c>
      <c r="B85" s="210" t="s">
        <v>972</v>
      </c>
      <c r="C85" s="401">
        <v>79</v>
      </c>
      <c r="D85" s="402">
        <v>0.36696247336900906</v>
      </c>
      <c r="E85" s="403">
        <v>89</v>
      </c>
      <c r="F85" s="402">
        <v>0.27304155194938984</v>
      </c>
      <c r="G85" s="403">
        <v>63</v>
      </c>
      <c r="H85" s="402">
        <v>0.19995963510934495</v>
      </c>
      <c r="I85" s="403">
        <v>74</v>
      </c>
    </row>
    <row r="86" spans="1:9" x14ac:dyDescent="0.25">
      <c r="A86" s="202" t="s">
        <v>1109</v>
      </c>
      <c r="B86" s="210" t="s">
        <v>919</v>
      </c>
      <c r="C86" s="401">
        <v>80</v>
      </c>
      <c r="D86" s="402">
        <v>0.4594499877540536</v>
      </c>
      <c r="E86" s="403">
        <v>79</v>
      </c>
      <c r="F86" s="402">
        <v>0.21736408252385664</v>
      </c>
      <c r="G86" s="403">
        <v>83</v>
      </c>
      <c r="H86" s="402">
        <v>0.17695633395023702</v>
      </c>
      <c r="I86" s="403">
        <v>85</v>
      </c>
    </row>
    <row r="87" spans="1:9" x14ac:dyDescent="0.25">
      <c r="A87" s="202" t="s">
        <v>1081</v>
      </c>
      <c r="B87" s="210" t="s">
        <v>990</v>
      </c>
      <c r="C87" s="401">
        <v>81</v>
      </c>
      <c r="D87" s="402">
        <v>0.33110946530037394</v>
      </c>
      <c r="E87" s="403">
        <v>92</v>
      </c>
      <c r="F87" s="402">
        <v>0.29052484415357033</v>
      </c>
      <c r="G87" s="403">
        <v>56</v>
      </c>
      <c r="H87" s="402">
        <v>0.2185934165973156</v>
      </c>
      <c r="I87" s="403">
        <v>65</v>
      </c>
    </row>
    <row r="88" spans="1:9" x14ac:dyDescent="0.25">
      <c r="A88" s="202" t="s">
        <v>1020</v>
      </c>
      <c r="B88" s="210" t="s">
        <v>991</v>
      </c>
      <c r="C88" s="401">
        <v>82</v>
      </c>
      <c r="D88" s="402">
        <v>0.3419249878382366</v>
      </c>
      <c r="E88" s="403">
        <v>91</v>
      </c>
      <c r="F88" s="402">
        <v>0.27866644343815555</v>
      </c>
      <c r="G88" s="403">
        <v>57</v>
      </c>
      <c r="H88" s="402">
        <v>0.23154457565821612</v>
      </c>
      <c r="I88" s="403">
        <v>60</v>
      </c>
    </row>
    <row r="89" spans="1:9" x14ac:dyDescent="0.25">
      <c r="A89" s="202" t="s">
        <v>1075</v>
      </c>
      <c r="B89" s="210" t="s">
        <v>922</v>
      </c>
      <c r="C89" s="401">
        <v>83</v>
      </c>
      <c r="D89" s="402">
        <v>0.60134892570587495</v>
      </c>
      <c r="E89" s="403">
        <v>57</v>
      </c>
      <c r="F89" s="402">
        <v>0.15756269720048671</v>
      </c>
      <c r="G89" s="403">
        <v>95</v>
      </c>
      <c r="H89" s="402">
        <v>0.1252296764082674</v>
      </c>
      <c r="I89" s="403">
        <v>96</v>
      </c>
    </row>
    <row r="90" spans="1:9" x14ac:dyDescent="0.25">
      <c r="A90" s="202" t="s">
        <v>1073</v>
      </c>
      <c r="B90" s="210" t="s">
        <v>971</v>
      </c>
      <c r="C90" s="401">
        <v>84</v>
      </c>
      <c r="D90" s="402">
        <v>0.41572160985031131</v>
      </c>
      <c r="E90" s="403">
        <v>86</v>
      </c>
      <c r="F90" s="402">
        <v>0.2270487914106003</v>
      </c>
      <c r="G90" s="403">
        <v>80</v>
      </c>
      <c r="H90" s="402">
        <v>0.18872792188619222</v>
      </c>
      <c r="I90" s="403">
        <v>78</v>
      </c>
    </row>
    <row r="91" spans="1:9" x14ac:dyDescent="0.25">
      <c r="A91" s="202" t="s">
        <v>1056</v>
      </c>
      <c r="B91" s="210" t="s">
        <v>980</v>
      </c>
      <c r="C91" s="401">
        <v>85</v>
      </c>
      <c r="D91" s="402">
        <v>0.44029410664817953</v>
      </c>
      <c r="E91" s="403">
        <v>82</v>
      </c>
      <c r="F91" s="402">
        <v>0.20314779337577904</v>
      </c>
      <c r="G91" s="403">
        <v>87</v>
      </c>
      <c r="H91" s="402">
        <v>0.18479818844759807</v>
      </c>
      <c r="I91" s="403">
        <v>80</v>
      </c>
    </row>
    <row r="92" spans="1:9" x14ac:dyDescent="0.25">
      <c r="A92" s="202" t="s">
        <v>1062</v>
      </c>
      <c r="B92" s="210" t="s">
        <v>935</v>
      </c>
      <c r="C92" s="401">
        <v>86</v>
      </c>
      <c r="D92" s="402">
        <v>0.53305013436768078</v>
      </c>
      <c r="E92" s="403">
        <v>67</v>
      </c>
      <c r="F92" s="402">
        <v>0.16622464549634608</v>
      </c>
      <c r="G92" s="403">
        <v>91</v>
      </c>
      <c r="H92" s="402">
        <v>0.17840562594297341</v>
      </c>
      <c r="I92" s="403">
        <v>83</v>
      </c>
    </row>
    <row r="93" spans="1:9" x14ac:dyDescent="0.25">
      <c r="A93" s="202" t="s">
        <v>1030</v>
      </c>
      <c r="B93" s="210" t="s">
        <v>997</v>
      </c>
      <c r="C93" s="401">
        <v>87</v>
      </c>
      <c r="D93" s="402">
        <v>0.22544951169795246</v>
      </c>
      <c r="E93" s="403">
        <v>100</v>
      </c>
      <c r="F93" s="402">
        <v>0.3913419523774066</v>
      </c>
      <c r="G93" s="403">
        <v>17</v>
      </c>
      <c r="H93" s="402">
        <v>0.31251771403657785</v>
      </c>
      <c r="I93" s="403">
        <v>25</v>
      </c>
    </row>
    <row r="94" spans="1:9" x14ac:dyDescent="0.25">
      <c r="A94" s="202" t="s">
        <v>1068</v>
      </c>
      <c r="B94" s="210" t="s">
        <v>959</v>
      </c>
      <c r="C94" s="401">
        <v>88</v>
      </c>
      <c r="D94" s="402">
        <v>0.32198386086875108</v>
      </c>
      <c r="E94" s="403">
        <v>93</v>
      </c>
      <c r="F94" s="402">
        <v>0.27357524633486735</v>
      </c>
      <c r="G94" s="403">
        <v>62</v>
      </c>
      <c r="H94" s="402">
        <v>0.20752166792940943</v>
      </c>
      <c r="I94" s="403">
        <v>71</v>
      </c>
    </row>
    <row r="95" spans="1:9" x14ac:dyDescent="0.25">
      <c r="A95" s="202" t="s">
        <v>1037</v>
      </c>
      <c r="B95" s="210" t="s">
        <v>925</v>
      </c>
      <c r="C95" s="401">
        <v>89</v>
      </c>
      <c r="D95" s="402">
        <v>0.46324757130956756</v>
      </c>
      <c r="E95" s="403">
        <v>77</v>
      </c>
      <c r="F95" s="402">
        <v>0.19003831281788111</v>
      </c>
      <c r="G95" s="403">
        <v>88</v>
      </c>
      <c r="H95" s="402">
        <v>0.15690330490518647</v>
      </c>
      <c r="I95" s="403">
        <v>89</v>
      </c>
    </row>
    <row r="96" spans="1:9" x14ac:dyDescent="0.25">
      <c r="A96" s="202" t="s">
        <v>1054</v>
      </c>
      <c r="B96" s="210" t="s">
        <v>978</v>
      </c>
      <c r="C96" s="401">
        <v>90</v>
      </c>
      <c r="D96" s="402">
        <v>0.47228546796940624</v>
      </c>
      <c r="E96" s="403">
        <v>75</v>
      </c>
      <c r="F96" s="402">
        <v>0.1834729437916606</v>
      </c>
      <c r="G96" s="403">
        <v>90</v>
      </c>
      <c r="H96" s="402">
        <v>0.14962579275875737</v>
      </c>
      <c r="I96" s="403">
        <v>92</v>
      </c>
    </row>
    <row r="97" spans="1:9" x14ac:dyDescent="0.25">
      <c r="A97" s="202" t="s">
        <v>1015</v>
      </c>
      <c r="B97" s="210" t="s">
        <v>920</v>
      </c>
      <c r="C97" s="401">
        <v>91</v>
      </c>
      <c r="D97" s="402">
        <v>0.37844053318230364</v>
      </c>
      <c r="E97" s="403">
        <v>87</v>
      </c>
      <c r="F97" s="402">
        <v>0.21674728892924328</v>
      </c>
      <c r="G97" s="403">
        <v>85</v>
      </c>
      <c r="H97" s="402">
        <v>0.18366359246093616</v>
      </c>
      <c r="I97" s="403">
        <v>81</v>
      </c>
    </row>
    <row r="98" spans="1:9" x14ac:dyDescent="0.25">
      <c r="A98" s="202" t="s">
        <v>1087</v>
      </c>
      <c r="B98" s="210" t="s">
        <v>951</v>
      </c>
      <c r="C98" s="401">
        <v>92</v>
      </c>
      <c r="D98" s="402">
        <v>0.30777880946308112</v>
      </c>
      <c r="E98" s="403">
        <v>95</v>
      </c>
      <c r="F98" s="402">
        <v>0.26513340003110591</v>
      </c>
      <c r="G98" s="403">
        <v>67</v>
      </c>
      <c r="H98" s="402">
        <v>0.15978477858079149</v>
      </c>
      <c r="I98" s="403">
        <v>87</v>
      </c>
    </row>
    <row r="99" spans="1:9" x14ac:dyDescent="0.25">
      <c r="A99" s="202" t="s">
        <v>1046</v>
      </c>
      <c r="B99" s="210" t="s">
        <v>963</v>
      </c>
      <c r="C99" s="401">
        <v>93</v>
      </c>
      <c r="D99" s="402">
        <v>0.27683407978747043</v>
      </c>
      <c r="E99" s="403">
        <v>99</v>
      </c>
      <c r="F99" s="402">
        <v>0.29442716448222822</v>
      </c>
      <c r="G99" s="403">
        <v>53</v>
      </c>
      <c r="H99" s="402">
        <v>0.25887346883434792</v>
      </c>
      <c r="I99" s="403">
        <v>42</v>
      </c>
    </row>
    <row r="100" spans="1:9" x14ac:dyDescent="0.25">
      <c r="A100" s="202" t="s">
        <v>1021</v>
      </c>
      <c r="B100" s="210" t="s">
        <v>988</v>
      </c>
      <c r="C100" s="401">
        <v>94</v>
      </c>
      <c r="D100" s="402">
        <v>0.32085839322392862</v>
      </c>
      <c r="E100" s="403">
        <v>94</v>
      </c>
      <c r="F100" s="402">
        <v>0.23297695585914191</v>
      </c>
      <c r="G100" s="403">
        <v>77</v>
      </c>
      <c r="H100" s="402">
        <v>0.13645885655554171</v>
      </c>
      <c r="I100" s="403">
        <v>94</v>
      </c>
    </row>
    <row r="101" spans="1:9" x14ac:dyDescent="0.25">
      <c r="A101" s="202" t="s">
        <v>1055</v>
      </c>
      <c r="B101" s="210" t="s">
        <v>987</v>
      </c>
      <c r="C101" s="401">
        <v>95</v>
      </c>
      <c r="D101" s="402">
        <v>0.27893333810827325</v>
      </c>
      <c r="E101" s="403">
        <v>98</v>
      </c>
      <c r="F101" s="402">
        <v>0.25405992542026473</v>
      </c>
      <c r="G101" s="403">
        <v>70</v>
      </c>
      <c r="H101" s="402">
        <v>0.22669833808563608</v>
      </c>
      <c r="I101" s="403">
        <v>62</v>
      </c>
    </row>
    <row r="102" spans="1:9" x14ac:dyDescent="0.25">
      <c r="A102" s="202" t="s">
        <v>1088</v>
      </c>
      <c r="B102" s="210" t="s">
        <v>928</v>
      </c>
      <c r="C102" s="401">
        <v>96</v>
      </c>
      <c r="D102" s="402">
        <v>0.77251114178996372</v>
      </c>
      <c r="E102" s="403">
        <v>23</v>
      </c>
      <c r="F102" s="402">
        <v>7.9421507251014212E-2</v>
      </c>
      <c r="G102" s="403">
        <v>99</v>
      </c>
      <c r="H102" s="402">
        <v>7.0785682387557253E-2</v>
      </c>
      <c r="I102" s="403">
        <v>100</v>
      </c>
    </row>
    <row r="103" spans="1:9" x14ac:dyDescent="0.25">
      <c r="A103" s="202" t="s">
        <v>1110</v>
      </c>
      <c r="B103" s="210" t="s">
        <v>1001</v>
      </c>
      <c r="C103" s="401">
        <v>97</v>
      </c>
      <c r="D103" s="402">
        <v>0.36258588015794324</v>
      </c>
      <c r="E103" s="403">
        <v>90</v>
      </c>
      <c r="F103" s="402">
        <v>0.14212995028757786</v>
      </c>
      <c r="G103" s="403">
        <v>97</v>
      </c>
      <c r="H103" s="402">
        <v>0.11012581497558545</v>
      </c>
      <c r="I103" s="403">
        <v>97</v>
      </c>
    </row>
    <row r="104" spans="1:9" x14ac:dyDescent="0.25">
      <c r="A104" s="202" t="s">
        <v>1016</v>
      </c>
      <c r="B104" s="210" t="s">
        <v>984</v>
      </c>
      <c r="C104" s="401">
        <v>98</v>
      </c>
      <c r="D104" s="402">
        <v>0.30232751627597398</v>
      </c>
      <c r="E104" s="403">
        <v>96</v>
      </c>
      <c r="F104" s="402">
        <v>0.16441217390792595</v>
      </c>
      <c r="G104" s="403">
        <v>92</v>
      </c>
      <c r="H104" s="402">
        <v>0.13091634372534497</v>
      </c>
      <c r="I104" s="403">
        <v>95</v>
      </c>
    </row>
    <row r="105" spans="1:9" x14ac:dyDescent="0.25">
      <c r="A105" s="202" t="s">
        <v>1077</v>
      </c>
      <c r="B105" s="210" t="s">
        <v>953</v>
      </c>
      <c r="C105" s="401">
        <v>99</v>
      </c>
      <c r="D105" s="402">
        <v>0.64052098672280977</v>
      </c>
      <c r="E105" s="403">
        <v>50</v>
      </c>
      <c r="F105" s="402">
        <v>7.4428396374804057E-2</v>
      </c>
      <c r="G105" s="403">
        <v>100</v>
      </c>
      <c r="H105" s="402">
        <v>7.1065602448757675E-2</v>
      </c>
      <c r="I105" s="403">
        <v>99</v>
      </c>
    </row>
    <row r="106" spans="1:9" ht="13.5" thickBot="1" x14ac:dyDescent="0.3">
      <c r="A106" s="202" t="s">
        <v>1083</v>
      </c>
      <c r="B106" s="404" t="s">
        <v>930</v>
      </c>
      <c r="C106" s="405">
        <v>100</v>
      </c>
      <c r="D106" s="406">
        <v>0.45775948011667839</v>
      </c>
      <c r="E106" s="407">
        <v>80</v>
      </c>
      <c r="F106" s="406">
        <v>8.1735445089624437E-2</v>
      </c>
      <c r="G106" s="407">
        <v>98</v>
      </c>
      <c r="H106" s="406">
        <v>7.4504307227415703E-2</v>
      </c>
      <c r="I106" s="407">
        <v>98</v>
      </c>
    </row>
    <row r="107" spans="1:9" ht="2.25" customHeight="1" x14ac:dyDescent="0.25"/>
  </sheetData>
  <sortState ref="A3:I102">
    <sortCondition ref="C3:C102"/>
  </sortState>
  <mergeCells count="16">
    <mergeCell ref="L11:S11"/>
    <mergeCell ref="L5:L6"/>
    <mergeCell ref="M5:M6"/>
    <mergeCell ref="N5:O5"/>
    <mergeCell ref="P5:Q5"/>
    <mergeCell ref="R5:S5"/>
    <mergeCell ref="A5:A6"/>
    <mergeCell ref="B5:B6"/>
    <mergeCell ref="C5:C6"/>
    <mergeCell ref="B1:I1"/>
    <mergeCell ref="B2:I2"/>
    <mergeCell ref="B3:I3"/>
    <mergeCell ref="B4:I4"/>
    <mergeCell ref="H5:I5"/>
    <mergeCell ref="D5:E5"/>
    <mergeCell ref="F5:G5"/>
  </mergeCells>
  <phoneticPr fontId="24" type="noConversion"/>
  <pageMargins left="0.7" right="0.7" top="0.75" bottom="0.75" header="0.3" footer="0.3"/>
  <pageSetup scale="6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opLeftCell="E10" zoomScale="70" zoomScaleNormal="70" workbookViewId="0">
      <selection activeCell="T29" sqref="T29"/>
    </sheetView>
  </sheetViews>
  <sheetFormatPr defaultRowHeight="12.75" x14ac:dyDescent="0.2"/>
  <cols>
    <col min="1" max="1" width="44.7109375" style="379" bestFit="1" customWidth="1"/>
    <col min="2" max="4" width="12.28515625" style="417" customWidth="1"/>
    <col min="5" max="6" width="9.140625" style="379"/>
    <col min="7" max="10" width="15.7109375" style="379" customWidth="1"/>
    <col min="11" max="16384" width="9.140625" style="379"/>
  </cols>
  <sheetData>
    <row r="1" spans="1:10" s="415" customFormat="1" ht="26.25" x14ac:dyDescent="0.25">
      <c r="A1" s="1119" t="s">
        <v>135</v>
      </c>
      <c r="B1" s="1119"/>
      <c r="C1" s="1119"/>
      <c r="D1" s="1119"/>
    </row>
    <row r="2" spans="1:10" s="415" customFormat="1" ht="18.75" x14ac:dyDescent="0.25">
      <c r="A2" s="1120" t="s">
        <v>1368</v>
      </c>
      <c r="B2" s="1120"/>
      <c r="C2" s="1120"/>
      <c r="D2" s="1120"/>
    </row>
    <row r="3" spans="1:10" s="418" customFormat="1" ht="39" customHeight="1" x14ac:dyDescent="0.25">
      <c r="A3" s="1121" t="s">
        <v>1369</v>
      </c>
      <c r="B3" s="1121"/>
      <c r="C3" s="1121"/>
      <c r="D3" s="1121"/>
    </row>
    <row r="4" spans="1:10" s="418" customFormat="1" ht="27.75" customHeight="1" thickBot="1" x14ac:dyDescent="0.3">
      <c r="A4" s="1122" t="s">
        <v>1411</v>
      </c>
      <c r="B4" s="1122"/>
      <c r="C4" s="1122"/>
      <c r="D4" s="1122"/>
    </row>
    <row r="5" spans="1:10" s="416" customFormat="1" ht="39.75" thickTop="1" thickBot="1" x14ac:dyDescent="0.25">
      <c r="A5" s="424" t="s">
        <v>1216</v>
      </c>
      <c r="B5" s="425" t="s">
        <v>1370</v>
      </c>
      <c r="C5" s="425" t="s">
        <v>1371</v>
      </c>
      <c r="D5" s="425" t="s">
        <v>1372</v>
      </c>
      <c r="G5" s="878" t="s">
        <v>1216</v>
      </c>
      <c r="H5" s="879" t="s">
        <v>1370</v>
      </c>
      <c r="I5" s="879" t="s">
        <v>1371</v>
      </c>
      <c r="J5" s="879" t="s">
        <v>1574</v>
      </c>
    </row>
    <row r="6" spans="1:10" s="381" customFormat="1" ht="12.75" customHeight="1" x14ac:dyDescent="0.2">
      <c r="A6" s="420" t="s">
        <v>1383</v>
      </c>
      <c r="B6" s="421">
        <v>0.21260037902790246</v>
      </c>
      <c r="C6" s="421">
        <v>0.33643400235044574</v>
      </c>
      <c r="D6" s="421">
        <v>0.45096561862165141</v>
      </c>
      <c r="G6" s="420" t="s">
        <v>1573</v>
      </c>
      <c r="H6" s="421">
        <v>0.21260037902790246</v>
      </c>
      <c r="I6" s="421">
        <v>0.33643400235044574</v>
      </c>
      <c r="J6" s="421">
        <v>0.45096561862165141</v>
      </c>
    </row>
    <row r="7" spans="1:10" ht="12.75" customHeight="1" x14ac:dyDescent="0.2">
      <c r="A7" s="391" t="s">
        <v>1137</v>
      </c>
      <c r="B7" s="422">
        <v>0.25074098809337442</v>
      </c>
      <c r="C7" s="422">
        <v>0.4401446374193787</v>
      </c>
      <c r="D7" s="422">
        <v>0.30911437448724688</v>
      </c>
      <c r="G7" s="391" t="s">
        <v>1542</v>
      </c>
      <c r="H7" s="422">
        <v>0.23991609221981408</v>
      </c>
      <c r="I7" s="422">
        <v>0.39773979585262831</v>
      </c>
      <c r="J7" s="422">
        <v>0.36234411192755767</v>
      </c>
    </row>
    <row r="8" spans="1:10" ht="12.75" customHeight="1" x14ac:dyDescent="0.2">
      <c r="A8" s="391" t="s">
        <v>1230</v>
      </c>
      <c r="B8" s="422">
        <v>0.23991609221981408</v>
      </c>
      <c r="C8" s="422">
        <v>0.39773979585262831</v>
      </c>
      <c r="D8" s="422">
        <v>0.36234411192755767</v>
      </c>
      <c r="G8" s="391" t="s">
        <v>1539</v>
      </c>
      <c r="H8" s="422">
        <v>0.19454988895390388</v>
      </c>
      <c r="I8" s="422">
        <v>0.51094715949173675</v>
      </c>
      <c r="J8" s="422">
        <v>0.2945029515543594</v>
      </c>
    </row>
    <row r="9" spans="1:10" ht="12.75" customHeight="1" x14ac:dyDescent="0.2">
      <c r="A9" s="391" t="s">
        <v>1145</v>
      </c>
      <c r="B9" s="422">
        <v>0.25889068858404518</v>
      </c>
      <c r="C9" s="422">
        <v>0.59735260679745039</v>
      </c>
      <c r="D9" s="422">
        <v>0.14375670461850437</v>
      </c>
      <c r="G9" s="391" t="s">
        <v>1540</v>
      </c>
      <c r="H9" s="422">
        <v>0.31998760561293177</v>
      </c>
      <c r="I9" s="422">
        <v>0.47312267469781366</v>
      </c>
      <c r="J9" s="422">
        <v>0.20688971968925457</v>
      </c>
    </row>
    <row r="10" spans="1:10" ht="12.75" customHeight="1" x14ac:dyDescent="0.2">
      <c r="A10" s="391" t="s">
        <v>1231</v>
      </c>
      <c r="B10" s="422">
        <v>0.26432481589684781</v>
      </c>
      <c r="C10" s="422">
        <v>0.44136087447745009</v>
      </c>
      <c r="D10" s="422">
        <v>0.2943143096257021</v>
      </c>
      <c r="G10" s="391" t="s">
        <v>1541</v>
      </c>
      <c r="H10" s="422">
        <v>0.37738966317184169</v>
      </c>
      <c r="I10" s="422">
        <v>0.40387844652541455</v>
      </c>
      <c r="J10" s="422">
        <v>0.21873189030274376</v>
      </c>
    </row>
    <row r="11" spans="1:10" ht="12.75" customHeight="1" x14ac:dyDescent="0.2">
      <c r="A11" s="391" t="s">
        <v>1232</v>
      </c>
      <c r="B11" s="422">
        <v>9.3055366212729501E-2</v>
      </c>
      <c r="C11" s="422">
        <v>0.27465819484752718</v>
      </c>
      <c r="D11" s="422">
        <v>0.63228643893974323</v>
      </c>
      <c r="G11" s="1146" t="s">
        <v>1411</v>
      </c>
      <c r="H11" s="1146"/>
      <c r="I11" s="1146"/>
      <c r="J11" s="1146"/>
    </row>
    <row r="12" spans="1:10" ht="12.75" customHeight="1" x14ac:dyDescent="0.2">
      <c r="A12" s="391" t="s">
        <v>1233</v>
      </c>
      <c r="B12" s="422">
        <v>0.21996806300461649</v>
      </c>
      <c r="C12" s="422">
        <v>0.40941931530771369</v>
      </c>
      <c r="D12" s="422">
        <v>0.37061262168766979</v>
      </c>
      <c r="G12" s="1116"/>
      <c r="H12" s="1116"/>
      <c r="I12" s="1116"/>
      <c r="J12" s="1116"/>
    </row>
    <row r="13" spans="1:10" ht="12.75" customHeight="1" x14ac:dyDescent="0.2">
      <c r="A13" s="391" t="s">
        <v>1323</v>
      </c>
      <c r="B13" s="422">
        <v>0.24406219703858267</v>
      </c>
      <c r="C13" s="422">
        <v>0.41910226357540642</v>
      </c>
      <c r="D13" s="422">
        <v>0.33683553938601091</v>
      </c>
    </row>
    <row r="14" spans="1:10" ht="12.75" customHeight="1" x14ac:dyDescent="0.2">
      <c r="A14" s="391" t="s">
        <v>1142</v>
      </c>
      <c r="B14" s="422">
        <v>0.42989551991968655</v>
      </c>
      <c r="C14" s="422">
        <v>0.42949682303637765</v>
      </c>
      <c r="D14" s="422">
        <v>0.14060765704393577</v>
      </c>
    </row>
    <row r="15" spans="1:10" ht="12.75" customHeight="1" x14ac:dyDescent="0.2">
      <c r="A15" s="391" t="s">
        <v>1236</v>
      </c>
      <c r="B15" s="422">
        <v>0.17965375520356103</v>
      </c>
      <c r="C15" s="422">
        <v>0.33596701233650966</v>
      </c>
      <c r="D15" s="422">
        <v>0.48437923245992937</v>
      </c>
    </row>
    <row r="16" spans="1:10" ht="12.75" customHeight="1" x14ac:dyDescent="0.2">
      <c r="A16" s="391" t="s">
        <v>1140</v>
      </c>
      <c r="B16" s="422">
        <v>0.16028612997536737</v>
      </c>
      <c r="C16" s="422">
        <v>0.54394185624810942</v>
      </c>
      <c r="D16" s="422">
        <v>0.29577201377652318</v>
      </c>
    </row>
    <row r="17" spans="1:4" ht="12.75" customHeight="1" x14ac:dyDescent="0.2">
      <c r="A17" s="391" t="s">
        <v>1237</v>
      </c>
      <c r="B17" s="422">
        <v>0.33652093508158237</v>
      </c>
      <c r="C17" s="422">
        <v>0.35706171161574901</v>
      </c>
      <c r="D17" s="422">
        <v>0.30641735330266862</v>
      </c>
    </row>
    <row r="18" spans="1:4" ht="12.75" customHeight="1" x14ac:dyDescent="0.2">
      <c r="A18" s="391" t="s">
        <v>1238</v>
      </c>
      <c r="B18" s="422">
        <v>0.42621552314776245</v>
      </c>
      <c r="C18" s="422">
        <v>0.32978045764476627</v>
      </c>
      <c r="D18" s="422">
        <v>0.24400401920747128</v>
      </c>
    </row>
    <row r="19" spans="1:4" ht="12.75" customHeight="1" x14ac:dyDescent="0.2">
      <c r="A19" s="391" t="s">
        <v>1239</v>
      </c>
      <c r="B19" s="422">
        <v>0.2795326634261513</v>
      </c>
      <c r="C19" s="422">
        <v>0.24170043494323329</v>
      </c>
      <c r="D19" s="422">
        <v>0.47876690163061542</v>
      </c>
    </row>
    <row r="20" spans="1:4" ht="12.75" customHeight="1" x14ac:dyDescent="0.2">
      <c r="A20" s="391" t="s">
        <v>1241</v>
      </c>
      <c r="B20" s="422">
        <v>0.19454988895390388</v>
      </c>
      <c r="C20" s="422">
        <v>0.51094715949173675</v>
      </c>
      <c r="D20" s="422">
        <v>0.2945029515543594</v>
      </c>
    </row>
    <row r="21" spans="1:4" ht="12.75" customHeight="1" x14ac:dyDescent="0.2">
      <c r="A21" s="391" t="s">
        <v>937</v>
      </c>
      <c r="B21" s="422">
        <v>0.28842693101744754</v>
      </c>
      <c r="C21" s="422">
        <v>0.48545918530256338</v>
      </c>
      <c r="D21" s="422">
        <v>0.22611388367998908</v>
      </c>
    </row>
    <row r="22" spans="1:4" ht="12.75" customHeight="1" x14ac:dyDescent="0.2">
      <c r="A22" s="391" t="s">
        <v>1373</v>
      </c>
      <c r="B22" s="422">
        <v>0.21624532749165107</v>
      </c>
      <c r="C22" s="422">
        <v>0.44114048636803332</v>
      </c>
      <c r="D22" s="422">
        <v>0.34261418614031564</v>
      </c>
    </row>
    <row r="23" spans="1:4" ht="12.75" customHeight="1" x14ac:dyDescent="0.2">
      <c r="A23" s="391" t="s">
        <v>1324</v>
      </c>
      <c r="B23" s="422">
        <v>0.20500790758304235</v>
      </c>
      <c r="C23" s="422">
        <v>0.38764232129676157</v>
      </c>
      <c r="D23" s="422">
        <v>0.40734977112019605</v>
      </c>
    </row>
    <row r="24" spans="1:4" ht="12.75" customHeight="1" x14ac:dyDescent="0.2">
      <c r="A24" s="391" t="s">
        <v>1124</v>
      </c>
      <c r="B24" s="422">
        <v>0.31860209467744488</v>
      </c>
      <c r="C24" s="422">
        <v>0.42076432571937977</v>
      </c>
      <c r="D24" s="422">
        <v>0.26063357960317535</v>
      </c>
    </row>
    <row r="25" spans="1:4" ht="12.75" customHeight="1" x14ac:dyDescent="0.2">
      <c r="A25" s="391" t="s">
        <v>1325</v>
      </c>
      <c r="B25" s="422">
        <v>0.17870001400796842</v>
      </c>
      <c r="C25" s="422">
        <v>0.13421608383012359</v>
      </c>
      <c r="D25" s="422">
        <v>0.68708390216190796</v>
      </c>
    </row>
    <row r="26" spans="1:4" ht="12.75" customHeight="1" x14ac:dyDescent="0.2">
      <c r="A26" s="391" t="s">
        <v>1246</v>
      </c>
      <c r="B26" s="422">
        <v>0.17119531709286565</v>
      </c>
      <c r="C26" s="422">
        <v>0.30598927253933145</v>
      </c>
      <c r="D26" s="422">
        <v>0.52281541036780288</v>
      </c>
    </row>
    <row r="27" spans="1:4" ht="12.75" customHeight="1" x14ac:dyDescent="0.2">
      <c r="A27" s="391" t="s">
        <v>1247</v>
      </c>
      <c r="B27" s="422">
        <v>0.16236524149543502</v>
      </c>
      <c r="C27" s="422">
        <v>0.38110118967195589</v>
      </c>
      <c r="D27" s="422">
        <v>0.45653356883260915</v>
      </c>
    </row>
    <row r="28" spans="1:4" ht="12.75" customHeight="1" x14ac:dyDescent="0.2">
      <c r="A28" s="391" t="s">
        <v>1129</v>
      </c>
      <c r="B28" s="422">
        <v>0.34892735230730532</v>
      </c>
      <c r="C28" s="422">
        <v>0.53238494480852783</v>
      </c>
      <c r="D28" s="422">
        <v>0.11868770288416687</v>
      </c>
    </row>
    <row r="29" spans="1:4" ht="12.75" customHeight="1" x14ac:dyDescent="0.2">
      <c r="A29" s="391" t="s">
        <v>1138</v>
      </c>
      <c r="B29" s="422">
        <v>0.32015528115438663</v>
      </c>
      <c r="C29" s="422">
        <v>0.40000390478637027</v>
      </c>
      <c r="D29" s="422">
        <v>0.27984081405924316</v>
      </c>
    </row>
    <row r="30" spans="1:4" ht="12.75" customHeight="1" x14ac:dyDescent="0.2">
      <c r="A30" s="391" t="s">
        <v>1158</v>
      </c>
      <c r="B30" s="422">
        <v>0.19344343236367778</v>
      </c>
      <c r="C30" s="422">
        <v>0.44972119758875712</v>
      </c>
      <c r="D30" s="422">
        <v>0.35683537004756516</v>
      </c>
    </row>
    <row r="31" spans="1:4" ht="12.75" customHeight="1" x14ac:dyDescent="0.2">
      <c r="A31" s="391" t="s">
        <v>1248</v>
      </c>
      <c r="B31" s="422">
        <v>0.1059313478311588</v>
      </c>
      <c r="C31" s="422">
        <v>0.2251059382722517</v>
      </c>
      <c r="D31" s="422">
        <v>0.66896271389658957</v>
      </c>
    </row>
    <row r="32" spans="1:4" ht="12.75" customHeight="1" x14ac:dyDescent="0.2">
      <c r="A32" s="391" t="s">
        <v>1143</v>
      </c>
      <c r="B32" s="422">
        <v>0.23752113986709447</v>
      </c>
      <c r="C32" s="422">
        <v>0.54358573494274931</v>
      </c>
      <c r="D32" s="422">
        <v>0.21889312519015622</v>
      </c>
    </row>
    <row r="33" spans="1:4" ht="12.75" customHeight="1" x14ac:dyDescent="0.2">
      <c r="A33" s="391" t="s">
        <v>1326</v>
      </c>
      <c r="B33" s="422">
        <v>0.22096577487003752</v>
      </c>
      <c r="C33" s="422">
        <v>0.44895008484290322</v>
      </c>
      <c r="D33" s="422">
        <v>0.33008414028705924</v>
      </c>
    </row>
    <row r="34" spans="1:4" ht="12.75" customHeight="1" x14ac:dyDescent="0.2">
      <c r="A34" s="391" t="s">
        <v>1126</v>
      </c>
      <c r="B34" s="422">
        <v>0.40206228854826442</v>
      </c>
      <c r="C34" s="422">
        <v>0.50582724204267326</v>
      </c>
      <c r="D34" s="422">
        <v>9.2110469409062354E-2</v>
      </c>
    </row>
    <row r="35" spans="1:4" ht="12.75" customHeight="1" x14ac:dyDescent="0.2">
      <c r="A35" s="391" t="s">
        <v>1251</v>
      </c>
      <c r="B35" s="422">
        <v>6.9924740784218384E-2</v>
      </c>
      <c r="C35" s="422">
        <v>0.15656710602404023</v>
      </c>
      <c r="D35" s="422">
        <v>0.77350815319174138</v>
      </c>
    </row>
    <row r="36" spans="1:4" ht="12.75" customHeight="1" x14ac:dyDescent="0.2">
      <c r="A36" s="391" t="s">
        <v>1374</v>
      </c>
      <c r="B36" s="422">
        <v>0.27488424192598271</v>
      </c>
      <c r="C36" s="422">
        <v>0.55675764323650989</v>
      </c>
      <c r="D36" s="422">
        <v>0.16835811483750737</v>
      </c>
    </row>
    <row r="37" spans="1:4" ht="12.75" customHeight="1" x14ac:dyDescent="0.2">
      <c r="A37" s="391" t="s">
        <v>1139</v>
      </c>
      <c r="B37" s="422">
        <v>0.20195123463605427</v>
      </c>
      <c r="C37" s="422">
        <v>0.56522355531294899</v>
      </c>
      <c r="D37" s="422">
        <v>0.23282521005099668</v>
      </c>
    </row>
    <row r="38" spans="1:4" ht="12.75" customHeight="1" x14ac:dyDescent="0.2">
      <c r="A38" s="391" t="s">
        <v>1147</v>
      </c>
      <c r="B38" s="422">
        <v>0.23114746306154529</v>
      </c>
      <c r="C38" s="422">
        <v>0.63694272881501834</v>
      </c>
      <c r="D38" s="422">
        <v>0.13190980812343645</v>
      </c>
    </row>
    <row r="39" spans="1:4" ht="12.75" customHeight="1" x14ac:dyDescent="0.2">
      <c r="A39" s="391" t="s">
        <v>1252</v>
      </c>
      <c r="B39" s="422">
        <v>0.27828010142899262</v>
      </c>
      <c r="C39" s="422">
        <v>0.56936181963130417</v>
      </c>
      <c r="D39" s="422">
        <v>0.15235807893970324</v>
      </c>
    </row>
    <row r="40" spans="1:4" ht="12.75" customHeight="1" x14ac:dyDescent="0.2">
      <c r="A40" s="391" t="s">
        <v>1253</v>
      </c>
      <c r="B40" s="422">
        <v>0.21122141131586217</v>
      </c>
      <c r="C40" s="422">
        <v>0.38959742342603887</v>
      </c>
      <c r="D40" s="422">
        <v>0.39918116525809899</v>
      </c>
    </row>
    <row r="41" spans="1:4" ht="12.75" customHeight="1" x14ac:dyDescent="0.2">
      <c r="A41" s="391" t="s">
        <v>1130</v>
      </c>
      <c r="B41" s="422">
        <v>0.35212008623320362</v>
      </c>
      <c r="C41" s="422">
        <v>0.41201910743777886</v>
      </c>
      <c r="D41" s="422">
        <v>0.23586080632901749</v>
      </c>
    </row>
    <row r="42" spans="1:4" ht="12.75" customHeight="1" x14ac:dyDescent="0.2">
      <c r="A42" s="391" t="s">
        <v>1255</v>
      </c>
      <c r="B42" s="422">
        <v>0.29402838112414309</v>
      </c>
      <c r="C42" s="422">
        <v>0.41878938613821176</v>
      </c>
      <c r="D42" s="422">
        <v>0.28718223273764515</v>
      </c>
    </row>
    <row r="43" spans="1:4" ht="12.75" customHeight="1" x14ac:dyDescent="0.2">
      <c r="A43" s="391" t="s">
        <v>1256</v>
      </c>
      <c r="B43" s="422">
        <v>0.23600544246180719</v>
      </c>
      <c r="C43" s="422">
        <v>0.40001372302808108</v>
      </c>
      <c r="D43" s="422">
        <v>0.36398083451011171</v>
      </c>
    </row>
    <row r="44" spans="1:4" ht="12.75" customHeight="1" x14ac:dyDescent="0.2">
      <c r="A44" s="391" t="s">
        <v>1146</v>
      </c>
      <c r="B44" s="422">
        <v>0.55629579416009456</v>
      </c>
      <c r="C44" s="422">
        <v>0.29535617541638393</v>
      </c>
      <c r="D44" s="422">
        <v>0.14834803042352157</v>
      </c>
    </row>
    <row r="45" spans="1:4" ht="12.75" customHeight="1" x14ac:dyDescent="0.2">
      <c r="A45" s="391" t="s">
        <v>1375</v>
      </c>
      <c r="B45" s="422">
        <v>0.11606836587683064</v>
      </c>
      <c r="C45" s="422">
        <v>0.32416434013873546</v>
      </c>
      <c r="D45" s="422">
        <v>0.55976729398443392</v>
      </c>
    </row>
    <row r="46" spans="1:4" ht="12.75" customHeight="1" x14ac:dyDescent="0.2">
      <c r="A46" s="391" t="s">
        <v>1157</v>
      </c>
      <c r="B46" s="422">
        <v>0.20970701808636585</v>
      </c>
      <c r="C46" s="422">
        <v>0.45388857469006655</v>
      </c>
      <c r="D46" s="422">
        <v>0.33640440722356763</v>
      </c>
    </row>
    <row r="47" spans="1:4" ht="12.75" customHeight="1" x14ac:dyDescent="0.2">
      <c r="A47" s="391" t="s">
        <v>1125</v>
      </c>
      <c r="B47" s="422">
        <v>0.29359730252874616</v>
      </c>
      <c r="C47" s="422">
        <v>0.50244554198649738</v>
      </c>
      <c r="D47" s="422">
        <v>0.20395715548475638</v>
      </c>
    </row>
    <row r="48" spans="1:4" ht="12.75" customHeight="1" x14ac:dyDescent="0.2">
      <c r="A48" s="391" t="s">
        <v>1156</v>
      </c>
      <c r="B48" s="422">
        <v>0.18318563570844767</v>
      </c>
      <c r="C48" s="422">
        <v>0.4442134047837768</v>
      </c>
      <c r="D48" s="422">
        <v>0.37260095950777555</v>
      </c>
    </row>
    <row r="49" spans="1:4" ht="12.75" customHeight="1" x14ac:dyDescent="0.2">
      <c r="A49" s="391" t="s">
        <v>1159</v>
      </c>
      <c r="B49" s="422">
        <v>0.17279729840312</v>
      </c>
      <c r="C49" s="422">
        <v>0.32420153798581974</v>
      </c>
      <c r="D49" s="422">
        <v>0.50300116361106029</v>
      </c>
    </row>
    <row r="50" spans="1:4" ht="12.75" customHeight="1" x14ac:dyDescent="0.2">
      <c r="A50" s="391" t="s">
        <v>1136</v>
      </c>
      <c r="B50" s="422">
        <v>0.19483117891177679</v>
      </c>
      <c r="C50" s="422">
        <v>0.36176091648557529</v>
      </c>
      <c r="D50" s="422">
        <v>0.44340790460264795</v>
      </c>
    </row>
    <row r="51" spans="1:4" ht="12.75" customHeight="1" x14ac:dyDescent="0.2">
      <c r="A51" s="391" t="s">
        <v>1376</v>
      </c>
      <c r="B51" s="422">
        <v>0.29690355826104459</v>
      </c>
      <c r="C51" s="422">
        <v>0.37870780539203663</v>
      </c>
      <c r="D51" s="422">
        <v>0.32438863634691878</v>
      </c>
    </row>
    <row r="52" spans="1:4" ht="12.75" customHeight="1" x14ac:dyDescent="0.2">
      <c r="A52" s="391" t="s">
        <v>1377</v>
      </c>
      <c r="B52" s="422">
        <v>0.39016352544909816</v>
      </c>
      <c r="C52" s="422">
        <v>0.44624974420047986</v>
      </c>
      <c r="D52" s="422">
        <v>0.16358673035042204</v>
      </c>
    </row>
    <row r="53" spans="1:4" ht="12.75" customHeight="1" x14ac:dyDescent="0.2">
      <c r="A53" s="391" t="s">
        <v>1260</v>
      </c>
      <c r="B53" s="422">
        <v>0.29943676392866569</v>
      </c>
      <c r="C53" s="422">
        <v>0.62846939551328074</v>
      </c>
      <c r="D53" s="422">
        <v>7.2093840558053582E-2</v>
      </c>
    </row>
    <row r="54" spans="1:4" ht="12.75" customHeight="1" x14ac:dyDescent="0.2">
      <c r="A54" s="391" t="s">
        <v>1217</v>
      </c>
      <c r="B54" s="422">
        <v>0.48007809146446551</v>
      </c>
      <c r="C54" s="422">
        <v>0.25909957332434963</v>
      </c>
      <c r="D54" s="422">
        <v>0.26082233521118481</v>
      </c>
    </row>
    <row r="55" spans="1:4" ht="12.75" customHeight="1" x14ac:dyDescent="0.2">
      <c r="A55" s="391" t="s">
        <v>1378</v>
      </c>
      <c r="B55" s="422">
        <v>0.26634556555098426</v>
      </c>
      <c r="C55" s="422">
        <v>0.44789891046274993</v>
      </c>
      <c r="D55" s="422">
        <v>0.2857555239862658</v>
      </c>
    </row>
    <row r="56" spans="1:4" ht="12.75" customHeight="1" x14ac:dyDescent="0.2">
      <c r="A56" s="391" t="s">
        <v>1262</v>
      </c>
      <c r="B56" s="422">
        <v>8.1954083297772401E-2</v>
      </c>
      <c r="C56" s="422">
        <v>0.26191419247162756</v>
      </c>
      <c r="D56" s="422">
        <v>0.65613172423059996</v>
      </c>
    </row>
    <row r="57" spans="1:4" ht="12.75" customHeight="1" x14ac:dyDescent="0.2">
      <c r="A57" s="391" t="s">
        <v>1154</v>
      </c>
      <c r="B57" s="422">
        <v>0.27816644800556117</v>
      </c>
      <c r="C57" s="422">
        <v>0.50501805957912149</v>
      </c>
      <c r="D57" s="422">
        <v>0.21681549241531728</v>
      </c>
    </row>
    <row r="58" spans="1:4" ht="12.75" customHeight="1" x14ac:dyDescent="0.2">
      <c r="A58" s="391" t="s">
        <v>1127</v>
      </c>
      <c r="B58" s="422">
        <v>0.3052763030544387</v>
      </c>
      <c r="C58" s="422">
        <v>0.5231836555787398</v>
      </c>
      <c r="D58" s="422">
        <v>0.17154004136682149</v>
      </c>
    </row>
    <row r="59" spans="1:4" ht="12.75" customHeight="1" x14ac:dyDescent="0.2">
      <c r="A59" s="391" t="s">
        <v>1155</v>
      </c>
      <c r="B59" s="422">
        <v>0.12025274488796306</v>
      </c>
      <c r="C59" s="422">
        <v>0.38637678028602501</v>
      </c>
      <c r="D59" s="422">
        <v>0.49337047482601193</v>
      </c>
    </row>
    <row r="60" spans="1:4" ht="12.75" customHeight="1" x14ac:dyDescent="0.2">
      <c r="A60" s="391" t="s">
        <v>1379</v>
      </c>
      <c r="B60" s="422">
        <v>9.2589916393095273E-2</v>
      </c>
      <c r="C60" s="422">
        <v>0.28189591673899478</v>
      </c>
      <c r="D60" s="422">
        <v>0.62551416686790995</v>
      </c>
    </row>
    <row r="61" spans="1:4" ht="12.75" customHeight="1" x14ac:dyDescent="0.2">
      <c r="A61" s="391" t="s">
        <v>1266</v>
      </c>
      <c r="B61" s="422">
        <v>0.22990641633626063</v>
      </c>
      <c r="C61" s="422">
        <v>0.39245065957512165</v>
      </c>
      <c r="D61" s="422">
        <v>0.37764292408861766</v>
      </c>
    </row>
    <row r="62" spans="1:4" ht="12.75" customHeight="1" x14ac:dyDescent="0.2">
      <c r="A62" s="391" t="s">
        <v>1267</v>
      </c>
      <c r="B62" s="422">
        <v>0.16866876466759323</v>
      </c>
      <c r="C62" s="422">
        <v>0.42665960225208471</v>
      </c>
      <c r="D62" s="422">
        <v>0.40467163308032211</v>
      </c>
    </row>
    <row r="63" spans="1:4" ht="12.75" customHeight="1" x14ac:dyDescent="0.2">
      <c r="A63" s="391" t="s">
        <v>1380</v>
      </c>
      <c r="B63" s="422">
        <v>0.24772660572234226</v>
      </c>
      <c r="C63" s="422">
        <v>0.31880224245362399</v>
      </c>
      <c r="D63" s="422">
        <v>0.43347115182403373</v>
      </c>
    </row>
    <row r="64" spans="1:4" ht="12.75" customHeight="1" x14ac:dyDescent="0.2">
      <c r="A64" s="391" t="s">
        <v>1269</v>
      </c>
      <c r="B64" s="422">
        <v>0.25212801559231179</v>
      </c>
      <c r="C64" s="422">
        <v>0.32455359751709523</v>
      </c>
      <c r="D64" s="422">
        <v>0.42331838689059298</v>
      </c>
    </row>
    <row r="65" spans="1:4" ht="12.75" customHeight="1" x14ac:dyDescent="0.2">
      <c r="A65" s="391" t="s">
        <v>1270</v>
      </c>
      <c r="B65" s="422">
        <v>0.28671448363187346</v>
      </c>
      <c r="C65" s="422">
        <v>0.45958616551051495</v>
      </c>
      <c r="D65" s="422">
        <v>0.25369935085761153</v>
      </c>
    </row>
    <row r="66" spans="1:4" ht="12.75" customHeight="1" x14ac:dyDescent="0.2">
      <c r="A66" s="391" t="s">
        <v>1271</v>
      </c>
      <c r="B66" s="422">
        <v>0.34797695838314585</v>
      </c>
      <c r="C66" s="422">
        <v>0.19035914893965813</v>
      </c>
      <c r="D66" s="422">
        <v>0.46166389267719604</v>
      </c>
    </row>
    <row r="67" spans="1:4" ht="12.75" customHeight="1" x14ac:dyDescent="0.2">
      <c r="A67" s="391" t="s">
        <v>1152</v>
      </c>
      <c r="B67" s="422">
        <v>0.26664559339632576</v>
      </c>
      <c r="C67" s="422">
        <v>0.49413800878226655</v>
      </c>
      <c r="D67" s="422">
        <v>0.23921639782140766</v>
      </c>
    </row>
    <row r="68" spans="1:4" ht="12.75" customHeight="1" x14ac:dyDescent="0.2">
      <c r="A68" s="391" t="s">
        <v>1274</v>
      </c>
      <c r="B68" s="422">
        <v>0.23570028362595735</v>
      </c>
      <c r="C68" s="422">
        <v>0.56390314181457712</v>
      </c>
      <c r="D68" s="422">
        <v>0.20039657455946547</v>
      </c>
    </row>
    <row r="69" spans="1:4" ht="12.75" customHeight="1" x14ac:dyDescent="0.2">
      <c r="A69" s="391" t="s">
        <v>1161</v>
      </c>
      <c r="B69" s="422">
        <v>0.13370980041850825</v>
      </c>
      <c r="C69" s="422">
        <v>0.43338454877890642</v>
      </c>
      <c r="D69" s="422">
        <v>0.43290565080258531</v>
      </c>
    </row>
    <row r="70" spans="1:4" ht="12.75" customHeight="1" x14ac:dyDescent="0.2">
      <c r="A70" s="391" t="s">
        <v>1276</v>
      </c>
      <c r="B70" s="422">
        <v>0.39380622184463387</v>
      </c>
      <c r="C70" s="422">
        <v>0.51042975366485055</v>
      </c>
      <c r="D70" s="422">
        <v>9.5764024490515576E-2</v>
      </c>
    </row>
    <row r="71" spans="1:4" ht="12.75" customHeight="1" x14ac:dyDescent="0.2">
      <c r="A71" s="391" t="s">
        <v>1278</v>
      </c>
      <c r="B71" s="422">
        <v>0.15505322310963884</v>
      </c>
      <c r="C71" s="422">
        <v>0.2077180594006646</v>
      </c>
      <c r="D71" s="422">
        <v>0.63722871748969656</v>
      </c>
    </row>
    <row r="72" spans="1:4" ht="12.75" customHeight="1" x14ac:dyDescent="0.2">
      <c r="A72" s="391" t="s">
        <v>1329</v>
      </c>
      <c r="B72" s="422">
        <v>0.25827108944214072</v>
      </c>
      <c r="C72" s="422">
        <v>0.49997684061624492</v>
      </c>
      <c r="D72" s="422">
        <v>0.24175206994161433</v>
      </c>
    </row>
    <row r="73" spans="1:4" ht="12.75" customHeight="1" x14ac:dyDescent="0.2">
      <c r="A73" s="391" t="s">
        <v>1162</v>
      </c>
      <c r="B73" s="422">
        <v>0.25856781732255507</v>
      </c>
      <c r="C73" s="422">
        <v>0.29089565656140143</v>
      </c>
      <c r="D73" s="422">
        <v>0.4505365261160435</v>
      </c>
    </row>
    <row r="74" spans="1:4" ht="12.75" customHeight="1" x14ac:dyDescent="0.2">
      <c r="A74" s="391" t="s">
        <v>1280</v>
      </c>
      <c r="B74" s="422">
        <v>0.36137609094057832</v>
      </c>
      <c r="C74" s="422">
        <v>0.21125277899244432</v>
      </c>
      <c r="D74" s="422">
        <v>0.42737113006697736</v>
      </c>
    </row>
    <row r="75" spans="1:4" ht="12.75" customHeight="1" x14ac:dyDescent="0.2">
      <c r="A75" s="391" t="s">
        <v>1330</v>
      </c>
      <c r="B75" s="422">
        <v>0.24307169881897919</v>
      </c>
      <c r="C75" s="422">
        <v>0.46313746263927863</v>
      </c>
      <c r="D75" s="422">
        <v>0.29379083854174215</v>
      </c>
    </row>
    <row r="76" spans="1:4" ht="12.75" customHeight="1" x14ac:dyDescent="0.2">
      <c r="A76" s="391" t="s">
        <v>1282</v>
      </c>
      <c r="B76" s="422">
        <v>0.18255297852689178</v>
      </c>
      <c r="C76" s="422">
        <v>0.14301787250855907</v>
      </c>
      <c r="D76" s="422">
        <v>0.6744291489645492</v>
      </c>
    </row>
    <row r="77" spans="1:4" ht="12.75" customHeight="1" x14ac:dyDescent="0.2">
      <c r="A77" s="391" t="s">
        <v>1283</v>
      </c>
      <c r="B77" s="422">
        <v>0.22320012807756695</v>
      </c>
      <c r="C77" s="422">
        <v>0.29720581713487387</v>
      </c>
      <c r="D77" s="422">
        <v>0.47959405478755918</v>
      </c>
    </row>
    <row r="78" spans="1:4" ht="12.75" customHeight="1" x14ac:dyDescent="0.2">
      <c r="A78" s="391" t="s">
        <v>1285</v>
      </c>
      <c r="B78" s="422">
        <v>0.15878304633475693</v>
      </c>
      <c r="C78" s="422">
        <v>0.53577626408448564</v>
      </c>
      <c r="D78" s="422">
        <v>0.30544068958075743</v>
      </c>
    </row>
    <row r="79" spans="1:4" ht="12.75" customHeight="1" x14ac:dyDescent="0.2">
      <c r="A79" s="391" t="s">
        <v>1153</v>
      </c>
      <c r="B79" s="422">
        <v>0.19955971585084531</v>
      </c>
      <c r="C79" s="422">
        <v>0.47956731355068632</v>
      </c>
      <c r="D79" s="422">
        <v>0.32087297059846842</v>
      </c>
    </row>
    <row r="80" spans="1:4" ht="12.75" customHeight="1" x14ac:dyDescent="0.2">
      <c r="A80" s="391" t="s">
        <v>1286</v>
      </c>
      <c r="B80" s="422">
        <v>0.19833732283387975</v>
      </c>
      <c r="C80" s="422">
        <v>0.44678937617810766</v>
      </c>
      <c r="D80" s="422">
        <v>0.35487330098801256</v>
      </c>
    </row>
    <row r="81" spans="1:4" ht="12.75" customHeight="1" x14ac:dyDescent="0.2">
      <c r="A81" s="391" t="s">
        <v>1150</v>
      </c>
      <c r="B81" s="422">
        <v>0.31998760561293177</v>
      </c>
      <c r="C81" s="422">
        <v>0.47312267469781366</v>
      </c>
      <c r="D81" s="422">
        <v>0.20688971968925457</v>
      </c>
    </row>
    <row r="82" spans="1:4" ht="12.75" customHeight="1" x14ac:dyDescent="0.2">
      <c r="A82" s="391" t="s">
        <v>1287</v>
      </c>
      <c r="B82" s="422">
        <v>0.18607879512416528</v>
      </c>
      <c r="C82" s="422">
        <v>0.34132678541426531</v>
      </c>
      <c r="D82" s="422">
        <v>0.47259441946156944</v>
      </c>
    </row>
    <row r="83" spans="1:4" ht="12.75" customHeight="1" x14ac:dyDescent="0.2">
      <c r="A83" s="391" t="s">
        <v>1151</v>
      </c>
      <c r="B83" s="422">
        <v>0.32799640932688179</v>
      </c>
      <c r="C83" s="422">
        <v>0.38937763069212183</v>
      </c>
      <c r="D83" s="422">
        <v>0.28262595998099643</v>
      </c>
    </row>
    <row r="84" spans="1:4" ht="12.75" customHeight="1" x14ac:dyDescent="0.2">
      <c r="A84" s="391" t="s">
        <v>1160</v>
      </c>
      <c r="B84" s="422">
        <v>0.1466382906347346</v>
      </c>
      <c r="C84" s="422">
        <v>0.55738044542721188</v>
      </c>
      <c r="D84" s="422">
        <v>0.29598126393805352</v>
      </c>
    </row>
    <row r="85" spans="1:4" ht="12.75" customHeight="1" x14ac:dyDescent="0.2">
      <c r="A85" s="391" t="s">
        <v>1289</v>
      </c>
      <c r="B85" s="422">
        <v>0.11283842513407352</v>
      </c>
      <c r="C85" s="422">
        <v>0.34543974354857815</v>
      </c>
      <c r="D85" s="422">
        <v>0.5417218313173483</v>
      </c>
    </row>
    <row r="86" spans="1:4" ht="12.75" customHeight="1" x14ac:dyDescent="0.2">
      <c r="A86" s="391" t="s">
        <v>1290</v>
      </c>
      <c r="B86" s="422">
        <v>0.23689791213302563</v>
      </c>
      <c r="C86" s="422">
        <v>0.18981491996818403</v>
      </c>
      <c r="D86" s="422">
        <v>0.57328716789879031</v>
      </c>
    </row>
    <row r="87" spans="1:4" ht="12.75" customHeight="1" x14ac:dyDescent="0.2">
      <c r="A87" s="391" t="s">
        <v>1291</v>
      </c>
      <c r="B87" s="422">
        <v>0.24425361696934023</v>
      </c>
      <c r="C87" s="422">
        <v>0.54964314462311692</v>
      </c>
      <c r="D87" s="422">
        <v>0.20610323840754285</v>
      </c>
    </row>
    <row r="88" spans="1:4" ht="12.75" customHeight="1" x14ac:dyDescent="0.2">
      <c r="A88" s="391" t="s">
        <v>1381</v>
      </c>
      <c r="B88" s="422">
        <v>0.2443050423574529</v>
      </c>
      <c r="C88" s="422">
        <v>0.45579653654508501</v>
      </c>
      <c r="D88" s="422">
        <v>0.29989842109746212</v>
      </c>
    </row>
    <row r="89" spans="1:4" ht="12.75" customHeight="1" x14ac:dyDescent="0.2">
      <c r="A89" s="391" t="s">
        <v>1292</v>
      </c>
      <c r="B89" s="422">
        <v>0.23965384911007673</v>
      </c>
      <c r="C89" s="422">
        <v>0.23989564665282495</v>
      </c>
      <c r="D89" s="422">
        <v>0.52045050423709838</v>
      </c>
    </row>
    <row r="90" spans="1:4" ht="12.75" customHeight="1" x14ac:dyDescent="0.2">
      <c r="A90" s="391" t="s">
        <v>1293</v>
      </c>
      <c r="B90" s="422">
        <v>0.1914380317268177</v>
      </c>
      <c r="C90" s="422">
        <v>0.24841977432994736</v>
      </c>
      <c r="D90" s="422">
        <v>0.56014219394323495</v>
      </c>
    </row>
    <row r="91" spans="1:4" ht="12.75" customHeight="1" x14ac:dyDescent="0.2">
      <c r="A91" s="391" t="s">
        <v>1135</v>
      </c>
      <c r="B91" s="422">
        <v>0.30294429432445924</v>
      </c>
      <c r="C91" s="422">
        <v>0.3730455642182644</v>
      </c>
      <c r="D91" s="422">
        <v>0.32401014145727636</v>
      </c>
    </row>
    <row r="92" spans="1:4" ht="12.75" customHeight="1" x14ac:dyDescent="0.2">
      <c r="A92" s="391" t="s">
        <v>1163</v>
      </c>
      <c r="B92" s="422">
        <v>0.14122786099575735</v>
      </c>
      <c r="C92" s="422">
        <v>0.24953506802565928</v>
      </c>
      <c r="D92" s="422">
        <v>0.60923707097858337</v>
      </c>
    </row>
    <row r="93" spans="1:4" ht="12.75" customHeight="1" x14ac:dyDescent="0.2">
      <c r="A93" s="391" t="s">
        <v>1133</v>
      </c>
      <c r="B93" s="422">
        <v>0.33102179968892981</v>
      </c>
      <c r="C93" s="422">
        <v>0.31381189807314647</v>
      </c>
      <c r="D93" s="422">
        <v>0.35516630223792373</v>
      </c>
    </row>
    <row r="94" spans="1:4" ht="12.75" customHeight="1" x14ac:dyDescent="0.2">
      <c r="A94" s="391" t="s">
        <v>1131</v>
      </c>
      <c r="B94" s="422">
        <v>0.37738966317184169</v>
      </c>
      <c r="C94" s="422">
        <v>0.40387844652541455</v>
      </c>
      <c r="D94" s="422">
        <v>0.21873189030274376</v>
      </c>
    </row>
    <row r="95" spans="1:4" ht="12.75" customHeight="1" x14ac:dyDescent="0.2">
      <c r="A95" s="391" t="s">
        <v>1294</v>
      </c>
      <c r="B95" s="422">
        <v>0.24897327428784075</v>
      </c>
      <c r="C95" s="422">
        <v>0.5647289570503331</v>
      </c>
      <c r="D95" s="422">
        <v>0.18629776866182621</v>
      </c>
    </row>
    <row r="96" spans="1:4" ht="12.75" customHeight="1" x14ac:dyDescent="0.2">
      <c r="A96" s="391" t="s">
        <v>1132</v>
      </c>
      <c r="B96" s="422">
        <v>0.25846502969006818</v>
      </c>
      <c r="C96" s="422">
        <v>0.54286740475732675</v>
      </c>
      <c r="D96" s="422">
        <v>0.19866756555260506</v>
      </c>
    </row>
    <row r="97" spans="1:4" ht="12.75" customHeight="1" x14ac:dyDescent="0.2">
      <c r="A97" s="391" t="s">
        <v>1382</v>
      </c>
      <c r="B97" s="422">
        <v>0.22034459106486814</v>
      </c>
      <c r="C97" s="422">
        <v>0.57746002109823957</v>
      </c>
      <c r="D97" s="422">
        <v>0.20219538783689234</v>
      </c>
    </row>
    <row r="98" spans="1:4" ht="12.75" customHeight="1" x14ac:dyDescent="0.2">
      <c r="A98" s="391" t="s">
        <v>1149</v>
      </c>
      <c r="B98" s="422">
        <v>0.20985636734463833</v>
      </c>
      <c r="C98" s="422">
        <v>0.6471584254201036</v>
      </c>
      <c r="D98" s="422">
        <v>0.14298520723525809</v>
      </c>
    </row>
    <row r="99" spans="1:4" ht="12.75" customHeight="1" x14ac:dyDescent="0.2">
      <c r="A99" s="391" t="s">
        <v>1148</v>
      </c>
      <c r="B99" s="422">
        <v>0.19125354926401472</v>
      </c>
      <c r="C99" s="422">
        <v>0.57727847919825392</v>
      </c>
      <c r="D99" s="422">
        <v>0.23146797153773135</v>
      </c>
    </row>
    <row r="100" spans="1:4" ht="12.75" customHeight="1" x14ac:dyDescent="0.2">
      <c r="A100" s="391" t="s">
        <v>1295</v>
      </c>
      <c r="B100" s="422">
        <v>0.36448328864444351</v>
      </c>
      <c r="C100" s="422">
        <v>0.46410479117833603</v>
      </c>
      <c r="D100" s="422">
        <v>0.1714119201772204</v>
      </c>
    </row>
    <row r="101" spans="1:4" ht="12.75" customHeight="1" x14ac:dyDescent="0.2">
      <c r="A101" s="391" t="s">
        <v>1296</v>
      </c>
      <c r="B101" s="422">
        <v>0.20754583133188093</v>
      </c>
      <c r="C101" s="422">
        <v>0.30126249458749776</v>
      </c>
      <c r="D101" s="422">
        <v>0.49119167408062131</v>
      </c>
    </row>
    <row r="102" spans="1:4" ht="12.75" customHeight="1" x14ac:dyDescent="0.2">
      <c r="A102" s="391" t="s">
        <v>1128</v>
      </c>
      <c r="B102" s="422">
        <v>0.36893458389837092</v>
      </c>
      <c r="C102" s="422">
        <v>0.48730623489781261</v>
      </c>
      <c r="D102" s="422">
        <v>0.14375918120381648</v>
      </c>
    </row>
    <row r="103" spans="1:4" ht="12.75" customHeight="1" x14ac:dyDescent="0.2">
      <c r="A103" s="391" t="s">
        <v>1141</v>
      </c>
      <c r="B103" s="422">
        <v>0.31382334987424348</v>
      </c>
      <c r="C103" s="422">
        <v>0.23804472208622116</v>
      </c>
      <c r="D103" s="422">
        <v>0.44813192803953539</v>
      </c>
    </row>
    <row r="104" spans="1:4" ht="12.75" customHeight="1" thickBot="1" x14ac:dyDescent="0.25">
      <c r="A104" s="393" t="s">
        <v>1297</v>
      </c>
      <c r="B104" s="423">
        <v>0.17070355030400133</v>
      </c>
      <c r="C104" s="423">
        <v>0.37325942892128455</v>
      </c>
      <c r="D104" s="423">
        <v>0.45603702077471414</v>
      </c>
    </row>
    <row r="105" spans="1:4" ht="2.25" customHeight="1" x14ac:dyDescent="0.2"/>
  </sheetData>
  <mergeCells count="5">
    <mergeCell ref="A1:D1"/>
    <mergeCell ref="A2:D2"/>
    <mergeCell ref="A3:D3"/>
    <mergeCell ref="A4:D4"/>
    <mergeCell ref="G11:J12"/>
  </mergeCells>
  <phoneticPr fontId="24" type="noConversion"/>
  <pageMargins left="0.7" right="0.7" top="0.75" bottom="0.75" header="0.3" footer="0.3"/>
  <pageSetup scale="99" orientation="portrait" r:id="rId1"/>
  <rowBreaks count="1" manualBreakCount="1">
    <brk id="48" max="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topLeftCell="D13" workbookViewId="0">
      <selection activeCell="N21" sqref="N21"/>
    </sheetView>
  </sheetViews>
  <sheetFormatPr defaultRowHeight="12.75" customHeight="1" x14ac:dyDescent="0.2"/>
  <cols>
    <col min="1" max="1" width="51.140625" style="285" bestFit="1" customWidth="1"/>
    <col min="2" max="2" width="18.42578125" style="559" customWidth="1"/>
    <col min="3" max="3" width="9.140625" style="285"/>
    <col min="4" max="4" width="17.7109375" style="285" customWidth="1"/>
    <col min="5" max="5" width="15.7109375" style="285" customWidth="1"/>
    <col min="6" max="16384" width="9.140625" style="285"/>
  </cols>
  <sheetData>
    <row r="1" spans="1:5" ht="26.25" x14ac:dyDescent="0.4">
      <c r="A1" s="1080" t="s">
        <v>135</v>
      </c>
      <c r="B1" s="1080"/>
    </row>
    <row r="2" spans="1:5" ht="18.75" x14ac:dyDescent="0.3">
      <c r="A2" s="1081" t="s">
        <v>1412</v>
      </c>
      <c r="B2" s="1081"/>
    </row>
    <row r="3" spans="1:5" s="292" customFormat="1" ht="49.5" customHeight="1" x14ac:dyDescent="0.2">
      <c r="A3" s="1084" t="s">
        <v>1413</v>
      </c>
      <c r="B3" s="1084"/>
    </row>
    <row r="4" spans="1:5" s="426" customFormat="1" ht="12.75" customHeight="1" thickBot="1" x14ac:dyDescent="0.25">
      <c r="A4" s="1100" t="s">
        <v>1220</v>
      </c>
      <c r="B4" s="1100"/>
    </row>
    <row r="5" spans="1:5" s="426" customFormat="1" ht="49.5" thickTop="1" thickBot="1" x14ac:dyDescent="0.25">
      <c r="A5" s="430" t="s">
        <v>885</v>
      </c>
      <c r="B5" s="554" t="s">
        <v>1414</v>
      </c>
      <c r="D5" s="886" t="s">
        <v>885</v>
      </c>
      <c r="E5" s="880" t="s">
        <v>1414</v>
      </c>
    </row>
    <row r="6" spans="1:5" s="185" customFormat="1" ht="12.75" customHeight="1" x14ac:dyDescent="0.2">
      <c r="A6" s="429" t="s">
        <v>1221</v>
      </c>
      <c r="B6" s="555">
        <v>0.79064902557450634</v>
      </c>
      <c r="D6" s="887" t="s">
        <v>1221</v>
      </c>
      <c r="E6" s="884">
        <v>0.79064902557450634</v>
      </c>
    </row>
    <row r="7" spans="1:5" s="185" customFormat="1" ht="12.75" customHeight="1" thickBot="1" x14ac:dyDescent="0.25">
      <c r="A7" s="193" t="s">
        <v>1117</v>
      </c>
      <c r="B7" s="556">
        <v>0.66364879191700388</v>
      </c>
      <c r="D7" s="888" t="s">
        <v>1117</v>
      </c>
      <c r="E7" s="885">
        <v>0.66364879191700388</v>
      </c>
    </row>
    <row r="8" spans="1:5" ht="12.75" customHeight="1" x14ac:dyDescent="0.2">
      <c r="A8" s="304" t="s">
        <v>45</v>
      </c>
      <c r="B8" s="557">
        <v>1</v>
      </c>
      <c r="D8" s="889" t="s">
        <v>1539</v>
      </c>
      <c r="E8" s="881">
        <v>0.82699296318575122</v>
      </c>
    </row>
    <row r="9" spans="1:5" ht="12.75" customHeight="1" x14ac:dyDescent="0.2">
      <c r="A9" s="304" t="s">
        <v>93</v>
      </c>
      <c r="B9" s="557">
        <v>0.96733630501343593</v>
      </c>
      <c r="D9" s="890" t="s">
        <v>1542</v>
      </c>
      <c r="E9" s="882">
        <v>0.66405353594716365</v>
      </c>
    </row>
    <row r="10" spans="1:5" ht="12.75" customHeight="1" x14ac:dyDescent="0.2">
      <c r="A10" s="304" t="s">
        <v>86</v>
      </c>
      <c r="B10" s="557">
        <v>0.96610180796967615</v>
      </c>
      <c r="D10" s="890" t="s">
        <v>1540</v>
      </c>
      <c r="E10" s="882">
        <v>0.66127509014394059</v>
      </c>
    </row>
    <row r="11" spans="1:5" ht="12.75" customHeight="1" thickBot="1" x14ac:dyDescent="0.25">
      <c r="A11" s="304" t="s">
        <v>81</v>
      </c>
      <c r="B11" s="557">
        <v>0.94477947885314228</v>
      </c>
      <c r="D11" s="891" t="s">
        <v>1541</v>
      </c>
      <c r="E11" s="883">
        <v>0.6087784250964271</v>
      </c>
    </row>
    <row r="12" spans="1:5" ht="12.75" customHeight="1" thickBot="1" x14ac:dyDescent="0.25">
      <c r="A12" s="304" t="s">
        <v>62</v>
      </c>
      <c r="B12" s="557">
        <v>0.93610108399352587</v>
      </c>
      <c r="D12" s="1100" t="s">
        <v>1220</v>
      </c>
      <c r="E12" s="1100"/>
    </row>
    <row r="13" spans="1:5" ht="12.75" customHeight="1" thickTop="1" x14ac:dyDescent="0.2">
      <c r="A13" s="304" t="s">
        <v>117</v>
      </c>
      <c r="B13" s="557">
        <v>0.91312148531351012</v>
      </c>
    </row>
    <row r="14" spans="1:5" ht="12.75" customHeight="1" x14ac:dyDescent="0.2">
      <c r="A14" s="304" t="s">
        <v>44</v>
      </c>
      <c r="B14" s="557">
        <v>0.91245107525475733</v>
      </c>
    </row>
    <row r="15" spans="1:5" ht="12.75" customHeight="1" x14ac:dyDescent="0.2">
      <c r="A15" s="304" t="s">
        <v>95</v>
      </c>
      <c r="B15" s="557">
        <v>0.90942647270207611</v>
      </c>
    </row>
    <row r="16" spans="1:5" ht="12.75" customHeight="1" x14ac:dyDescent="0.2">
      <c r="A16" s="304" t="s">
        <v>101</v>
      </c>
      <c r="B16" s="557">
        <v>0.88728441761507393</v>
      </c>
    </row>
    <row r="17" spans="1:2" ht="12.75" customHeight="1" x14ac:dyDescent="0.2">
      <c r="A17" s="304" t="s">
        <v>51</v>
      </c>
      <c r="B17" s="557">
        <v>0.88428773160453578</v>
      </c>
    </row>
    <row r="18" spans="1:2" ht="12.75" customHeight="1" x14ac:dyDescent="0.2">
      <c r="A18" s="304" t="s">
        <v>84</v>
      </c>
      <c r="B18" s="557">
        <v>0.88006643711411425</v>
      </c>
    </row>
    <row r="19" spans="1:2" ht="12.75" customHeight="1" x14ac:dyDescent="0.2">
      <c r="A19" s="304" t="s">
        <v>119</v>
      </c>
      <c r="B19" s="557">
        <v>0.87964180331031916</v>
      </c>
    </row>
    <row r="20" spans="1:2" ht="12.75" customHeight="1" x14ac:dyDescent="0.2">
      <c r="A20" s="304" t="s">
        <v>121</v>
      </c>
      <c r="B20" s="557">
        <v>0.87659191372385148</v>
      </c>
    </row>
    <row r="21" spans="1:2" ht="12.75" customHeight="1" x14ac:dyDescent="0.2">
      <c r="A21" s="304" t="s">
        <v>130</v>
      </c>
      <c r="B21" s="557">
        <v>0.86733974144762593</v>
      </c>
    </row>
    <row r="22" spans="1:2" ht="12.75" customHeight="1" x14ac:dyDescent="0.2">
      <c r="A22" s="304" t="s">
        <v>87</v>
      </c>
      <c r="B22" s="557">
        <v>0.85945782016289374</v>
      </c>
    </row>
    <row r="23" spans="1:2" ht="12.75" customHeight="1" x14ac:dyDescent="0.2">
      <c r="A23" s="304" t="s">
        <v>115</v>
      </c>
      <c r="B23" s="557">
        <v>0.85675307199106776</v>
      </c>
    </row>
    <row r="24" spans="1:2" ht="12.75" customHeight="1" x14ac:dyDescent="0.2">
      <c r="A24" s="304" t="s">
        <v>61</v>
      </c>
      <c r="B24" s="557">
        <v>0.85621322616855877</v>
      </c>
    </row>
    <row r="25" spans="1:2" ht="12.75" customHeight="1" x14ac:dyDescent="0.2">
      <c r="A25" s="304" t="s">
        <v>122</v>
      </c>
      <c r="B25" s="557">
        <v>0.83901056369768046</v>
      </c>
    </row>
    <row r="26" spans="1:2" ht="12.75" customHeight="1" x14ac:dyDescent="0.2">
      <c r="A26" s="304" t="s">
        <v>59</v>
      </c>
      <c r="B26" s="557">
        <v>0.83705804012880924</v>
      </c>
    </row>
    <row r="27" spans="1:2" ht="12.75" customHeight="1" x14ac:dyDescent="0.2">
      <c r="A27" s="304" t="s">
        <v>94</v>
      </c>
      <c r="B27" s="557">
        <v>0.82786582689798094</v>
      </c>
    </row>
    <row r="28" spans="1:2" ht="12.75" customHeight="1" x14ac:dyDescent="0.2">
      <c r="A28" s="304" t="s">
        <v>46</v>
      </c>
      <c r="B28" s="557">
        <v>0.82699296318575122</v>
      </c>
    </row>
    <row r="29" spans="1:2" ht="12.75" customHeight="1" x14ac:dyDescent="0.2">
      <c r="A29" s="304" t="s">
        <v>105</v>
      </c>
      <c r="B29" s="557">
        <v>0.82050730782148995</v>
      </c>
    </row>
    <row r="30" spans="1:2" ht="12.75" customHeight="1" x14ac:dyDescent="0.2">
      <c r="A30" s="304" t="s">
        <v>69</v>
      </c>
      <c r="B30" s="557">
        <v>0.81743967984979737</v>
      </c>
    </row>
    <row r="31" spans="1:2" ht="12.75" customHeight="1" x14ac:dyDescent="0.2">
      <c r="A31" s="304" t="s">
        <v>58</v>
      </c>
      <c r="B31" s="557">
        <v>0.81530854558278831</v>
      </c>
    </row>
    <row r="32" spans="1:2" ht="12.75" customHeight="1" x14ac:dyDescent="0.2">
      <c r="A32" s="304" t="s">
        <v>53</v>
      </c>
      <c r="B32" s="557">
        <v>0.80443373120653994</v>
      </c>
    </row>
    <row r="33" spans="1:5" ht="12.75" customHeight="1" x14ac:dyDescent="0.2">
      <c r="A33" s="304" t="s">
        <v>100</v>
      </c>
      <c r="B33" s="557">
        <v>0.80375943634556835</v>
      </c>
    </row>
    <row r="34" spans="1:5" ht="12.75" customHeight="1" x14ac:dyDescent="0.2">
      <c r="A34" s="304" t="s">
        <v>34</v>
      </c>
      <c r="B34" s="557">
        <v>0.80212236164706108</v>
      </c>
    </row>
    <row r="35" spans="1:5" ht="12.75" customHeight="1" x14ac:dyDescent="0.2">
      <c r="A35" s="304" t="s">
        <v>40</v>
      </c>
      <c r="B35" s="557">
        <v>0.79956527329660199</v>
      </c>
    </row>
    <row r="36" spans="1:5" ht="12.75" customHeight="1" x14ac:dyDescent="0.2">
      <c r="A36" s="304" t="s">
        <v>32</v>
      </c>
      <c r="B36" s="557">
        <v>0.7990084793587976</v>
      </c>
    </row>
    <row r="37" spans="1:5" ht="12.75" customHeight="1" x14ac:dyDescent="0.2">
      <c r="A37" s="304" t="s">
        <v>125</v>
      </c>
      <c r="B37" s="557">
        <v>0.79753479087618551</v>
      </c>
    </row>
    <row r="38" spans="1:5" ht="12.75" customHeight="1" x14ac:dyDescent="0.2">
      <c r="A38" s="304" t="s">
        <v>97</v>
      </c>
      <c r="B38" s="557">
        <v>0.78685942523228614</v>
      </c>
    </row>
    <row r="39" spans="1:5" ht="12.75" customHeight="1" x14ac:dyDescent="0.2">
      <c r="A39" s="304" t="s">
        <v>131</v>
      </c>
      <c r="B39" s="557">
        <v>0.78549263993312202</v>
      </c>
    </row>
    <row r="40" spans="1:5" ht="12.75" customHeight="1" x14ac:dyDescent="0.2">
      <c r="A40" s="304" t="s">
        <v>127</v>
      </c>
      <c r="B40" s="557">
        <v>0.78360125465594976</v>
      </c>
    </row>
    <row r="41" spans="1:5" ht="12.75" customHeight="1" x14ac:dyDescent="0.2">
      <c r="A41" s="304" t="s">
        <v>54</v>
      </c>
      <c r="B41" s="557">
        <v>0.77724302021861669</v>
      </c>
      <c r="D41" s="1147" t="s">
        <v>1415</v>
      </c>
      <c r="E41" s="1147"/>
    </row>
    <row r="42" spans="1:5" ht="12.75" customHeight="1" x14ac:dyDescent="0.2">
      <c r="A42" s="304" t="s">
        <v>78</v>
      </c>
      <c r="B42" s="557">
        <v>0.77363711180271111</v>
      </c>
    </row>
    <row r="43" spans="1:5" ht="12.75" customHeight="1" x14ac:dyDescent="0.2">
      <c r="A43" s="304" t="s">
        <v>118</v>
      </c>
      <c r="B43" s="557">
        <v>0.76978489077789358</v>
      </c>
    </row>
    <row r="44" spans="1:5" ht="12.75" customHeight="1" x14ac:dyDescent="0.2">
      <c r="A44" s="304" t="s">
        <v>52</v>
      </c>
      <c r="B44" s="557">
        <v>0.77</v>
      </c>
    </row>
    <row r="45" spans="1:5" ht="12.75" customHeight="1" x14ac:dyDescent="0.2">
      <c r="A45" s="304" t="s">
        <v>36</v>
      </c>
      <c r="B45" s="557">
        <v>0.76385058495463665</v>
      </c>
    </row>
    <row r="46" spans="1:5" ht="12.75" customHeight="1" x14ac:dyDescent="0.2">
      <c r="A46" s="304" t="s">
        <v>35</v>
      </c>
      <c r="B46" s="557">
        <v>0.76016896810341028</v>
      </c>
    </row>
    <row r="47" spans="1:5" ht="12.75" customHeight="1" x14ac:dyDescent="0.2">
      <c r="A47" s="304" t="s">
        <v>70</v>
      </c>
      <c r="B47" s="557">
        <v>0.75831096082819582</v>
      </c>
    </row>
    <row r="48" spans="1:5" ht="12.75" customHeight="1" x14ac:dyDescent="0.2">
      <c r="A48" s="304" t="s">
        <v>102</v>
      </c>
      <c r="B48" s="557">
        <v>0.75809457816444836</v>
      </c>
    </row>
    <row r="49" spans="1:2" ht="12.75" customHeight="1" x14ac:dyDescent="0.2">
      <c r="A49" s="304" t="s">
        <v>85</v>
      </c>
      <c r="B49" s="557">
        <v>0.75580751089159748</v>
      </c>
    </row>
    <row r="50" spans="1:2" ht="12.75" customHeight="1" x14ac:dyDescent="0.2">
      <c r="A50" s="304" t="s">
        <v>126</v>
      </c>
      <c r="B50" s="557">
        <v>0.75529588527565383</v>
      </c>
    </row>
    <row r="51" spans="1:2" ht="12.75" customHeight="1" x14ac:dyDescent="0.2">
      <c r="A51" s="304" t="s">
        <v>88</v>
      </c>
      <c r="B51" s="557">
        <v>0.75489523257286195</v>
      </c>
    </row>
    <row r="52" spans="1:2" ht="12.75" customHeight="1" x14ac:dyDescent="0.2">
      <c r="A52" s="304" t="s">
        <v>114</v>
      </c>
      <c r="B52" s="557">
        <v>0.74808450372270341</v>
      </c>
    </row>
    <row r="53" spans="1:2" ht="12.75" customHeight="1" x14ac:dyDescent="0.2">
      <c r="A53" s="304" t="s">
        <v>71</v>
      </c>
      <c r="B53" s="557">
        <v>0.74090148336657724</v>
      </c>
    </row>
    <row r="54" spans="1:2" ht="12.75" customHeight="1" x14ac:dyDescent="0.2">
      <c r="A54" s="304" t="s">
        <v>57</v>
      </c>
      <c r="B54" s="557">
        <v>0.73124496295151964</v>
      </c>
    </row>
    <row r="55" spans="1:2" ht="12.75" customHeight="1" x14ac:dyDescent="0.2">
      <c r="A55" s="304" t="s">
        <v>107</v>
      </c>
      <c r="B55" s="557">
        <v>0.73015577499528317</v>
      </c>
    </row>
    <row r="56" spans="1:2" ht="12.75" customHeight="1" x14ac:dyDescent="0.2">
      <c r="A56" s="304" t="s">
        <v>68</v>
      </c>
      <c r="B56" s="557">
        <v>0.72882646960948094</v>
      </c>
    </row>
    <row r="57" spans="1:2" ht="12.75" customHeight="1" x14ac:dyDescent="0.2">
      <c r="A57" s="304" t="s">
        <v>48</v>
      </c>
      <c r="B57" s="557">
        <v>0.71873098995587015</v>
      </c>
    </row>
    <row r="58" spans="1:2" ht="12.75" customHeight="1" x14ac:dyDescent="0.2">
      <c r="A58" s="304" t="s">
        <v>116</v>
      </c>
      <c r="B58" s="557">
        <v>0.71685482361612507</v>
      </c>
    </row>
    <row r="59" spans="1:2" ht="12.75" customHeight="1" x14ac:dyDescent="0.2">
      <c r="A59" s="304" t="s">
        <v>92</v>
      </c>
      <c r="B59" s="557">
        <v>0.7164744647183442</v>
      </c>
    </row>
    <row r="60" spans="1:2" ht="12.75" customHeight="1" x14ac:dyDescent="0.2">
      <c r="A60" s="304" t="s">
        <v>110</v>
      </c>
      <c r="B60" s="557">
        <v>0.71631815893377193</v>
      </c>
    </row>
    <row r="61" spans="1:2" ht="12.75" customHeight="1" x14ac:dyDescent="0.2">
      <c r="A61" s="304" t="s">
        <v>103</v>
      </c>
      <c r="B61" s="557">
        <v>0.71523046917629496</v>
      </c>
    </row>
    <row r="62" spans="1:2" ht="12.75" customHeight="1" x14ac:dyDescent="0.2">
      <c r="A62" s="304" t="s">
        <v>67</v>
      </c>
      <c r="B62" s="557">
        <v>0.71334409845805424</v>
      </c>
    </row>
    <row r="63" spans="1:2" ht="12.75" customHeight="1" x14ac:dyDescent="0.2">
      <c r="A63" s="304" t="s">
        <v>64</v>
      </c>
      <c r="B63" s="557">
        <v>0.71311385858004217</v>
      </c>
    </row>
    <row r="64" spans="1:2" ht="12.75" customHeight="1" x14ac:dyDescent="0.2">
      <c r="A64" s="304" t="s">
        <v>132</v>
      </c>
      <c r="B64" s="557">
        <v>0.71203843746740381</v>
      </c>
    </row>
    <row r="65" spans="1:2" ht="12.75" customHeight="1" x14ac:dyDescent="0.2">
      <c r="A65" s="304" t="s">
        <v>99</v>
      </c>
      <c r="B65" s="557">
        <v>0.70906357917913576</v>
      </c>
    </row>
    <row r="66" spans="1:2" ht="12.75" customHeight="1" x14ac:dyDescent="0.2">
      <c r="A66" s="304" t="s">
        <v>82</v>
      </c>
      <c r="B66" s="557">
        <v>0.70882289633853335</v>
      </c>
    </row>
    <row r="67" spans="1:2" ht="12.75" customHeight="1" x14ac:dyDescent="0.2">
      <c r="A67" s="304" t="s">
        <v>74</v>
      </c>
      <c r="B67" s="557">
        <v>0.70718219145481442</v>
      </c>
    </row>
    <row r="68" spans="1:2" ht="12.75" customHeight="1" x14ac:dyDescent="0.2">
      <c r="A68" s="304" t="s">
        <v>60</v>
      </c>
      <c r="B68" s="557">
        <v>0.70695017522420345</v>
      </c>
    </row>
    <row r="69" spans="1:2" ht="12.75" customHeight="1" x14ac:dyDescent="0.2">
      <c r="A69" s="304" t="s">
        <v>75</v>
      </c>
      <c r="B69" s="557">
        <v>0.70685555746947359</v>
      </c>
    </row>
    <row r="70" spans="1:2" ht="12.75" customHeight="1" x14ac:dyDescent="0.2">
      <c r="A70" s="304" t="s">
        <v>50</v>
      </c>
      <c r="B70" s="557">
        <v>0.70449867517707232</v>
      </c>
    </row>
    <row r="71" spans="1:2" ht="12.75" customHeight="1" x14ac:dyDescent="0.2">
      <c r="A71" s="304" t="s">
        <v>49</v>
      </c>
      <c r="B71" s="557">
        <v>0.69899999999999995</v>
      </c>
    </row>
    <row r="72" spans="1:2" ht="12.75" customHeight="1" x14ac:dyDescent="0.2">
      <c r="A72" s="304" t="s">
        <v>113</v>
      </c>
      <c r="B72" s="557">
        <v>0.69454980480455775</v>
      </c>
    </row>
    <row r="73" spans="1:2" ht="12.75" customHeight="1" x14ac:dyDescent="0.2">
      <c r="A73" s="304" t="s">
        <v>43</v>
      </c>
      <c r="B73" s="557">
        <v>0.68899999999999995</v>
      </c>
    </row>
    <row r="74" spans="1:2" ht="12.75" customHeight="1" x14ac:dyDescent="0.2">
      <c r="A74" s="304" t="s">
        <v>76</v>
      </c>
      <c r="B74" s="557">
        <v>0.68532721627693793</v>
      </c>
    </row>
    <row r="75" spans="1:2" ht="12.75" customHeight="1" x14ac:dyDescent="0.2">
      <c r="A75" s="304" t="s">
        <v>108</v>
      </c>
      <c r="B75" s="557">
        <v>0.67802474029893778</v>
      </c>
    </row>
    <row r="76" spans="1:2" ht="12.75" customHeight="1" x14ac:dyDescent="0.2">
      <c r="A76" s="304" t="s">
        <v>41</v>
      </c>
      <c r="B76" s="557">
        <v>0.67293350123960061</v>
      </c>
    </row>
    <row r="77" spans="1:2" ht="12.75" customHeight="1" x14ac:dyDescent="0.2">
      <c r="A77" s="304" t="s">
        <v>134</v>
      </c>
      <c r="B77" s="557">
        <v>0.67224311366821621</v>
      </c>
    </row>
    <row r="78" spans="1:2" ht="12.75" customHeight="1" x14ac:dyDescent="0.2">
      <c r="A78" s="304" t="s">
        <v>56</v>
      </c>
      <c r="B78" s="557">
        <v>0.66978291176614235</v>
      </c>
    </row>
    <row r="79" spans="1:2" ht="12.75" customHeight="1" x14ac:dyDescent="0.2">
      <c r="A79" s="304" t="s">
        <v>120</v>
      </c>
      <c r="B79" s="557">
        <v>0.66425271773698191</v>
      </c>
    </row>
    <row r="80" spans="1:2" ht="12.75" customHeight="1" x14ac:dyDescent="0.2">
      <c r="A80" s="304" t="s">
        <v>33</v>
      </c>
      <c r="B80" s="557">
        <v>0.66405353594716365</v>
      </c>
    </row>
    <row r="81" spans="1:2" ht="12.75" customHeight="1" x14ac:dyDescent="0.2">
      <c r="A81" s="304" t="s">
        <v>112</v>
      </c>
      <c r="B81" s="557">
        <v>0.66127509014394059</v>
      </c>
    </row>
    <row r="82" spans="1:2" ht="12.75" customHeight="1" x14ac:dyDescent="0.2">
      <c r="A82" s="304" t="s">
        <v>96</v>
      </c>
      <c r="B82" s="557">
        <v>0.65773524824856311</v>
      </c>
    </row>
    <row r="83" spans="1:2" ht="12.75" customHeight="1" x14ac:dyDescent="0.2">
      <c r="A83" s="304" t="s">
        <v>63</v>
      </c>
      <c r="B83" s="557">
        <v>0.65312417032406933</v>
      </c>
    </row>
    <row r="84" spans="1:2" ht="12.75" customHeight="1" x14ac:dyDescent="0.2">
      <c r="A84" s="304" t="s">
        <v>77</v>
      </c>
      <c r="B84" s="557">
        <v>0.65300000000000002</v>
      </c>
    </row>
    <row r="85" spans="1:2" ht="12.75" customHeight="1" x14ac:dyDescent="0.2">
      <c r="A85" s="304" t="s">
        <v>89</v>
      </c>
      <c r="B85" s="557">
        <v>0.65202151317142942</v>
      </c>
    </row>
    <row r="86" spans="1:2" ht="12.75" customHeight="1" x14ac:dyDescent="0.2">
      <c r="A86" s="304" t="s">
        <v>91</v>
      </c>
      <c r="B86" s="557">
        <v>0.63446013353679098</v>
      </c>
    </row>
    <row r="87" spans="1:2" ht="12.75" customHeight="1" x14ac:dyDescent="0.2">
      <c r="A87" s="304" t="s">
        <v>38</v>
      </c>
      <c r="B87" s="557">
        <v>0.63265017667844525</v>
      </c>
    </row>
    <row r="88" spans="1:2" ht="12.75" customHeight="1" x14ac:dyDescent="0.2">
      <c r="A88" s="304" t="s">
        <v>90</v>
      </c>
      <c r="B88" s="557">
        <v>0.63300000000000001</v>
      </c>
    </row>
    <row r="89" spans="1:2" ht="12.75" customHeight="1" x14ac:dyDescent="0.2">
      <c r="A89" s="304" t="s">
        <v>47</v>
      </c>
      <c r="B89" s="557">
        <v>0.63087230025830288</v>
      </c>
    </row>
    <row r="90" spans="1:2" ht="12.75" customHeight="1" x14ac:dyDescent="0.2">
      <c r="A90" s="304" t="s">
        <v>37</v>
      </c>
      <c r="B90" s="557">
        <v>0.63030619732716642</v>
      </c>
    </row>
    <row r="91" spans="1:2" ht="12.75" customHeight="1" x14ac:dyDescent="0.2">
      <c r="A91" s="304" t="s">
        <v>128</v>
      </c>
      <c r="B91" s="557">
        <v>0.62984414875205053</v>
      </c>
    </row>
    <row r="92" spans="1:2" ht="12.75" customHeight="1" x14ac:dyDescent="0.2">
      <c r="A92" s="304" t="s">
        <v>83</v>
      </c>
      <c r="B92" s="557">
        <v>0.62456383491952105</v>
      </c>
    </row>
    <row r="93" spans="1:2" ht="12.75" customHeight="1" x14ac:dyDescent="0.2">
      <c r="A93" s="304" t="s">
        <v>109</v>
      </c>
      <c r="B93" s="557">
        <v>0.61150425420601917</v>
      </c>
    </row>
    <row r="94" spans="1:2" ht="12.75" customHeight="1" x14ac:dyDescent="0.2">
      <c r="A94" s="304" t="s">
        <v>55</v>
      </c>
      <c r="B94" s="557">
        <v>0.60925218109933044</v>
      </c>
    </row>
    <row r="95" spans="1:2" ht="12.75" customHeight="1" x14ac:dyDescent="0.2">
      <c r="A95" s="304" t="s">
        <v>124</v>
      </c>
      <c r="B95" s="557">
        <v>0.6087784250964271</v>
      </c>
    </row>
    <row r="96" spans="1:2" ht="12.75" customHeight="1" x14ac:dyDescent="0.2">
      <c r="A96" s="304" t="s">
        <v>65</v>
      </c>
      <c r="B96" s="557">
        <v>0.60489951242716133</v>
      </c>
    </row>
    <row r="97" spans="1:2" ht="12.75" customHeight="1" x14ac:dyDescent="0.2">
      <c r="A97" s="304" t="s">
        <v>98</v>
      </c>
      <c r="B97" s="557">
        <v>0.60328579091355683</v>
      </c>
    </row>
    <row r="98" spans="1:2" ht="12.75" customHeight="1" x14ac:dyDescent="0.2">
      <c r="A98" s="304" t="s">
        <v>42</v>
      </c>
      <c r="B98" s="557">
        <v>0.5856374937006551</v>
      </c>
    </row>
    <row r="99" spans="1:2" ht="12.75" customHeight="1" x14ac:dyDescent="0.2">
      <c r="A99" s="304" t="s">
        <v>39</v>
      </c>
      <c r="B99" s="557">
        <v>0.57834772301949322</v>
      </c>
    </row>
    <row r="100" spans="1:2" ht="12.75" customHeight="1" x14ac:dyDescent="0.2">
      <c r="A100" s="304" t="s">
        <v>106</v>
      </c>
      <c r="B100" s="557">
        <v>0.57070805530694413</v>
      </c>
    </row>
    <row r="101" spans="1:2" ht="12.75" customHeight="1" x14ac:dyDescent="0.2">
      <c r="A101" s="304" t="s">
        <v>133</v>
      </c>
      <c r="B101" s="557">
        <v>0.56214189107640777</v>
      </c>
    </row>
    <row r="102" spans="1:2" ht="12.75" customHeight="1" x14ac:dyDescent="0.2">
      <c r="A102" s="304" t="s">
        <v>73</v>
      </c>
      <c r="B102" s="557">
        <v>0.54765505689024641</v>
      </c>
    </row>
    <row r="103" spans="1:2" ht="12.75" customHeight="1" x14ac:dyDescent="0.2">
      <c r="A103" s="304" t="s">
        <v>80</v>
      </c>
      <c r="B103" s="557">
        <v>0.52885697131498721</v>
      </c>
    </row>
    <row r="104" spans="1:2" ht="12.75" customHeight="1" x14ac:dyDescent="0.2">
      <c r="A104" s="304" t="s">
        <v>123</v>
      </c>
      <c r="B104" s="557">
        <v>0.51705390747710633</v>
      </c>
    </row>
    <row r="105" spans="1:2" ht="12.75" customHeight="1" x14ac:dyDescent="0.2">
      <c r="A105" s="304" t="s">
        <v>66</v>
      </c>
      <c r="B105" s="557">
        <v>0.5118782021115762</v>
      </c>
    </row>
    <row r="106" spans="1:2" ht="12.75" customHeight="1" x14ac:dyDescent="0.2">
      <c r="A106" s="304" t="s">
        <v>111</v>
      </c>
      <c r="B106" s="557">
        <v>0.41921328237969857</v>
      </c>
    </row>
    <row r="107" spans="1:2" ht="12.75" customHeight="1" x14ac:dyDescent="0.2">
      <c r="A107" s="304" t="s">
        <v>104</v>
      </c>
      <c r="B107" s="557">
        <v>0.37735717630304977</v>
      </c>
    </row>
    <row r="108" spans="1:2" ht="12.75" customHeight="1" x14ac:dyDescent="0.2">
      <c r="A108" s="304" t="s">
        <v>129</v>
      </c>
      <c r="B108" s="557">
        <v>0.36636661211129296</v>
      </c>
    </row>
    <row r="109" spans="1:2" ht="12.75" customHeight="1" x14ac:dyDescent="0.2">
      <c r="A109" s="304" t="s">
        <v>72</v>
      </c>
      <c r="B109" s="557" t="s">
        <v>1181</v>
      </c>
    </row>
    <row r="110" spans="1:2" ht="12.75" customHeight="1" thickBot="1" x14ac:dyDescent="0.25">
      <c r="A110" s="308" t="s">
        <v>79</v>
      </c>
      <c r="B110" s="558">
        <v>0.56095903357552002</v>
      </c>
    </row>
    <row r="111" spans="1:2" ht="2.25" customHeight="1" x14ac:dyDescent="0.2"/>
    <row r="112" spans="1:2" s="292" customFormat="1" ht="36" customHeight="1" x14ac:dyDescent="0.2">
      <c r="A112" s="1147" t="s">
        <v>1415</v>
      </c>
      <c r="B112" s="1147"/>
    </row>
  </sheetData>
  <mergeCells count="7">
    <mergeCell ref="A112:B112"/>
    <mergeCell ref="A1:B1"/>
    <mergeCell ref="D12:E12"/>
    <mergeCell ref="D41:E41"/>
    <mergeCell ref="A2:B2"/>
    <mergeCell ref="A4:B4"/>
    <mergeCell ref="A3:B3"/>
  </mergeCells>
  <phoneticPr fontId="24" type="noConversion"/>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B1" workbookViewId="0">
      <selection activeCell="J9" sqref="J9"/>
    </sheetView>
  </sheetViews>
  <sheetFormatPr defaultRowHeight="12.75" x14ac:dyDescent="0.2"/>
  <cols>
    <col min="1" max="1" width="44.28515625" style="285" bestFit="1" customWidth="1"/>
    <col min="2" max="2" width="14.42578125" style="285" bestFit="1" customWidth="1"/>
    <col min="3" max="3" width="9.140625" style="285"/>
    <col min="4" max="5" width="15.7109375" style="285" customWidth="1"/>
    <col min="6" max="16384" width="9.140625" style="285"/>
  </cols>
  <sheetData>
    <row r="1" spans="1:5" ht="26.25" x14ac:dyDescent="0.4">
      <c r="A1" s="1080" t="s">
        <v>135</v>
      </c>
      <c r="B1" s="1080"/>
    </row>
    <row r="2" spans="1:5" ht="18.75" x14ac:dyDescent="0.3">
      <c r="A2" s="1081" t="s">
        <v>1417</v>
      </c>
      <c r="B2" s="1081"/>
    </row>
    <row r="3" spans="1:5" s="292" customFormat="1" ht="37.5" customHeight="1" x14ac:dyDescent="0.2">
      <c r="A3" s="1084" t="s">
        <v>1416</v>
      </c>
      <c r="B3" s="1084"/>
    </row>
    <row r="4" spans="1:5" s="433" customFormat="1" ht="24" customHeight="1" thickBot="1" x14ac:dyDescent="0.25">
      <c r="A4" s="1148" t="s">
        <v>238</v>
      </c>
      <c r="B4" s="1148"/>
    </row>
    <row r="5" spans="1:5" s="431" customFormat="1" ht="27" thickTop="1" thickBot="1" x14ac:dyDescent="0.25">
      <c r="A5" s="434" t="s">
        <v>885</v>
      </c>
      <c r="B5" s="435" t="s">
        <v>136</v>
      </c>
      <c r="D5" s="895" t="s">
        <v>885</v>
      </c>
      <c r="E5" s="892" t="s">
        <v>136</v>
      </c>
    </row>
    <row r="6" spans="1:5" ht="25.5" x14ac:dyDescent="0.2">
      <c r="A6" s="436" t="s">
        <v>185</v>
      </c>
      <c r="B6" s="437">
        <v>1</v>
      </c>
      <c r="D6" s="896" t="s">
        <v>152</v>
      </c>
      <c r="E6" s="893">
        <v>50</v>
      </c>
    </row>
    <row r="7" spans="1:5" x14ac:dyDescent="0.2">
      <c r="A7" s="438" t="s">
        <v>197</v>
      </c>
      <c r="B7" s="439">
        <v>2</v>
      </c>
      <c r="D7" s="896" t="s">
        <v>227</v>
      </c>
      <c r="E7" s="893">
        <v>62</v>
      </c>
    </row>
    <row r="8" spans="1:5" x14ac:dyDescent="0.2">
      <c r="A8" s="438" t="s">
        <v>157</v>
      </c>
      <c r="B8" s="439">
        <v>3</v>
      </c>
      <c r="D8" s="896" t="s">
        <v>215</v>
      </c>
      <c r="E8" s="893">
        <v>63</v>
      </c>
    </row>
    <row r="9" spans="1:5" ht="39" thickBot="1" x14ac:dyDescent="0.25">
      <c r="A9" s="438" t="s">
        <v>233</v>
      </c>
      <c r="B9" s="439">
        <v>4</v>
      </c>
      <c r="D9" s="897" t="s">
        <v>138</v>
      </c>
      <c r="E9" s="894">
        <v>80</v>
      </c>
    </row>
    <row r="10" spans="1:5" ht="13.5" thickBot="1" x14ac:dyDescent="0.25">
      <c r="A10" s="438" t="s">
        <v>163</v>
      </c>
      <c r="B10" s="439">
        <v>5</v>
      </c>
      <c r="D10" s="1148" t="s">
        <v>238</v>
      </c>
      <c r="E10" s="1148"/>
    </row>
    <row r="11" spans="1:5" ht="13.5" thickTop="1" x14ac:dyDescent="0.2">
      <c r="A11" s="438" t="s">
        <v>220</v>
      </c>
      <c r="B11" s="439">
        <v>6</v>
      </c>
    </row>
    <row r="12" spans="1:5" x14ac:dyDescent="0.2">
      <c r="A12" s="438" t="s">
        <v>176</v>
      </c>
      <c r="B12" s="439">
        <v>7</v>
      </c>
    </row>
    <row r="13" spans="1:5" x14ac:dyDescent="0.2">
      <c r="A13" s="438" t="s">
        <v>149</v>
      </c>
      <c r="B13" s="439">
        <v>8</v>
      </c>
    </row>
    <row r="14" spans="1:5" x14ac:dyDescent="0.2">
      <c r="A14" s="438" t="s">
        <v>204</v>
      </c>
      <c r="B14" s="439">
        <v>9</v>
      </c>
    </row>
    <row r="15" spans="1:5" x14ac:dyDescent="0.2">
      <c r="A15" s="438" t="s">
        <v>223</v>
      </c>
      <c r="B15" s="439">
        <v>10</v>
      </c>
    </row>
    <row r="16" spans="1:5" x14ac:dyDescent="0.2">
      <c r="A16" s="438" t="s">
        <v>192</v>
      </c>
      <c r="B16" s="439">
        <v>11</v>
      </c>
    </row>
    <row r="17" spans="1:2" x14ac:dyDescent="0.2">
      <c r="A17" s="438" t="s">
        <v>141</v>
      </c>
      <c r="B17" s="439">
        <v>12</v>
      </c>
    </row>
    <row r="18" spans="1:2" x14ac:dyDescent="0.2">
      <c r="A18" s="438" t="s">
        <v>219</v>
      </c>
      <c r="B18" s="439">
        <v>13</v>
      </c>
    </row>
    <row r="19" spans="1:2" x14ac:dyDescent="0.2">
      <c r="A19" s="438" t="s">
        <v>145</v>
      </c>
      <c r="B19" s="439">
        <v>14</v>
      </c>
    </row>
    <row r="20" spans="1:2" x14ac:dyDescent="0.2">
      <c r="A20" s="438" t="s">
        <v>190</v>
      </c>
      <c r="B20" s="439">
        <v>15</v>
      </c>
    </row>
    <row r="21" spans="1:2" x14ac:dyDescent="0.2">
      <c r="A21" s="438" t="s">
        <v>165</v>
      </c>
      <c r="B21" s="439">
        <v>16</v>
      </c>
    </row>
    <row r="22" spans="1:2" x14ac:dyDescent="0.2">
      <c r="A22" s="438" t="s">
        <v>214</v>
      </c>
      <c r="B22" s="439">
        <v>17</v>
      </c>
    </row>
    <row r="23" spans="1:2" x14ac:dyDescent="0.2">
      <c r="A23" s="438" t="s">
        <v>221</v>
      </c>
      <c r="B23" s="439">
        <v>18</v>
      </c>
    </row>
    <row r="24" spans="1:2" x14ac:dyDescent="0.2">
      <c r="A24" s="438" t="s">
        <v>205</v>
      </c>
      <c r="B24" s="439">
        <v>19</v>
      </c>
    </row>
    <row r="25" spans="1:2" x14ac:dyDescent="0.2">
      <c r="A25" s="438" t="s">
        <v>208</v>
      </c>
      <c r="B25" s="439">
        <v>20</v>
      </c>
    </row>
    <row r="26" spans="1:2" x14ac:dyDescent="0.2">
      <c r="A26" s="438" t="s">
        <v>216</v>
      </c>
      <c r="B26" s="439">
        <v>21</v>
      </c>
    </row>
    <row r="27" spans="1:2" x14ac:dyDescent="0.2">
      <c r="A27" s="438" t="s">
        <v>167</v>
      </c>
      <c r="B27" s="439">
        <v>22</v>
      </c>
    </row>
    <row r="28" spans="1:2" x14ac:dyDescent="0.2">
      <c r="A28" s="438" t="s">
        <v>206</v>
      </c>
      <c r="B28" s="439">
        <v>23</v>
      </c>
    </row>
    <row r="29" spans="1:2" x14ac:dyDescent="0.2">
      <c r="A29" s="438" t="s">
        <v>151</v>
      </c>
      <c r="B29" s="439">
        <v>24</v>
      </c>
    </row>
    <row r="30" spans="1:2" x14ac:dyDescent="0.2">
      <c r="A30" s="438" t="s">
        <v>225</v>
      </c>
      <c r="B30" s="439">
        <v>25</v>
      </c>
    </row>
    <row r="31" spans="1:2" x14ac:dyDescent="0.2">
      <c r="A31" s="438" t="s">
        <v>143</v>
      </c>
      <c r="B31" s="439">
        <v>26</v>
      </c>
    </row>
    <row r="32" spans="1:2" x14ac:dyDescent="0.2">
      <c r="A32" s="438" t="s">
        <v>218</v>
      </c>
      <c r="B32" s="439">
        <v>27</v>
      </c>
    </row>
    <row r="33" spans="1:2" x14ac:dyDescent="0.2">
      <c r="A33" s="438" t="s">
        <v>180</v>
      </c>
      <c r="B33" s="439">
        <v>28</v>
      </c>
    </row>
    <row r="34" spans="1:2" x14ac:dyDescent="0.2">
      <c r="A34" s="438" t="s">
        <v>158</v>
      </c>
      <c r="B34" s="439">
        <v>29</v>
      </c>
    </row>
    <row r="35" spans="1:2" x14ac:dyDescent="0.2">
      <c r="A35" s="438" t="s">
        <v>232</v>
      </c>
      <c r="B35" s="439">
        <v>30</v>
      </c>
    </row>
    <row r="36" spans="1:2" x14ac:dyDescent="0.2">
      <c r="A36" s="438" t="s">
        <v>159</v>
      </c>
      <c r="B36" s="439">
        <v>31</v>
      </c>
    </row>
    <row r="37" spans="1:2" x14ac:dyDescent="0.2">
      <c r="A37" s="438" t="s">
        <v>194</v>
      </c>
      <c r="B37" s="439">
        <v>32</v>
      </c>
    </row>
    <row r="38" spans="1:2" x14ac:dyDescent="0.2">
      <c r="A38" s="438" t="s">
        <v>191</v>
      </c>
      <c r="B38" s="439">
        <v>33</v>
      </c>
    </row>
    <row r="39" spans="1:2" x14ac:dyDescent="0.2">
      <c r="A39" s="438" t="s">
        <v>147</v>
      </c>
      <c r="B39" s="439">
        <v>34</v>
      </c>
    </row>
    <row r="40" spans="1:2" x14ac:dyDescent="0.2">
      <c r="A40" s="438" t="s">
        <v>183</v>
      </c>
      <c r="B40" s="439">
        <v>35</v>
      </c>
    </row>
    <row r="41" spans="1:2" x14ac:dyDescent="0.2">
      <c r="A41" s="438" t="s">
        <v>155</v>
      </c>
      <c r="B41" s="439">
        <v>36</v>
      </c>
    </row>
    <row r="42" spans="1:2" x14ac:dyDescent="0.2">
      <c r="A42" s="438" t="s">
        <v>175</v>
      </c>
      <c r="B42" s="439">
        <v>37</v>
      </c>
    </row>
    <row r="43" spans="1:2" x14ac:dyDescent="0.2">
      <c r="A43" s="438" t="s">
        <v>228</v>
      </c>
      <c r="B43" s="439">
        <v>38</v>
      </c>
    </row>
    <row r="44" spans="1:2" x14ac:dyDescent="0.2">
      <c r="A44" s="438" t="s">
        <v>199</v>
      </c>
      <c r="B44" s="439">
        <v>39</v>
      </c>
    </row>
    <row r="45" spans="1:2" x14ac:dyDescent="0.2">
      <c r="A45" s="438" t="s">
        <v>196</v>
      </c>
      <c r="B45" s="439">
        <v>40</v>
      </c>
    </row>
    <row r="46" spans="1:2" x14ac:dyDescent="0.2">
      <c r="A46" s="438" t="s">
        <v>162</v>
      </c>
      <c r="B46" s="439">
        <v>41</v>
      </c>
    </row>
    <row r="47" spans="1:2" x14ac:dyDescent="0.2">
      <c r="A47" s="438" t="s">
        <v>146</v>
      </c>
      <c r="B47" s="439">
        <v>42</v>
      </c>
    </row>
    <row r="48" spans="1:2" x14ac:dyDescent="0.2">
      <c r="A48" s="438" t="s">
        <v>201</v>
      </c>
      <c r="B48" s="439">
        <v>43</v>
      </c>
    </row>
    <row r="49" spans="1:2" x14ac:dyDescent="0.2">
      <c r="A49" s="438" t="s">
        <v>177</v>
      </c>
      <c r="B49" s="439">
        <v>44</v>
      </c>
    </row>
    <row r="50" spans="1:2" x14ac:dyDescent="0.2">
      <c r="A50" s="438" t="s">
        <v>174</v>
      </c>
      <c r="B50" s="439">
        <v>45</v>
      </c>
    </row>
    <row r="51" spans="1:2" x14ac:dyDescent="0.2">
      <c r="A51" s="438" t="s">
        <v>195</v>
      </c>
      <c r="B51" s="439">
        <v>46</v>
      </c>
    </row>
    <row r="52" spans="1:2" x14ac:dyDescent="0.2">
      <c r="A52" s="438" t="s">
        <v>186</v>
      </c>
      <c r="B52" s="439">
        <v>47</v>
      </c>
    </row>
    <row r="53" spans="1:2" x14ac:dyDescent="0.2">
      <c r="A53" s="438" t="s">
        <v>231</v>
      </c>
      <c r="B53" s="439">
        <v>48</v>
      </c>
    </row>
    <row r="54" spans="1:2" x14ac:dyDescent="0.2">
      <c r="A54" s="438" t="s">
        <v>210</v>
      </c>
      <c r="B54" s="439">
        <v>49</v>
      </c>
    </row>
    <row r="55" spans="1:2" x14ac:dyDescent="0.2">
      <c r="A55" s="438" t="s">
        <v>152</v>
      </c>
      <c r="B55" s="439">
        <v>50</v>
      </c>
    </row>
    <row r="56" spans="1:2" x14ac:dyDescent="0.2">
      <c r="A56" s="438" t="s">
        <v>222</v>
      </c>
      <c r="B56" s="439">
        <v>51</v>
      </c>
    </row>
    <row r="57" spans="1:2" x14ac:dyDescent="0.2">
      <c r="A57" s="438" t="s">
        <v>212</v>
      </c>
      <c r="B57" s="439">
        <v>52</v>
      </c>
    </row>
    <row r="58" spans="1:2" x14ac:dyDescent="0.2">
      <c r="A58" s="438" t="s">
        <v>184</v>
      </c>
      <c r="B58" s="439">
        <v>53</v>
      </c>
    </row>
    <row r="59" spans="1:2" x14ac:dyDescent="0.2">
      <c r="A59" s="438" t="s">
        <v>173</v>
      </c>
      <c r="B59" s="439">
        <v>54</v>
      </c>
    </row>
    <row r="60" spans="1:2" x14ac:dyDescent="0.2">
      <c r="A60" s="438" t="s">
        <v>202</v>
      </c>
      <c r="B60" s="439">
        <v>55</v>
      </c>
    </row>
    <row r="61" spans="1:2" x14ac:dyDescent="0.2">
      <c r="A61" s="438" t="s">
        <v>140</v>
      </c>
      <c r="B61" s="439">
        <v>56</v>
      </c>
    </row>
    <row r="62" spans="1:2" x14ac:dyDescent="0.2">
      <c r="A62" s="438" t="s">
        <v>217</v>
      </c>
      <c r="B62" s="439">
        <v>57</v>
      </c>
    </row>
    <row r="63" spans="1:2" x14ac:dyDescent="0.2">
      <c r="A63" s="438" t="s">
        <v>179</v>
      </c>
      <c r="B63" s="439">
        <v>58</v>
      </c>
    </row>
    <row r="64" spans="1:2" x14ac:dyDescent="0.2">
      <c r="A64" s="438" t="s">
        <v>213</v>
      </c>
      <c r="B64" s="439">
        <v>59</v>
      </c>
    </row>
    <row r="65" spans="1:2" x14ac:dyDescent="0.2">
      <c r="A65" s="438" t="s">
        <v>189</v>
      </c>
      <c r="B65" s="439">
        <v>60</v>
      </c>
    </row>
    <row r="66" spans="1:2" x14ac:dyDescent="0.2">
      <c r="A66" s="438" t="s">
        <v>139</v>
      </c>
      <c r="B66" s="439">
        <v>61</v>
      </c>
    </row>
    <row r="67" spans="1:2" x14ac:dyDescent="0.2">
      <c r="A67" s="438" t="s">
        <v>227</v>
      </c>
      <c r="B67" s="439">
        <v>62</v>
      </c>
    </row>
    <row r="68" spans="1:2" x14ac:dyDescent="0.2">
      <c r="A68" s="438" t="s">
        <v>215</v>
      </c>
      <c r="B68" s="439">
        <v>63</v>
      </c>
    </row>
    <row r="69" spans="1:2" x14ac:dyDescent="0.2">
      <c r="A69" s="438" t="s">
        <v>209</v>
      </c>
      <c r="B69" s="439">
        <v>64</v>
      </c>
    </row>
    <row r="70" spans="1:2" x14ac:dyDescent="0.2">
      <c r="A70" s="438" t="s">
        <v>187</v>
      </c>
      <c r="B70" s="439">
        <v>65</v>
      </c>
    </row>
    <row r="71" spans="1:2" x14ac:dyDescent="0.2">
      <c r="A71" s="438" t="s">
        <v>211</v>
      </c>
      <c r="B71" s="439">
        <v>66</v>
      </c>
    </row>
    <row r="72" spans="1:2" x14ac:dyDescent="0.2">
      <c r="A72" s="438" t="s">
        <v>154</v>
      </c>
      <c r="B72" s="439">
        <v>67</v>
      </c>
    </row>
    <row r="73" spans="1:2" x14ac:dyDescent="0.2">
      <c r="A73" s="438" t="s">
        <v>200</v>
      </c>
      <c r="B73" s="439">
        <v>68</v>
      </c>
    </row>
    <row r="74" spans="1:2" x14ac:dyDescent="0.2">
      <c r="A74" s="438" t="s">
        <v>161</v>
      </c>
      <c r="B74" s="439">
        <v>69</v>
      </c>
    </row>
    <row r="75" spans="1:2" x14ac:dyDescent="0.2">
      <c r="A75" s="438" t="s">
        <v>164</v>
      </c>
      <c r="B75" s="439">
        <v>70</v>
      </c>
    </row>
    <row r="76" spans="1:2" x14ac:dyDescent="0.2">
      <c r="A76" s="438" t="s">
        <v>168</v>
      </c>
      <c r="B76" s="439">
        <v>71</v>
      </c>
    </row>
    <row r="77" spans="1:2" x14ac:dyDescent="0.2">
      <c r="A77" s="438" t="s">
        <v>156</v>
      </c>
      <c r="B77" s="439">
        <v>72</v>
      </c>
    </row>
    <row r="78" spans="1:2" x14ac:dyDescent="0.2">
      <c r="A78" s="438" t="s">
        <v>137</v>
      </c>
      <c r="B78" s="439">
        <v>73</v>
      </c>
    </row>
    <row r="79" spans="1:2" x14ac:dyDescent="0.2">
      <c r="A79" s="438" t="s">
        <v>172</v>
      </c>
      <c r="B79" s="439">
        <v>74</v>
      </c>
    </row>
    <row r="80" spans="1:2" x14ac:dyDescent="0.2">
      <c r="A80" s="438" t="s">
        <v>235</v>
      </c>
      <c r="B80" s="439">
        <v>75</v>
      </c>
    </row>
    <row r="81" spans="1:2" x14ac:dyDescent="0.2">
      <c r="A81" s="438" t="s">
        <v>234</v>
      </c>
      <c r="B81" s="439">
        <v>76</v>
      </c>
    </row>
    <row r="82" spans="1:2" x14ac:dyDescent="0.2">
      <c r="A82" s="438" t="s">
        <v>144</v>
      </c>
      <c r="B82" s="439">
        <v>77</v>
      </c>
    </row>
    <row r="83" spans="1:2" x14ac:dyDescent="0.2">
      <c r="A83" s="438" t="s">
        <v>169</v>
      </c>
      <c r="B83" s="439">
        <v>78</v>
      </c>
    </row>
    <row r="84" spans="1:2" x14ac:dyDescent="0.2">
      <c r="A84" s="438" t="s">
        <v>236</v>
      </c>
      <c r="B84" s="439">
        <v>79</v>
      </c>
    </row>
    <row r="85" spans="1:2" x14ac:dyDescent="0.2">
      <c r="A85" s="438" t="s">
        <v>138</v>
      </c>
      <c r="B85" s="439">
        <v>80</v>
      </c>
    </row>
    <row r="86" spans="1:2" x14ac:dyDescent="0.2">
      <c r="A86" s="438" t="s">
        <v>226</v>
      </c>
      <c r="B86" s="439">
        <v>81</v>
      </c>
    </row>
    <row r="87" spans="1:2" x14ac:dyDescent="0.2">
      <c r="A87" s="438" t="s">
        <v>171</v>
      </c>
      <c r="B87" s="439">
        <v>82</v>
      </c>
    </row>
    <row r="88" spans="1:2" x14ac:dyDescent="0.2">
      <c r="A88" s="438" t="s">
        <v>148</v>
      </c>
      <c r="B88" s="439">
        <v>83</v>
      </c>
    </row>
    <row r="89" spans="1:2" x14ac:dyDescent="0.2">
      <c r="A89" s="438" t="s">
        <v>188</v>
      </c>
      <c r="B89" s="439">
        <v>84</v>
      </c>
    </row>
    <row r="90" spans="1:2" x14ac:dyDescent="0.2">
      <c r="A90" s="438" t="s">
        <v>160</v>
      </c>
      <c r="B90" s="439">
        <v>85</v>
      </c>
    </row>
    <row r="91" spans="1:2" x14ac:dyDescent="0.2">
      <c r="A91" s="438" t="s">
        <v>178</v>
      </c>
      <c r="B91" s="439">
        <v>86</v>
      </c>
    </row>
    <row r="92" spans="1:2" x14ac:dyDescent="0.2">
      <c r="A92" s="438" t="s">
        <v>181</v>
      </c>
      <c r="B92" s="439">
        <v>87</v>
      </c>
    </row>
    <row r="93" spans="1:2" x14ac:dyDescent="0.2">
      <c r="A93" s="438" t="s">
        <v>230</v>
      </c>
      <c r="B93" s="439">
        <v>88</v>
      </c>
    </row>
    <row r="94" spans="1:2" x14ac:dyDescent="0.2">
      <c r="A94" s="438" t="s">
        <v>166</v>
      </c>
      <c r="B94" s="439">
        <v>89</v>
      </c>
    </row>
    <row r="95" spans="1:2" x14ac:dyDescent="0.2">
      <c r="A95" s="438" t="s">
        <v>170</v>
      </c>
      <c r="B95" s="439">
        <v>90</v>
      </c>
    </row>
    <row r="96" spans="1:2" x14ac:dyDescent="0.2">
      <c r="A96" s="438" t="s">
        <v>198</v>
      </c>
      <c r="B96" s="439">
        <v>91</v>
      </c>
    </row>
    <row r="97" spans="1:2" x14ac:dyDescent="0.2">
      <c r="A97" s="438" t="s">
        <v>142</v>
      </c>
      <c r="B97" s="439">
        <v>92</v>
      </c>
    </row>
    <row r="98" spans="1:2" x14ac:dyDescent="0.2">
      <c r="A98" s="438" t="s">
        <v>229</v>
      </c>
      <c r="B98" s="439">
        <v>93</v>
      </c>
    </row>
    <row r="99" spans="1:2" x14ac:dyDescent="0.2">
      <c r="A99" s="438" t="s">
        <v>224</v>
      </c>
      <c r="B99" s="439">
        <v>94</v>
      </c>
    </row>
    <row r="100" spans="1:2" x14ac:dyDescent="0.2">
      <c r="A100" s="438" t="s">
        <v>207</v>
      </c>
      <c r="B100" s="439">
        <v>95</v>
      </c>
    </row>
    <row r="101" spans="1:2" x14ac:dyDescent="0.2">
      <c r="A101" s="438" t="s">
        <v>203</v>
      </c>
      <c r="B101" s="439">
        <v>96</v>
      </c>
    </row>
    <row r="102" spans="1:2" x14ac:dyDescent="0.2">
      <c r="A102" s="438" t="s">
        <v>193</v>
      </c>
      <c r="B102" s="439">
        <v>97</v>
      </c>
    </row>
    <row r="103" spans="1:2" x14ac:dyDescent="0.2">
      <c r="A103" s="438" t="s">
        <v>150</v>
      </c>
      <c r="B103" s="439">
        <v>98</v>
      </c>
    </row>
    <row r="104" spans="1:2" x14ac:dyDescent="0.2">
      <c r="A104" s="438" t="s">
        <v>182</v>
      </c>
      <c r="B104" s="439">
        <v>99</v>
      </c>
    </row>
    <row r="105" spans="1:2" s="299" customFormat="1" ht="13.5" thickBot="1" x14ac:dyDescent="0.25">
      <c r="A105" s="440" t="s">
        <v>153</v>
      </c>
      <c r="B105" s="441">
        <v>100</v>
      </c>
    </row>
    <row r="106" spans="1:2" s="299" customFormat="1" ht="2.25" customHeight="1" x14ac:dyDescent="0.2"/>
    <row r="110" spans="1:2" x14ac:dyDescent="0.2">
      <c r="A110" s="432"/>
    </row>
  </sheetData>
  <mergeCells count="5">
    <mergeCell ref="A1:B1"/>
    <mergeCell ref="A2:B2"/>
    <mergeCell ref="A4:B4"/>
    <mergeCell ref="A3:B3"/>
    <mergeCell ref="D10:E10"/>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E67" zoomScaleNormal="100" zoomScaleSheetLayoutView="100" workbookViewId="0">
      <selection activeCell="B4" sqref="B4:I4"/>
    </sheetView>
  </sheetViews>
  <sheetFormatPr defaultRowHeight="12.75" x14ac:dyDescent="0.2"/>
  <cols>
    <col min="1" max="1" width="7.140625" style="2" hidden="1" customWidth="1"/>
    <col min="2" max="2" width="44.7109375" style="3" bestFit="1" customWidth="1"/>
    <col min="3" max="3" width="14" style="3" bestFit="1" customWidth="1"/>
    <col min="4" max="4" width="12.28515625" style="3" bestFit="1" customWidth="1"/>
    <col min="5" max="5" width="11.28515625" style="3" bestFit="1" customWidth="1"/>
    <col min="6" max="6" width="12.5703125" style="112" bestFit="1" customWidth="1"/>
    <col min="7" max="7" width="13.5703125" style="3" bestFit="1" customWidth="1"/>
    <col min="8" max="8" width="12" style="3" bestFit="1" customWidth="1"/>
    <col min="9" max="9" width="13.85546875" style="3" bestFit="1" customWidth="1"/>
    <col min="10" max="11" width="9.140625" style="2"/>
    <col min="12" max="19" width="13.7109375" style="2" customWidth="1"/>
    <col min="20" max="16384" width="9.140625" style="2"/>
  </cols>
  <sheetData>
    <row r="1" spans="1:19" ht="26.25" customHeight="1" x14ac:dyDescent="0.2">
      <c r="B1" s="1065" t="s">
        <v>1173</v>
      </c>
      <c r="C1" s="1065"/>
      <c r="D1" s="1065"/>
      <c r="E1" s="1065"/>
      <c r="F1" s="1065"/>
      <c r="G1" s="1065"/>
      <c r="H1" s="1065"/>
      <c r="I1" s="1065"/>
    </row>
    <row r="2" spans="1:19" ht="18" customHeight="1" x14ac:dyDescent="0.2">
      <c r="B2" s="1066" t="s">
        <v>848</v>
      </c>
      <c r="C2" s="1066"/>
      <c r="D2" s="1066"/>
      <c r="E2" s="1066"/>
      <c r="F2" s="1066"/>
      <c r="G2" s="1066"/>
      <c r="H2" s="1066"/>
      <c r="I2" s="1066"/>
    </row>
    <row r="3" spans="1:19" ht="74.25" customHeight="1" x14ac:dyDescent="0.2">
      <c r="B3" s="1067" t="s">
        <v>1537</v>
      </c>
      <c r="C3" s="1067"/>
      <c r="D3" s="1067"/>
      <c r="E3" s="1067"/>
      <c r="F3" s="1067"/>
      <c r="G3" s="1067"/>
      <c r="H3" s="1067"/>
      <c r="I3" s="1067"/>
    </row>
    <row r="4" spans="1:19" ht="13.5" customHeight="1" thickBot="1" x14ac:dyDescent="0.25">
      <c r="B4" s="1064" t="s">
        <v>849</v>
      </c>
      <c r="C4" s="1064"/>
      <c r="D4" s="1064"/>
      <c r="E4" s="1064"/>
      <c r="F4" s="1064"/>
      <c r="G4" s="1064"/>
      <c r="H4" s="1064"/>
      <c r="I4" s="1064"/>
    </row>
    <row r="5" spans="1:19" s="21" customFormat="1" ht="64.5" thickTop="1" thickBot="1" x14ac:dyDescent="0.3">
      <c r="A5" s="2"/>
      <c r="B5" s="23" t="s">
        <v>1006</v>
      </c>
      <c r="C5" s="22" t="s">
        <v>1175</v>
      </c>
      <c r="D5" s="22" t="s">
        <v>850</v>
      </c>
      <c r="E5" s="22" t="s">
        <v>855</v>
      </c>
      <c r="F5" s="107" t="s">
        <v>851</v>
      </c>
      <c r="G5" s="22" t="s">
        <v>1171</v>
      </c>
      <c r="H5" s="22" t="s">
        <v>1170</v>
      </c>
      <c r="I5" s="22" t="s">
        <v>1169</v>
      </c>
      <c r="L5" s="568"/>
      <c r="M5" s="569" t="s">
        <v>1175</v>
      </c>
      <c r="N5" s="569" t="s">
        <v>850</v>
      </c>
      <c r="O5" s="569" t="s">
        <v>855</v>
      </c>
      <c r="P5" s="570" t="s">
        <v>851</v>
      </c>
      <c r="Q5" s="569" t="s">
        <v>1171</v>
      </c>
      <c r="R5" s="569" t="s">
        <v>1170</v>
      </c>
      <c r="S5" s="569" t="s">
        <v>1169</v>
      </c>
    </row>
    <row r="6" spans="1:19" s="12" customFormat="1" ht="12.75" hidden="1" customHeight="1" x14ac:dyDescent="0.25">
      <c r="A6" s="16" t="s">
        <v>1168</v>
      </c>
      <c r="B6" s="20" t="s">
        <v>1117</v>
      </c>
      <c r="C6" s="18" t="s">
        <v>1167</v>
      </c>
      <c r="D6" s="18"/>
      <c r="E6" s="17" t="s">
        <v>1167</v>
      </c>
      <c r="F6" s="108"/>
      <c r="G6" s="17" t="s">
        <v>1167</v>
      </c>
      <c r="H6" s="17" t="s">
        <v>1167</v>
      </c>
      <c r="I6" s="17" t="s">
        <v>1167</v>
      </c>
      <c r="L6" s="571"/>
      <c r="M6" s="572"/>
      <c r="N6" s="572"/>
      <c r="O6" s="572"/>
      <c r="P6" s="572"/>
      <c r="Q6" s="572"/>
      <c r="R6" s="572"/>
      <c r="S6" s="572"/>
    </row>
    <row r="7" spans="1:19" s="12" customFormat="1" ht="15" customHeight="1" x14ac:dyDescent="0.25">
      <c r="A7" s="16" t="s">
        <v>1166</v>
      </c>
      <c r="B7" s="19" t="s">
        <v>1165</v>
      </c>
      <c r="C7" s="18">
        <v>11315970.220000003</v>
      </c>
      <c r="D7" s="18"/>
      <c r="E7" s="17">
        <v>1.2595066692052712</v>
      </c>
      <c r="F7" s="108"/>
      <c r="G7" s="17">
        <v>-1.7117268368618776E-2</v>
      </c>
      <c r="H7" s="17">
        <v>3.5509105304182075E-2</v>
      </c>
      <c r="I7" s="17">
        <v>1.2239975639010892</v>
      </c>
      <c r="L7" s="589" t="s">
        <v>1165</v>
      </c>
      <c r="M7" s="590">
        <v>11315970.220000003</v>
      </c>
      <c r="N7" s="590"/>
      <c r="O7" s="591">
        <v>1.2595066692052712</v>
      </c>
      <c r="P7" s="592"/>
      <c r="Q7" s="591">
        <v>-1.7117268368618776E-2</v>
      </c>
      <c r="R7" s="591">
        <v>3.5509105304182075E-2</v>
      </c>
      <c r="S7" s="591">
        <v>1.2239975639010892</v>
      </c>
    </row>
    <row r="8" spans="1:19" s="12" customFormat="1" ht="12.95" customHeight="1" thickBot="1" x14ac:dyDescent="0.3">
      <c r="A8" s="16" t="s">
        <v>1164</v>
      </c>
      <c r="B8" s="15" t="s">
        <v>1116</v>
      </c>
      <c r="C8" s="14">
        <v>9219092.6499999966</v>
      </c>
      <c r="D8" s="14"/>
      <c r="E8" s="13">
        <v>1.2808757938646469</v>
      </c>
      <c r="F8" s="109"/>
      <c r="G8" s="13">
        <v>1.2527616052798157E-2</v>
      </c>
      <c r="H8" s="13">
        <v>2.5181804872382141E-2</v>
      </c>
      <c r="I8" s="13">
        <v>1.2556939889922647</v>
      </c>
      <c r="L8" s="593" t="s">
        <v>1116</v>
      </c>
      <c r="M8" s="594">
        <v>9219092.6499999966</v>
      </c>
      <c r="N8" s="594"/>
      <c r="O8" s="595">
        <v>1.2808757938646469</v>
      </c>
      <c r="P8" s="596"/>
      <c r="Q8" s="595">
        <v>1.2527616052798157E-2</v>
      </c>
      <c r="R8" s="595">
        <v>2.5181804872382141E-2</v>
      </c>
      <c r="S8" s="595">
        <v>1.2556939889922647</v>
      </c>
    </row>
    <row r="9" spans="1:19" s="11" customFormat="1" ht="12.95" customHeight="1" x14ac:dyDescent="0.25">
      <c r="A9" s="7" t="s">
        <v>1071</v>
      </c>
      <c r="B9" s="10" t="s">
        <v>905</v>
      </c>
      <c r="C9" s="9">
        <v>1014516.48</v>
      </c>
      <c r="D9" s="9">
        <v>1</v>
      </c>
      <c r="E9" s="8">
        <v>0.91998477511817378</v>
      </c>
      <c r="F9" s="110">
        <v>79</v>
      </c>
      <c r="G9" s="8">
        <v>0.22888001055448134</v>
      </c>
      <c r="H9" s="8">
        <v>-0.54027534811887101</v>
      </c>
      <c r="I9" s="8">
        <v>1.4602601232370449</v>
      </c>
      <c r="L9" s="597" t="s">
        <v>1542</v>
      </c>
      <c r="M9" s="598">
        <v>44276.11</v>
      </c>
      <c r="N9" s="598">
        <v>53</v>
      </c>
      <c r="O9" s="599">
        <v>0.99757319551814916</v>
      </c>
      <c r="P9" s="600">
        <v>72</v>
      </c>
      <c r="Q9" s="599">
        <v>-2.6219047139567297E-3</v>
      </c>
      <c r="R9" s="599">
        <v>-0.24111834229545881</v>
      </c>
      <c r="S9" s="599">
        <v>1.2386915378136081</v>
      </c>
    </row>
    <row r="10" spans="1:19" s="11" customFormat="1" ht="12.95" customHeight="1" x14ac:dyDescent="0.25">
      <c r="A10" s="7" t="s">
        <v>1059</v>
      </c>
      <c r="B10" s="10" t="s">
        <v>906</v>
      </c>
      <c r="C10" s="9">
        <v>667852.11</v>
      </c>
      <c r="D10" s="9">
        <v>2</v>
      </c>
      <c r="E10" s="8">
        <v>1.2278351451901111</v>
      </c>
      <c r="F10" s="110">
        <v>58</v>
      </c>
      <c r="G10" s="8">
        <v>0.13635910039170362</v>
      </c>
      <c r="H10" s="8">
        <v>-0.12935963253062199</v>
      </c>
      <c r="I10" s="8">
        <v>1.3571947777207329</v>
      </c>
      <c r="L10" s="597" t="s">
        <v>1539</v>
      </c>
      <c r="M10" s="598">
        <v>54508.88</v>
      </c>
      <c r="N10" s="598">
        <v>44</v>
      </c>
      <c r="O10" s="599">
        <v>0.76318950099515015</v>
      </c>
      <c r="P10" s="600">
        <v>90</v>
      </c>
      <c r="Q10" s="599">
        <v>2.8007765423402723E-2</v>
      </c>
      <c r="R10" s="599">
        <v>-0.48968196600940056</v>
      </c>
      <c r="S10" s="599">
        <v>1.2528714670045507</v>
      </c>
    </row>
    <row r="11" spans="1:19" s="7" customFormat="1" ht="12.95" customHeight="1" x14ac:dyDescent="0.25">
      <c r="A11" s="7" t="s">
        <v>1031</v>
      </c>
      <c r="B11" s="10" t="s">
        <v>914</v>
      </c>
      <c r="C11" s="9">
        <v>436003.53</v>
      </c>
      <c r="D11" s="9">
        <v>3</v>
      </c>
      <c r="E11" s="8">
        <v>0.9069250120931307</v>
      </c>
      <c r="F11" s="110">
        <v>82</v>
      </c>
      <c r="G11" s="8">
        <v>2.0874698694265434E-2</v>
      </c>
      <c r="H11" s="8">
        <v>-0.33973717263035608</v>
      </c>
      <c r="I11" s="8">
        <v>1.2466621847234869</v>
      </c>
      <c r="L11" s="597" t="s">
        <v>1540</v>
      </c>
      <c r="M11" s="598">
        <v>50399.67</v>
      </c>
      <c r="N11" s="598">
        <v>49</v>
      </c>
      <c r="O11" s="599">
        <v>0.8386450702283107</v>
      </c>
      <c r="P11" s="600">
        <v>87</v>
      </c>
      <c r="Q11" s="599">
        <v>1.8517164528981962E-2</v>
      </c>
      <c r="R11" s="599">
        <v>-0.39760667065283284</v>
      </c>
      <c r="S11" s="599">
        <v>1.2362517408811435</v>
      </c>
    </row>
    <row r="12" spans="1:19" s="7" customFormat="1" ht="12.95" customHeight="1" thickBot="1" x14ac:dyDescent="0.3">
      <c r="A12" s="7" t="s">
        <v>1107</v>
      </c>
      <c r="B12" s="10" t="s">
        <v>907</v>
      </c>
      <c r="C12" s="9">
        <v>339461.08</v>
      </c>
      <c r="D12" s="9">
        <v>4</v>
      </c>
      <c r="E12" s="8">
        <v>1.4714194709027066</v>
      </c>
      <c r="F12" s="110">
        <v>44</v>
      </c>
      <c r="G12" s="8">
        <v>-0.20080155751579534</v>
      </c>
      <c r="H12" s="8">
        <v>0.38580054293646099</v>
      </c>
      <c r="I12" s="8">
        <v>1.0856189279662456</v>
      </c>
      <c r="L12" s="601" t="s">
        <v>1541</v>
      </c>
      <c r="M12" s="602">
        <v>32431.86</v>
      </c>
      <c r="N12" s="602">
        <v>64</v>
      </c>
      <c r="O12" s="603">
        <v>0.84961966062024574</v>
      </c>
      <c r="P12" s="604">
        <v>85</v>
      </c>
      <c r="Q12" s="603">
        <v>8.5734494878543732E-2</v>
      </c>
      <c r="R12" s="603">
        <v>-0.47032487247114363</v>
      </c>
      <c r="S12" s="603">
        <v>1.3199445330913893</v>
      </c>
    </row>
    <row r="13" spans="1:19" s="7" customFormat="1" ht="12.75" customHeight="1" thickBot="1" x14ac:dyDescent="0.3">
      <c r="A13" s="7" t="s">
        <v>1050</v>
      </c>
      <c r="B13" s="10" t="s">
        <v>915</v>
      </c>
      <c r="C13" s="9">
        <v>297655.51</v>
      </c>
      <c r="D13" s="9">
        <v>5</v>
      </c>
      <c r="E13" s="8">
        <v>1.1344554392540493</v>
      </c>
      <c r="F13" s="110">
        <v>63</v>
      </c>
      <c r="G13" s="8">
        <v>-0.1563894822280501</v>
      </c>
      <c r="H13" s="8">
        <v>6.2046428310534738E-2</v>
      </c>
      <c r="I13" s="8">
        <v>1.0724090109435147</v>
      </c>
      <c r="L13" s="1064" t="s">
        <v>849</v>
      </c>
      <c r="M13" s="1064"/>
      <c r="N13" s="1064"/>
      <c r="O13" s="1064"/>
      <c r="P13" s="1064"/>
      <c r="Q13" s="1064"/>
      <c r="R13" s="1064"/>
      <c r="S13" s="1064"/>
    </row>
    <row r="14" spans="1:19" s="7" customFormat="1" ht="12.75" customHeight="1" thickTop="1" x14ac:dyDescent="0.25">
      <c r="A14" s="7" t="s">
        <v>1037</v>
      </c>
      <c r="B14" s="10" t="s">
        <v>925</v>
      </c>
      <c r="C14" s="9">
        <v>289723.55</v>
      </c>
      <c r="D14" s="9">
        <v>6</v>
      </c>
      <c r="E14" s="8">
        <v>1.9746562841770181</v>
      </c>
      <c r="F14" s="110">
        <v>23</v>
      </c>
      <c r="G14" s="8">
        <v>0.13673870461607712</v>
      </c>
      <c r="H14" s="8">
        <v>0.59067392527578877</v>
      </c>
      <c r="I14" s="8">
        <v>1.3839823589012292</v>
      </c>
      <c r="L14" s="11"/>
      <c r="M14" s="11"/>
      <c r="N14" s="11"/>
      <c r="O14" s="11"/>
      <c r="P14" s="11"/>
      <c r="Q14" s="11"/>
      <c r="R14" s="11"/>
      <c r="S14" s="11"/>
    </row>
    <row r="15" spans="1:19" s="7" customFormat="1" ht="12.75" customHeight="1" x14ac:dyDescent="0.25">
      <c r="A15" s="7" t="s">
        <v>1078</v>
      </c>
      <c r="B15" s="10" t="s">
        <v>931</v>
      </c>
      <c r="C15" s="9">
        <v>280159.03999999998</v>
      </c>
      <c r="D15" s="9">
        <v>7</v>
      </c>
      <c r="E15" s="8">
        <v>0.96595412748627429</v>
      </c>
      <c r="F15" s="110">
        <v>73</v>
      </c>
      <c r="G15" s="8">
        <v>1.0039916791457604E-2</v>
      </c>
      <c r="H15" s="8">
        <v>-0.31839564028943079</v>
      </c>
      <c r="I15" s="8">
        <v>1.284349767775705</v>
      </c>
      <c r="L15" s="11"/>
      <c r="M15" s="11"/>
      <c r="N15" s="11"/>
      <c r="O15" s="11"/>
      <c r="P15" s="11"/>
      <c r="Q15" s="11"/>
      <c r="R15" s="11"/>
      <c r="S15" s="11"/>
    </row>
    <row r="16" spans="1:19" s="7" customFormat="1" ht="12.75" customHeight="1" x14ac:dyDescent="0.25">
      <c r="A16" s="7" t="s">
        <v>1094</v>
      </c>
      <c r="B16" s="10" t="s">
        <v>903</v>
      </c>
      <c r="C16" s="9">
        <v>264593.09000000003</v>
      </c>
      <c r="D16" s="9">
        <v>8</v>
      </c>
      <c r="E16" s="8">
        <v>1.188243927257763</v>
      </c>
      <c r="F16" s="110">
        <v>62</v>
      </c>
      <c r="G16" s="8">
        <v>6.3704010181909507E-2</v>
      </c>
      <c r="H16" s="8">
        <v>-0.10992906862623526</v>
      </c>
      <c r="I16" s="8">
        <v>1.2981729958839983</v>
      </c>
    </row>
    <row r="17" spans="1:19" s="11" customFormat="1" ht="12.75" customHeight="1" x14ac:dyDescent="0.25">
      <c r="A17" s="7" t="s">
        <v>1023</v>
      </c>
      <c r="B17" s="10" t="s">
        <v>911</v>
      </c>
      <c r="C17" s="9">
        <v>260239.04</v>
      </c>
      <c r="D17" s="9">
        <v>9</v>
      </c>
      <c r="E17" s="8">
        <v>1.3939177486051453</v>
      </c>
      <c r="F17" s="110">
        <v>48</v>
      </c>
      <c r="G17" s="8">
        <v>0.15133166449277555</v>
      </c>
      <c r="H17" s="8">
        <v>-9.8378586282013264E-2</v>
      </c>
      <c r="I17" s="8">
        <v>1.4922963348871585</v>
      </c>
      <c r="L17" s="7"/>
      <c r="M17" s="7"/>
      <c r="N17" s="7"/>
      <c r="O17" s="7"/>
      <c r="P17" s="7"/>
      <c r="Q17" s="7"/>
      <c r="R17" s="7"/>
      <c r="S17" s="7"/>
    </row>
    <row r="18" spans="1:19" s="11" customFormat="1" ht="12.75" customHeight="1" x14ac:dyDescent="0.25">
      <c r="A18" s="7" t="s">
        <v>1015</v>
      </c>
      <c r="B18" s="10" t="s">
        <v>920</v>
      </c>
      <c r="C18" s="9">
        <v>224281.09</v>
      </c>
      <c r="D18" s="9">
        <v>10</v>
      </c>
      <c r="E18" s="8">
        <v>2.3592966600413692</v>
      </c>
      <c r="F18" s="110">
        <v>11</v>
      </c>
      <c r="G18" s="8">
        <v>2.1668989997940948E-2</v>
      </c>
      <c r="H18" s="8">
        <v>1.115902810733032</v>
      </c>
      <c r="I18" s="8">
        <v>1.2433938493083372</v>
      </c>
      <c r="L18" s="7"/>
      <c r="M18" s="7"/>
      <c r="N18" s="7"/>
      <c r="O18" s="7"/>
      <c r="P18" s="7"/>
      <c r="Q18" s="7"/>
      <c r="R18" s="7"/>
      <c r="S18" s="7"/>
    </row>
    <row r="19" spans="1:19" s="7" customFormat="1" ht="12.75" customHeight="1" x14ac:dyDescent="0.25">
      <c r="A19" s="7" t="s">
        <v>1064</v>
      </c>
      <c r="B19" s="10" t="s">
        <v>904</v>
      </c>
      <c r="C19" s="9">
        <v>210304.97</v>
      </c>
      <c r="D19" s="9">
        <v>11</v>
      </c>
      <c r="E19" s="8">
        <v>1.6143560432588004</v>
      </c>
      <c r="F19" s="110">
        <v>35</v>
      </c>
      <c r="G19" s="8">
        <v>2.2722487592987419E-2</v>
      </c>
      <c r="H19" s="8">
        <v>0.36913683554437038</v>
      </c>
      <c r="I19" s="8">
        <v>1.2452192077144302</v>
      </c>
    </row>
    <row r="20" spans="1:19" s="7" customFormat="1" ht="12.75" customHeight="1" x14ac:dyDescent="0.25">
      <c r="A20" s="7" t="s">
        <v>1097</v>
      </c>
      <c r="B20" s="10" t="s">
        <v>910</v>
      </c>
      <c r="C20" s="9">
        <v>193238.99</v>
      </c>
      <c r="D20" s="9">
        <v>12</v>
      </c>
      <c r="E20" s="8">
        <v>1.598005371085544</v>
      </c>
      <c r="F20" s="110">
        <v>37</v>
      </c>
      <c r="G20" s="8">
        <v>7.3971444815847803E-3</v>
      </c>
      <c r="H20" s="8">
        <v>0.38586763163794008</v>
      </c>
      <c r="I20" s="8">
        <v>1.2121377394476038</v>
      </c>
    </row>
    <row r="21" spans="1:19" s="7" customFormat="1" ht="12.75" customHeight="1" x14ac:dyDescent="0.25">
      <c r="A21" s="7" t="s">
        <v>1079</v>
      </c>
      <c r="B21" s="10" t="s">
        <v>938</v>
      </c>
      <c r="C21" s="9">
        <v>167962.63</v>
      </c>
      <c r="D21" s="9">
        <v>13</v>
      </c>
      <c r="E21" s="8">
        <v>3.4503043440129955</v>
      </c>
      <c r="F21" s="110">
        <v>5</v>
      </c>
      <c r="G21" s="8">
        <v>7.4911445464486984E-2</v>
      </c>
      <c r="H21" s="8">
        <v>2.1033680152555592</v>
      </c>
      <c r="I21" s="8">
        <v>1.3469363287574363</v>
      </c>
    </row>
    <row r="22" spans="1:19" s="7" customFormat="1" ht="12.75" customHeight="1" x14ac:dyDescent="0.25">
      <c r="A22" s="7" t="s">
        <v>1041</v>
      </c>
      <c r="B22" s="10" t="s">
        <v>934</v>
      </c>
      <c r="C22" s="9">
        <v>160133.47</v>
      </c>
      <c r="D22" s="9">
        <v>14</v>
      </c>
      <c r="E22" s="8">
        <v>0.35686759418260178</v>
      </c>
      <c r="F22" s="110">
        <v>98</v>
      </c>
      <c r="G22" s="8">
        <v>9.1705476578199611E-3</v>
      </c>
      <c r="H22" s="8">
        <v>-0.87373290423903349</v>
      </c>
      <c r="I22" s="8">
        <v>1.2306004984216352</v>
      </c>
      <c r="L22" s="11"/>
      <c r="M22" s="11"/>
      <c r="N22" s="11"/>
      <c r="O22" s="11"/>
      <c r="P22" s="11"/>
      <c r="Q22" s="11"/>
      <c r="R22" s="11"/>
      <c r="S22" s="11"/>
    </row>
    <row r="23" spans="1:19" s="7" customFormat="1" ht="12.75" customHeight="1" x14ac:dyDescent="0.25">
      <c r="A23" s="7" t="s">
        <v>1066</v>
      </c>
      <c r="B23" s="10" t="s">
        <v>939</v>
      </c>
      <c r="C23" s="9">
        <v>160055.43</v>
      </c>
      <c r="D23" s="9">
        <v>15</v>
      </c>
      <c r="E23" s="8">
        <v>1.4413397459353947</v>
      </c>
      <c r="F23" s="110">
        <v>46</v>
      </c>
      <c r="G23" s="8">
        <v>0.12210830817172215</v>
      </c>
      <c r="H23" s="8">
        <v>0.10316558088828473</v>
      </c>
      <c r="I23" s="8">
        <v>1.33817416504711</v>
      </c>
      <c r="L23" s="11"/>
      <c r="M23" s="11"/>
      <c r="N23" s="11"/>
      <c r="O23" s="11"/>
      <c r="P23" s="11"/>
      <c r="Q23" s="11"/>
      <c r="R23" s="11"/>
      <c r="S23" s="11"/>
    </row>
    <row r="24" spans="1:19" s="7" customFormat="1" ht="12.75" customHeight="1" x14ac:dyDescent="0.25">
      <c r="A24" s="7" t="s">
        <v>1093</v>
      </c>
      <c r="B24" s="10" t="s">
        <v>908</v>
      </c>
      <c r="C24" s="9">
        <v>157276.25</v>
      </c>
      <c r="D24" s="9">
        <v>16</v>
      </c>
      <c r="E24" s="8">
        <v>2.1895451889710653</v>
      </c>
      <c r="F24" s="110">
        <v>18</v>
      </c>
      <c r="G24" s="8">
        <v>-0.28757569741512373</v>
      </c>
      <c r="H24" s="8">
        <v>0.87062591768836917</v>
      </c>
      <c r="I24" s="8">
        <v>1.318919271282696</v>
      </c>
      <c r="L24" s="11"/>
      <c r="M24" s="11"/>
      <c r="N24" s="11"/>
      <c r="O24" s="11"/>
      <c r="P24" s="11"/>
      <c r="Q24" s="11"/>
      <c r="R24" s="11"/>
      <c r="S24" s="11"/>
    </row>
    <row r="25" spans="1:19" s="11" customFormat="1" ht="12.75" customHeight="1" x14ac:dyDescent="0.25">
      <c r="A25" s="7" t="s">
        <v>1039</v>
      </c>
      <c r="B25" s="10" t="s">
        <v>941</v>
      </c>
      <c r="C25" s="9">
        <v>128032.06</v>
      </c>
      <c r="D25" s="9">
        <v>17</v>
      </c>
      <c r="E25" s="8">
        <v>1.6656041619648576</v>
      </c>
      <c r="F25" s="110">
        <v>32</v>
      </c>
      <c r="G25" s="8">
        <v>-8.2455623431603713E-3</v>
      </c>
      <c r="H25" s="8">
        <v>0.42992926484113808</v>
      </c>
      <c r="I25" s="8">
        <v>1.2356748971237195</v>
      </c>
    </row>
    <row r="26" spans="1:19" s="11" customFormat="1" ht="12.75" customHeight="1" x14ac:dyDescent="0.25">
      <c r="A26" s="7" t="s">
        <v>1019</v>
      </c>
      <c r="B26" s="10" t="s">
        <v>923</v>
      </c>
      <c r="C26" s="9">
        <v>125841.2</v>
      </c>
      <c r="D26" s="9">
        <v>18</v>
      </c>
      <c r="E26" s="8">
        <v>1.1122354401662646</v>
      </c>
      <c r="F26" s="110">
        <v>65</v>
      </c>
      <c r="G26" s="8">
        <v>-9.2924885155971304E-2</v>
      </c>
      <c r="H26" s="8">
        <v>-7.3658706988322831E-2</v>
      </c>
      <c r="I26" s="8">
        <v>1.1858941471545874</v>
      </c>
      <c r="L26" s="7"/>
      <c r="M26" s="7"/>
      <c r="N26" s="7"/>
      <c r="O26" s="7"/>
      <c r="P26" s="7"/>
      <c r="Q26" s="7"/>
      <c r="R26" s="7"/>
      <c r="S26" s="7"/>
    </row>
    <row r="27" spans="1:19" s="11" customFormat="1" ht="12.75" customHeight="1" x14ac:dyDescent="0.25">
      <c r="A27" s="7" t="s">
        <v>1095</v>
      </c>
      <c r="B27" s="10" t="s">
        <v>902</v>
      </c>
      <c r="C27" s="9">
        <v>122260.09</v>
      </c>
      <c r="D27" s="9">
        <v>19</v>
      </c>
      <c r="E27" s="8">
        <v>2.2596510368300837</v>
      </c>
      <c r="F27" s="110">
        <v>15</v>
      </c>
      <c r="G27" s="8">
        <v>0.46204202922355858</v>
      </c>
      <c r="H27" s="8">
        <v>0.54814061479855059</v>
      </c>
      <c r="I27" s="8">
        <v>1.7115104220315331</v>
      </c>
      <c r="L27" s="7"/>
      <c r="M27" s="7"/>
      <c r="N27" s="7"/>
      <c r="O27" s="7"/>
      <c r="P27" s="7"/>
      <c r="Q27" s="7"/>
      <c r="R27" s="7"/>
      <c r="S27" s="7"/>
    </row>
    <row r="28" spans="1:19" s="11" customFormat="1" ht="12.75" customHeight="1" x14ac:dyDescent="0.25">
      <c r="A28" s="7" t="s">
        <v>1088</v>
      </c>
      <c r="B28" s="10" t="s">
        <v>928</v>
      </c>
      <c r="C28" s="9">
        <v>119183.98</v>
      </c>
      <c r="D28" s="9">
        <v>20</v>
      </c>
      <c r="E28" s="8">
        <v>3.0496963168973528</v>
      </c>
      <c r="F28" s="110">
        <v>7</v>
      </c>
      <c r="G28" s="8">
        <v>-0.17655961358950331</v>
      </c>
      <c r="H28" s="8">
        <v>1.8431404477739133</v>
      </c>
      <c r="I28" s="8">
        <v>1.2065558691234395</v>
      </c>
      <c r="L28" s="7"/>
      <c r="M28" s="7"/>
      <c r="N28" s="7"/>
      <c r="O28" s="7"/>
      <c r="P28" s="7"/>
      <c r="Q28" s="7"/>
      <c r="R28" s="7"/>
      <c r="S28" s="7"/>
    </row>
    <row r="29" spans="1:19" s="7" customFormat="1" ht="12.75" customHeight="1" x14ac:dyDescent="0.25">
      <c r="A29" s="7" t="s">
        <v>1099</v>
      </c>
      <c r="B29" s="10" t="s">
        <v>966</v>
      </c>
      <c r="C29" s="9">
        <v>109754.74</v>
      </c>
      <c r="D29" s="9">
        <v>21</v>
      </c>
      <c r="E29" s="8">
        <v>0.83882410141091623</v>
      </c>
      <c r="F29" s="110">
        <v>86</v>
      </c>
      <c r="G29" s="8">
        <v>4.1017385455427357E-3</v>
      </c>
      <c r="H29" s="8">
        <v>-0.39153694208324569</v>
      </c>
      <c r="I29" s="8">
        <v>1.2303610434941619</v>
      </c>
    </row>
    <row r="30" spans="1:19" s="7" customFormat="1" ht="12.75" customHeight="1" x14ac:dyDescent="0.25">
      <c r="A30" s="7" t="s">
        <v>1082</v>
      </c>
      <c r="B30" s="10" t="s">
        <v>933</v>
      </c>
      <c r="C30" s="9">
        <v>108349.81</v>
      </c>
      <c r="D30" s="9">
        <v>22</v>
      </c>
      <c r="E30" s="8">
        <v>2.3303173442985541</v>
      </c>
      <c r="F30" s="110">
        <v>13</v>
      </c>
      <c r="G30" s="8">
        <v>6.1534302486158272E-2</v>
      </c>
      <c r="H30" s="8">
        <v>1.0603883756881212</v>
      </c>
      <c r="I30" s="8">
        <v>1.2699289686104329</v>
      </c>
    </row>
    <row r="31" spans="1:19" s="7" customFormat="1" ht="12.75" customHeight="1" x14ac:dyDescent="0.25">
      <c r="A31" s="7" t="s">
        <v>1102</v>
      </c>
      <c r="B31" s="10" t="s">
        <v>936</v>
      </c>
      <c r="C31" s="9">
        <v>106195.04</v>
      </c>
      <c r="D31" s="9">
        <v>23</v>
      </c>
      <c r="E31" s="8">
        <v>2.0486556006591372</v>
      </c>
      <c r="F31" s="110">
        <v>20</v>
      </c>
      <c r="G31" s="8">
        <v>-9.879709947139827E-3</v>
      </c>
      <c r="H31" s="8">
        <v>0.82241890547551377</v>
      </c>
      <c r="I31" s="8">
        <v>1.2262366951836234</v>
      </c>
    </row>
    <row r="32" spans="1:19" s="7" customFormat="1" x14ac:dyDescent="0.25">
      <c r="A32" s="7" t="s">
        <v>1080</v>
      </c>
      <c r="B32" s="10" t="s">
        <v>976</v>
      </c>
      <c r="C32" s="9">
        <v>101532.86</v>
      </c>
      <c r="D32" s="9">
        <v>24</v>
      </c>
      <c r="E32" s="8">
        <v>0.58085569636966172</v>
      </c>
      <c r="F32" s="110">
        <v>95</v>
      </c>
      <c r="G32" s="8">
        <v>-9.2943843234078963E-2</v>
      </c>
      <c r="H32" s="8">
        <v>-0.54548048325912113</v>
      </c>
      <c r="I32" s="8">
        <v>1.1263361796287827</v>
      </c>
    </row>
    <row r="33" spans="1:9" s="7" customFormat="1" x14ac:dyDescent="0.25">
      <c r="A33" s="7" t="s">
        <v>1075</v>
      </c>
      <c r="B33" s="10" t="s">
        <v>922</v>
      </c>
      <c r="C33" s="9">
        <v>93092.56</v>
      </c>
      <c r="D33" s="9">
        <v>25</v>
      </c>
      <c r="E33" s="8">
        <v>3.6864537071250862</v>
      </c>
      <c r="F33" s="110">
        <v>4</v>
      </c>
      <c r="G33" s="8">
        <v>-2.5436214142656035E-2</v>
      </c>
      <c r="H33" s="8">
        <v>2.3307452305313925</v>
      </c>
      <c r="I33" s="8">
        <v>1.3557084765936938</v>
      </c>
    </row>
    <row r="34" spans="1:9" s="7" customFormat="1" x14ac:dyDescent="0.25">
      <c r="A34" s="7" t="s">
        <v>1090</v>
      </c>
      <c r="B34" s="10" t="s">
        <v>917</v>
      </c>
      <c r="C34" s="9">
        <v>92639.83</v>
      </c>
      <c r="D34" s="9">
        <v>26</v>
      </c>
      <c r="E34" s="8">
        <v>1.9555483311521873</v>
      </c>
      <c r="F34" s="110">
        <v>24</v>
      </c>
      <c r="G34" s="8">
        <v>-0.14815446894702555</v>
      </c>
      <c r="H34" s="8">
        <v>0.83847792647051023</v>
      </c>
      <c r="I34" s="8">
        <v>1.1170704046816771</v>
      </c>
    </row>
    <row r="35" spans="1:9" s="7" customFormat="1" x14ac:dyDescent="0.25">
      <c r="A35" s="7" t="s">
        <v>1033</v>
      </c>
      <c r="B35" s="10" t="s">
        <v>956</v>
      </c>
      <c r="C35" s="9">
        <v>87956.58</v>
      </c>
      <c r="D35" s="9">
        <v>27</v>
      </c>
      <c r="E35" s="8">
        <v>0.53787021521228884</v>
      </c>
      <c r="F35" s="110">
        <v>97</v>
      </c>
      <c r="G35" s="8">
        <v>-3.4409711990380759E-2</v>
      </c>
      <c r="H35" s="8">
        <v>-0.64633785615729367</v>
      </c>
      <c r="I35" s="8">
        <v>1.1842080713695826</v>
      </c>
    </row>
    <row r="36" spans="1:9" s="7" customFormat="1" x14ac:dyDescent="0.25">
      <c r="A36" s="7" t="s">
        <v>1054</v>
      </c>
      <c r="B36" s="10" t="s">
        <v>978</v>
      </c>
      <c r="C36" s="9">
        <v>86120.63</v>
      </c>
      <c r="D36" s="9">
        <v>28</v>
      </c>
      <c r="E36" s="8">
        <v>0.92203860475123056</v>
      </c>
      <c r="F36" s="110">
        <v>78</v>
      </c>
      <c r="G36" s="8">
        <v>5.7713569446473566E-2</v>
      </c>
      <c r="H36" s="8">
        <v>-0.34673151851276529</v>
      </c>
      <c r="I36" s="8">
        <v>1.2687701232639959</v>
      </c>
    </row>
    <row r="37" spans="1:9" s="7" customFormat="1" x14ac:dyDescent="0.25">
      <c r="A37" s="7" t="s">
        <v>1032</v>
      </c>
      <c r="B37" s="10" t="s">
        <v>967</v>
      </c>
      <c r="C37" s="9">
        <v>84958.04</v>
      </c>
      <c r="D37" s="9">
        <v>29</v>
      </c>
      <c r="E37" s="8">
        <v>0.93063286951020419</v>
      </c>
      <c r="F37" s="110">
        <v>76</v>
      </c>
      <c r="G37" s="8">
        <v>-5.8848237285820199E-2</v>
      </c>
      <c r="H37" s="8">
        <v>-0.22607979539236839</v>
      </c>
      <c r="I37" s="8">
        <v>1.1567126649025725</v>
      </c>
    </row>
    <row r="38" spans="1:9" s="7" customFormat="1" x14ac:dyDescent="0.25">
      <c r="A38" s="7" t="s">
        <v>1048</v>
      </c>
      <c r="B38" s="10" t="s">
        <v>927</v>
      </c>
      <c r="C38" s="9">
        <v>84595.97</v>
      </c>
      <c r="D38" s="9">
        <v>30</v>
      </c>
      <c r="E38" s="8">
        <v>1.2380277010127692</v>
      </c>
      <c r="F38" s="110">
        <v>57</v>
      </c>
      <c r="G38" s="8">
        <v>8.3664515431764314E-2</v>
      </c>
      <c r="H38" s="8">
        <v>-8.7424602615787383E-2</v>
      </c>
      <c r="I38" s="8">
        <v>1.3254523036285566</v>
      </c>
    </row>
    <row r="39" spans="1:9" s="7" customFormat="1" x14ac:dyDescent="0.25">
      <c r="A39" s="7" t="s">
        <v>1051</v>
      </c>
      <c r="B39" s="10" t="s">
        <v>970</v>
      </c>
      <c r="C39" s="9">
        <v>80981.62</v>
      </c>
      <c r="D39" s="9">
        <v>31</v>
      </c>
      <c r="E39" s="8">
        <v>1.5934417787490622</v>
      </c>
      <c r="F39" s="110">
        <v>38</v>
      </c>
      <c r="G39" s="8">
        <v>-2.7557009481354318E-2</v>
      </c>
      <c r="H39" s="8">
        <v>0.40059496009814544</v>
      </c>
      <c r="I39" s="8">
        <v>1.1928468186509167</v>
      </c>
    </row>
    <row r="40" spans="1:9" s="7" customFormat="1" x14ac:dyDescent="0.25">
      <c r="A40" s="7" t="s">
        <v>1036</v>
      </c>
      <c r="B40" s="10" t="s">
        <v>946</v>
      </c>
      <c r="C40" s="9">
        <v>80953.759999999995</v>
      </c>
      <c r="D40" s="9">
        <v>32</v>
      </c>
      <c r="E40" s="8">
        <v>1.2241571536506626</v>
      </c>
      <c r="F40" s="110">
        <v>60</v>
      </c>
      <c r="G40" s="8">
        <v>8.3837516753196215E-3</v>
      </c>
      <c r="H40" s="8">
        <v>-8.2839767519539975E-3</v>
      </c>
      <c r="I40" s="8">
        <v>1.2324411304026166</v>
      </c>
    </row>
    <row r="41" spans="1:9" s="7" customFormat="1" x14ac:dyDescent="0.25">
      <c r="A41" s="7" t="s">
        <v>1057</v>
      </c>
      <c r="B41" s="10" t="s">
        <v>921</v>
      </c>
      <c r="C41" s="9">
        <v>79300.69</v>
      </c>
      <c r="D41" s="9">
        <v>33</v>
      </c>
      <c r="E41" s="8">
        <v>4.1423731099673624</v>
      </c>
      <c r="F41" s="110">
        <v>1</v>
      </c>
      <c r="G41" s="8">
        <v>-0.17465850336853797</v>
      </c>
      <c r="H41" s="8">
        <v>2.9485643903729035</v>
      </c>
      <c r="I41" s="8">
        <v>1.1938087195944589</v>
      </c>
    </row>
    <row r="42" spans="1:9" s="7" customFormat="1" x14ac:dyDescent="0.25">
      <c r="A42" s="7" t="s">
        <v>1029</v>
      </c>
      <c r="B42" s="10" t="s">
        <v>943</v>
      </c>
      <c r="C42" s="9">
        <v>78684.100000000006</v>
      </c>
      <c r="D42" s="9">
        <v>34</v>
      </c>
      <c r="E42" s="8">
        <v>2.2816203386465737</v>
      </c>
      <c r="F42" s="110">
        <v>14</v>
      </c>
      <c r="G42" s="8">
        <v>-2.5984773822499866E-2</v>
      </c>
      <c r="H42" s="8">
        <v>1.0897273036592499</v>
      </c>
      <c r="I42" s="8">
        <v>1.1918930349873238</v>
      </c>
    </row>
    <row r="43" spans="1:9" s="7" customFormat="1" x14ac:dyDescent="0.25">
      <c r="A43" s="7" t="s">
        <v>1106</v>
      </c>
      <c r="B43" s="10" t="s">
        <v>961</v>
      </c>
      <c r="C43" s="9">
        <v>75713.38</v>
      </c>
      <c r="D43" s="9">
        <v>35</v>
      </c>
      <c r="E43" s="8">
        <v>1.43359672817832</v>
      </c>
      <c r="F43" s="110">
        <v>47</v>
      </c>
      <c r="G43" s="8">
        <v>-0.36817881458752638</v>
      </c>
      <c r="H43" s="8">
        <v>0.50861668111021718</v>
      </c>
      <c r="I43" s="8">
        <v>0.92498004706810277</v>
      </c>
    </row>
    <row r="44" spans="1:9" s="7" customFormat="1" x14ac:dyDescent="0.25">
      <c r="A44" s="7" t="s">
        <v>1092</v>
      </c>
      <c r="B44" s="10" t="s">
        <v>952</v>
      </c>
      <c r="C44" s="9">
        <v>75133.62</v>
      </c>
      <c r="D44" s="9">
        <v>36</v>
      </c>
      <c r="E44" s="8">
        <v>1.5858950403663101</v>
      </c>
      <c r="F44" s="110">
        <v>39</v>
      </c>
      <c r="G44" s="8">
        <v>-0.21618253825848721</v>
      </c>
      <c r="H44" s="8">
        <v>0.44704120242519307</v>
      </c>
      <c r="I44" s="8">
        <v>1.1388538379411171</v>
      </c>
    </row>
    <row r="45" spans="1:9" s="7" customFormat="1" x14ac:dyDescent="0.25">
      <c r="A45" s="7" t="s">
        <v>1017</v>
      </c>
      <c r="B45" s="10" t="s">
        <v>918</v>
      </c>
      <c r="C45" s="9">
        <v>72692.679999999993</v>
      </c>
      <c r="D45" s="9">
        <v>37</v>
      </c>
      <c r="E45" s="8">
        <v>4.03356834916955</v>
      </c>
      <c r="F45" s="110">
        <v>2</v>
      </c>
      <c r="G45" s="8">
        <v>3.0487282035556392E-2</v>
      </c>
      <c r="H45" s="8">
        <v>2.6623167157483807</v>
      </c>
      <c r="I45" s="8">
        <v>1.3712516334211693</v>
      </c>
    </row>
    <row r="46" spans="1:9" s="7" customFormat="1" x14ac:dyDescent="0.25">
      <c r="A46" s="7" t="s">
        <v>1065</v>
      </c>
      <c r="B46" s="10" t="s">
        <v>954</v>
      </c>
      <c r="C46" s="9">
        <v>68600.639999999999</v>
      </c>
      <c r="D46" s="9">
        <v>38</v>
      </c>
      <c r="E46" s="8">
        <v>0.73458515608465791</v>
      </c>
      <c r="F46" s="110">
        <v>92</v>
      </c>
      <c r="G46" s="8">
        <v>-1.0570018801716687E-2</v>
      </c>
      <c r="H46" s="8">
        <v>-0.47008362351130367</v>
      </c>
      <c r="I46" s="8">
        <v>1.2046687795959616</v>
      </c>
    </row>
    <row r="47" spans="1:9" s="7" customFormat="1" x14ac:dyDescent="0.25">
      <c r="A47" s="7" t="s">
        <v>1068</v>
      </c>
      <c r="B47" s="10" t="s">
        <v>959</v>
      </c>
      <c r="C47" s="9">
        <v>63370.5</v>
      </c>
      <c r="D47" s="9">
        <v>39</v>
      </c>
      <c r="E47" s="8">
        <v>2.0934742219024249</v>
      </c>
      <c r="F47" s="110">
        <v>19</v>
      </c>
      <c r="G47" s="8">
        <v>-2.9769473506083204E-2</v>
      </c>
      <c r="H47" s="8">
        <v>0.89916122034335799</v>
      </c>
      <c r="I47" s="8">
        <v>1.1943130015590668</v>
      </c>
    </row>
    <row r="48" spans="1:9" s="7" customFormat="1" x14ac:dyDescent="0.25">
      <c r="A48" s="7" t="s">
        <v>1084</v>
      </c>
      <c r="B48" s="10" t="s">
        <v>950</v>
      </c>
      <c r="C48" s="9">
        <v>62060.38</v>
      </c>
      <c r="D48" s="9">
        <v>40</v>
      </c>
      <c r="E48" s="8">
        <v>1.0348853146183612</v>
      </c>
      <c r="F48" s="110">
        <v>69</v>
      </c>
      <c r="G48" s="8">
        <v>-7.2963579537431822E-2</v>
      </c>
      <c r="H48" s="8">
        <v>-0.16984737314538403</v>
      </c>
      <c r="I48" s="8">
        <v>1.2047326877637452</v>
      </c>
    </row>
    <row r="49" spans="1:9" s="7" customFormat="1" x14ac:dyDescent="0.25">
      <c r="A49" s="7" t="s">
        <v>1087</v>
      </c>
      <c r="B49" s="10" t="s">
        <v>951</v>
      </c>
      <c r="C49" s="9">
        <v>59049.86</v>
      </c>
      <c r="D49" s="9">
        <v>41</v>
      </c>
      <c r="E49" s="8">
        <v>1.3362406179242503</v>
      </c>
      <c r="F49" s="110">
        <v>52</v>
      </c>
      <c r="G49" s="8">
        <v>-8.0064521030747141E-2</v>
      </c>
      <c r="H49" s="8">
        <v>0.19677809803026766</v>
      </c>
      <c r="I49" s="8">
        <v>1.1394625198939827</v>
      </c>
    </row>
    <row r="50" spans="1:9" s="7" customFormat="1" x14ac:dyDescent="0.25">
      <c r="A50" s="7" t="s">
        <v>1025</v>
      </c>
      <c r="B50" s="10" t="s">
        <v>909</v>
      </c>
      <c r="C50" s="9">
        <v>55649.13</v>
      </c>
      <c r="D50" s="9">
        <v>42</v>
      </c>
      <c r="E50" s="8">
        <v>1.3650952385404773</v>
      </c>
      <c r="F50" s="110">
        <v>49</v>
      </c>
      <c r="G50" s="8">
        <v>0.14496825610526998</v>
      </c>
      <c r="H50" s="8">
        <v>-2.5412449253116531E-2</v>
      </c>
      <c r="I50" s="8">
        <v>1.3905076877935938</v>
      </c>
    </row>
    <row r="51" spans="1:9" s="7" customFormat="1" x14ac:dyDescent="0.25">
      <c r="A51" s="7" t="s">
        <v>1091</v>
      </c>
      <c r="B51" s="10" t="s">
        <v>958</v>
      </c>
      <c r="C51" s="9">
        <v>55345.760000000002</v>
      </c>
      <c r="D51" s="9">
        <v>43</v>
      </c>
      <c r="E51" s="8">
        <v>2.2393163143530557</v>
      </c>
      <c r="F51" s="110">
        <v>16</v>
      </c>
      <c r="G51" s="8">
        <v>-4.2600077084206787E-2</v>
      </c>
      <c r="H51" s="8">
        <v>1.054910315980033</v>
      </c>
      <c r="I51" s="8">
        <v>1.1844059983730226</v>
      </c>
    </row>
    <row r="52" spans="1:9" s="7" customFormat="1" x14ac:dyDescent="0.25">
      <c r="A52" s="7" t="s">
        <v>1026</v>
      </c>
      <c r="B52" s="10" t="s">
        <v>957</v>
      </c>
      <c r="C52" s="9">
        <v>54508.88</v>
      </c>
      <c r="D52" s="9">
        <v>44</v>
      </c>
      <c r="E52" s="8">
        <v>0.76318950099515015</v>
      </c>
      <c r="F52" s="110">
        <v>90</v>
      </c>
      <c r="G52" s="8">
        <v>2.8007765423402723E-2</v>
      </c>
      <c r="H52" s="8">
        <v>-0.48968196600940056</v>
      </c>
      <c r="I52" s="8">
        <v>1.2528714670045507</v>
      </c>
    </row>
    <row r="53" spans="1:9" s="7" customFormat="1" x14ac:dyDescent="0.25">
      <c r="A53" s="7" t="s">
        <v>1070</v>
      </c>
      <c r="B53" s="10" t="s">
        <v>973</v>
      </c>
      <c r="C53" s="9">
        <v>53026.69</v>
      </c>
      <c r="D53" s="9">
        <v>45</v>
      </c>
      <c r="E53" s="8">
        <v>9.5581450604849169E-2</v>
      </c>
      <c r="F53" s="110">
        <v>100</v>
      </c>
      <c r="G53" s="8">
        <v>-0.10273115417564294</v>
      </c>
      <c r="H53" s="8">
        <v>-1.0131826472620926</v>
      </c>
      <c r="I53" s="8">
        <v>1.1087640978669417</v>
      </c>
    </row>
    <row r="54" spans="1:9" s="7" customFormat="1" x14ac:dyDescent="0.25">
      <c r="A54" s="7" t="s">
        <v>1063</v>
      </c>
      <c r="B54" s="10" t="s">
        <v>981</v>
      </c>
      <c r="C54" s="9">
        <v>52808.88</v>
      </c>
      <c r="D54" s="9">
        <v>46</v>
      </c>
      <c r="E54" s="8">
        <v>1.3493072710844898</v>
      </c>
      <c r="F54" s="110">
        <v>51</v>
      </c>
      <c r="G54" s="8">
        <v>-6.134377499189278E-2</v>
      </c>
      <c r="H54" s="8">
        <v>0.16115166232324726</v>
      </c>
      <c r="I54" s="8">
        <v>1.1881556087612426</v>
      </c>
    </row>
    <row r="55" spans="1:9" s="7" customFormat="1" x14ac:dyDescent="0.25">
      <c r="A55" s="7" t="s">
        <v>1053</v>
      </c>
      <c r="B55" s="10" t="s">
        <v>942</v>
      </c>
      <c r="C55" s="9">
        <v>52491.42</v>
      </c>
      <c r="D55" s="9">
        <v>47</v>
      </c>
      <c r="E55" s="8">
        <v>1.8686892865633224</v>
      </c>
      <c r="F55" s="110">
        <v>27</v>
      </c>
      <c r="G55" s="8">
        <v>-0.1480522560854062</v>
      </c>
      <c r="H55" s="8">
        <v>0.64107958576502</v>
      </c>
      <c r="I55" s="8">
        <v>1.2276097007983025</v>
      </c>
    </row>
    <row r="56" spans="1:9" s="7" customFormat="1" x14ac:dyDescent="0.25">
      <c r="A56" s="7" t="s">
        <v>1073</v>
      </c>
      <c r="B56" s="10" t="s">
        <v>971</v>
      </c>
      <c r="C56" s="9">
        <v>51391.82</v>
      </c>
      <c r="D56" s="9">
        <v>48</v>
      </c>
      <c r="E56" s="8">
        <v>0.80234145287634961</v>
      </c>
      <c r="F56" s="110">
        <v>88</v>
      </c>
      <c r="G56" s="8">
        <v>-8.7275632140386764E-2</v>
      </c>
      <c r="H56" s="8">
        <v>-0.35659091376327001</v>
      </c>
      <c r="I56" s="8">
        <v>1.1589323666396196</v>
      </c>
    </row>
    <row r="57" spans="1:9" s="7" customFormat="1" x14ac:dyDescent="0.25">
      <c r="A57" s="7" t="s">
        <v>1089</v>
      </c>
      <c r="B57" s="10" t="s">
        <v>955</v>
      </c>
      <c r="C57" s="9">
        <v>50399.67</v>
      </c>
      <c r="D57" s="9">
        <v>49</v>
      </c>
      <c r="E57" s="8">
        <v>0.8386450702283107</v>
      </c>
      <c r="F57" s="110">
        <v>87</v>
      </c>
      <c r="G57" s="8">
        <v>1.8517164528981962E-2</v>
      </c>
      <c r="H57" s="8">
        <v>-0.39760667065283284</v>
      </c>
      <c r="I57" s="8">
        <v>1.2362517408811435</v>
      </c>
    </row>
    <row r="58" spans="1:9" s="7" customFormat="1" x14ac:dyDescent="0.25">
      <c r="A58" s="7" t="s">
        <v>1060</v>
      </c>
      <c r="B58" s="10" t="s">
        <v>994</v>
      </c>
      <c r="C58" s="9">
        <v>49280.82</v>
      </c>
      <c r="D58" s="9">
        <v>50</v>
      </c>
      <c r="E58" s="8">
        <v>0.91552772143839434</v>
      </c>
      <c r="F58" s="110">
        <v>80</v>
      </c>
      <c r="G58" s="8">
        <v>-9.8054156177236215E-2</v>
      </c>
      <c r="H58" s="8">
        <v>-0.1811476603098745</v>
      </c>
      <c r="I58" s="8">
        <v>1.0966753817482688</v>
      </c>
    </row>
    <row r="59" spans="1:9" s="7" customFormat="1" x14ac:dyDescent="0.25">
      <c r="A59" s="7" t="s">
        <v>1086</v>
      </c>
      <c r="B59" s="10" t="s">
        <v>916</v>
      </c>
      <c r="C59" s="9">
        <v>46814.35</v>
      </c>
      <c r="D59" s="9">
        <v>51</v>
      </c>
      <c r="E59" s="8">
        <v>3.8919911929351203</v>
      </c>
      <c r="F59" s="110">
        <v>3</v>
      </c>
      <c r="G59" s="8">
        <v>-3.6174690919635016E-2</v>
      </c>
      <c r="H59" s="8">
        <v>2.7126342787727058</v>
      </c>
      <c r="I59" s="8">
        <v>1.1793569141624145</v>
      </c>
    </row>
    <row r="60" spans="1:9" s="7" customFormat="1" x14ac:dyDescent="0.25">
      <c r="A60" s="7" t="s">
        <v>1049</v>
      </c>
      <c r="B60" s="10" t="s">
        <v>912</v>
      </c>
      <c r="C60" s="9">
        <v>44821.95</v>
      </c>
      <c r="D60" s="9">
        <v>52</v>
      </c>
      <c r="E60" s="8">
        <v>0.65464071088128106</v>
      </c>
      <c r="F60" s="110">
        <v>93</v>
      </c>
      <c r="G60" s="8">
        <v>-0.20823364049982496</v>
      </c>
      <c r="H60" s="8">
        <v>-0.2452315520019703</v>
      </c>
      <c r="I60" s="8">
        <v>0.89987226288325139</v>
      </c>
    </row>
    <row r="61" spans="1:9" s="7" customFormat="1" x14ac:dyDescent="0.25">
      <c r="A61" s="7" t="s">
        <v>1012</v>
      </c>
      <c r="B61" s="10" t="s">
        <v>944</v>
      </c>
      <c r="C61" s="9">
        <v>44276.11</v>
      </c>
      <c r="D61" s="9">
        <v>53</v>
      </c>
      <c r="E61" s="8">
        <v>0.99757319551814916</v>
      </c>
      <c r="F61" s="110">
        <v>72</v>
      </c>
      <c r="G61" s="8">
        <v>-2.6219047139567297E-3</v>
      </c>
      <c r="H61" s="8">
        <v>-0.24111834229545881</v>
      </c>
      <c r="I61" s="8">
        <v>1.2386915378136081</v>
      </c>
    </row>
    <row r="62" spans="1:9" s="7" customFormat="1" x14ac:dyDescent="0.25">
      <c r="A62" s="7" t="s">
        <v>1021</v>
      </c>
      <c r="B62" s="10" t="s">
        <v>988</v>
      </c>
      <c r="C62" s="9">
        <v>41979.79</v>
      </c>
      <c r="D62" s="9">
        <v>54</v>
      </c>
      <c r="E62" s="8">
        <v>0.89093809106187216</v>
      </c>
      <c r="F62" s="110">
        <v>83</v>
      </c>
      <c r="G62" s="8">
        <v>-0.15104486272405743</v>
      </c>
      <c r="H62" s="8">
        <v>-0.17488932271812893</v>
      </c>
      <c r="I62" s="8">
        <v>1.065827413780001</v>
      </c>
    </row>
    <row r="63" spans="1:9" s="7" customFormat="1" x14ac:dyDescent="0.25">
      <c r="A63" s="7" t="s">
        <v>1069</v>
      </c>
      <c r="B63" s="10" t="s">
        <v>924</v>
      </c>
      <c r="C63" s="9">
        <v>41178.67</v>
      </c>
      <c r="D63" s="9">
        <v>55</v>
      </c>
      <c r="E63" s="8">
        <v>0.96297634580008173</v>
      </c>
      <c r="F63" s="110">
        <v>74</v>
      </c>
      <c r="G63" s="8">
        <v>2.4810764941750614E-2</v>
      </c>
      <c r="H63" s="8">
        <v>-0.30440893311064821</v>
      </c>
      <c r="I63" s="8">
        <v>1.2673852789107301</v>
      </c>
    </row>
    <row r="64" spans="1:9" s="7" customFormat="1" x14ac:dyDescent="0.25">
      <c r="A64" s="7" t="s">
        <v>1105</v>
      </c>
      <c r="B64" s="10" t="s">
        <v>996</v>
      </c>
      <c r="C64" s="9">
        <v>38555.18</v>
      </c>
      <c r="D64" s="9">
        <v>56</v>
      </c>
      <c r="E64" s="8">
        <v>0.74384838924884378</v>
      </c>
      <c r="F64" s="110">
        <v>91</v>
      </c>
      <c r="G64" s="8">
        <v>-0.15373739439049633</v>
      </c>
      <c r="H64" s="8">
        <v>-0.34909922025624257</v>
      </c>
      <c r="I64" s="8">
        <v>1.0929476095050863</v>
      </c>
    </row>
    <row r="65" spans="1:9" s="7" customFormat="1" x14ac:dyDescent="0.25">
      <c r="A65" s="7" t="s">
        <v>1074</v>
      </c>
      <c r="B65" s="10" t="s">
        <v>983</v>
      </c>
      <c r="C65" s="9">
        <v>38283.839999999997</v>
      </c>
      <c r="D65" s="9">
        <v>57</v>
      </c>
      <c r="E65" s="8">
        <v>1.1105653299998099</v>
      </c>
      <c r="F65" s="110">
        <v>66</v>
      </c>
      <c r="G65" s="8">
        <v>-3.300928986167654E-2</v>
      </c>
      <c r="H65" s="8">
        <v>-5.7780479244416968E-2</v>
      </c>
      <c r="I65" s="8">
        <v>1.1683458092442269</v>
      </c>
    </row>
    <row r="66" spans="1:9" s="7" customFormat="1" x14ac:dyDescent="0.25">
      <c r="A66" s="7" t="s">
        <v>1020</v>
      </c>
      <c r="B66" s="10" t="s">
        <v>991</v>
      </c>
      <c r="C66" s="9">
        <v>35443.21</v>
      </c>
      <c r="D66" s="9">
        <v>58</v>
      </c>
      <c r="E66" s="8">
        <v>0.92818960264612449</v>
      </c>
      <c r="F66" s="110">
        <v>77</v>
      </c>
      <c r="G66" s="8">
        <v>-0.13921323323798881</v>
      </c>
      <c r="H66" s="8">
        <v>-0.14576881274899897</v>
      </c>
      <c r="I66" s="8">
        <v>1.0739584153951234</v>
      </c>
    </row>
    <row r="67" spans="1:9" s="7" customFormat="1" x14ac:dyDescent="0.25">
      <c r="A67" s="7" t="s">
        <v>1043</v>
      </c>
      <c r="B67" s="10" t="s">
        <v>940</v>
      </c>
      <c r="C67" s="9">
        <v>34949.629999999997</v>
      </c>
      <c r="D67" s="9">
        <v>59</v>
      </c>
      <c r="E67" s="8">
        <v>1.4780679799029748</v>
      </c>
      <c r="F67" s="110">
        <v>43</v>
      </c>
      <c r="G67" s="8">
        <v>-1.5716747142758673E-2</v>
      </c>
      <c r="H67" s="8">
        <v>0.28217274250238639</v>
      </c>
      <c r="I67" s="8">
        <v>1.1958952374005885</v>
      </c>
    </row>
    <row r="68" spans="1:9" s="7" customFormat="1" x14ac:dyDescent="0.25">
      <c r="A68" s="7" t="s">
        <v>1076</v>
      </c>
      <c r="B68" s="10" t="s">
        <v>913</v>
      </c>
      <c r="C68" s="9">
        <v>34949.300000000003</v>
      </c>
      <c r="D68" s="9">
        <v>60</v>
      </c>
      <c r="E68" s="8">
        <v>1.8774115785409133</v>
      </c>
      <c r="F68" s="110">
        <v>26</v>
      </c>
      <c r="G68" s="8">
        <v>-0.17390481222231277</v>
      </c>
      <c r="H68" s="8">
        <v>0.74974219123830921</v>
      </c>
      <c r="I68" s="8">
        <v>1.1276693873026042</v>
      </c>
    </row>
    <row r="69" spans="1:9" s="7" customFormat="1" x14ac:dyDescent="0.25">
      <c r="A69" s="7" t="s">
        <v>1040</v>
      </c>
      <c r="B69" s="10" t="s">
        <v>965</v>
      </c>
      <c r="C69" s="9">
        <v>33187.699999999997</v>
      </c>
      <c r="D69" s="9">
        <v>61</v>
      </c>
      <c r="E69" s="8">
        <v>1.700318706881611</v>
      </c>
      <c r="F69" s="110">
        <v>31</v>
      </c>
      <c r="G69" s="8">
        <v>5.5307154858336288E-2</v>
      </c>
      <c r="H69" s="8">
        <v>0.41756002772494655</v>
      </c>
      <c r="I69" s="8">
        <v>1.2827586791566645</v>
      </c>
    </row>
    <row r="70" spans="1:9" s="7" customFormat="1" x14ac:dyDescent="0.25">
      <c r="A70" s="7" t="s">
        <v>1104</v>
      </c>
      <c r="B70" s="10" t="s">
        <v>945</v>
      </c>
      <c r="C70" s="9">
        <v>33040.06</v>
      </c>
      <c r="D70" s="9">
        <v>62</v>
      </c>
      <c r="E70" s="8">
        <v>1.768655922223032</v>
      </c>
      <c r="F70" s="110">
        <v>29</v>
      </c>
      <c r="G70" s="8">
        <v>-0.18332874417904757</v>
      </c>
      <c r="H70" s="8">
        <v>0.70104638387443585</v>
      </c>
      <c r="I70" s="8">
        <v>1.0676095383485962</v>
      </c>
    </row>
    <row r="71" spans="1:9" s="7" customFormat="1" x14ac:dyDescent="0.25">
      <c r="A71" s="7" t="s">
        <v>1018</v>
      </c>
      <c r="B71" s="10" t="s">
        <v>979</v>
      </c>
      <c r="C71" s="9">
        <v>32881.050000000003</v>
      </c>
      <c r="D71" s="9">
        <v>63</v>
      </c>
      <c r="E71" s="8">
        <v>1.8260391249528365</v>
      </c>
      <c r="F71" s="110">
        <v>28</v>
      </c>
      <c r="G71" s="8">
        <v>-0.25836339119453811</v>
      </c>
      <c r="H71" s="8">
        <v>0.80709972954380327</v>
      </c>
      <c r="I71" s="8">
        <v>1.0189393954090331</v>
      </c>
    </row>
    <row r="72" spans="1:9" s="7" customFormat="1" x14ac:dyDescent="0.25">
      <c r="A72" s="7" t="s">
        <v>1101</v>
      </c>
      <c r="B72" s="10" t="s">
        <v>962</v>
      </c>
      <c r="C72" s="9">
        <v>32431.86</v>
      </c>
      <c r="D72" s="9">
        <v>64</v>
      </c>
      <c r="E72" s="8">
        <v>0.84961966062024574</v>
      </c>
      <c r="F72" s="110">
        <v>85</v>
      </c>
      <c r="G72" s="8">
        <v>8.5734494878543732E-2</v>
      </c>
      <c r="H72" s="8">
        <v>-0.47032487247114363</v>
      </c>
      <c r="I72" s="8">
        <v>1.3199445330913893</v>
      </c>
    </row>
    <row r="73" spans="1:9" s="7" customFormat="1" x14ac:dyDescent="0.25">
      <c r="A73" s="7" t="s">
        <v>1013</v>
      </c>
      <c r="B73" s="10" t="s">
        <v>969</v>
      </c>
      <c r="C73" s="9">
        <v>31997.3</v>
      </c>
      <c r="D73" s="9">
        <v>65</v>
      </c>
      <c r="E73" s="8">
        <v>1.993938634049943</v>
      </c>
      <c r="F73" s="110">
        <v>21</v>
      </c>
      <c r="G73" s="8">
        <v>-6.1898649643418562E-2</v>
      </c>
      <c r="H73" s="8">
        <v>0.78232565739392035</v>
      </c>
      <c r="I73" s="8">
        <v>1.2116129766560226</v>
      </c>
    </row>
    <row r="74" spans="1:9" s="7" customFormat="1" x14ac:dyDescent="0.25">
      <c r="A74" s="7" t="s">
        <v>1045</v>
      </c>
      <c r="B74" s="10" t="s">
        <v>977</v>
      </c>
      <c r="C74" s="9">
        <v>31953.09</v>
      </c>
      <c r="D74" s="9">
        <v>66</v>
      </c>
      <c r="E74" s="8">
        <v>1.5026935620811626</v>
      </c>
      <c r="F74" s="110">
        <v>42</v>
      </c>
      <c r="G74" s="8">
        <v>3.4202505607196593E-2</v>
      </c>
      <c r="H74" s="8">
        <v>0.25500833420293256</v>
      </c>
      <c r="I74" s="8">
        <v>1.24768522787823</v>
      </c>
    </row>
    <row r="75" spans="1:9" s="7" customFormat="1" x14ac:dyDescent="0.25">
      <c r="A75" s="7" t="s">
        <v>1044</v>
      </c>
      <c r="B75" s="10" t="s">
        <v>989</v>
      </c>
      <c r="C75" s="9">
        <v>31371.15</v>
      </c>
      <c r="D75" s="9">
        <v>67</v>
      </c>
      <c r="E75" s="8">
        <v>1.1131899443598692</v>
      </c>
      <c r="F75" s="110">
        <v>64</v>
      </c>
      <c r="G75" s="8">
        <v>-3.8171861323279273E-2</v>
      </c>
      <c r="H75" s="8">
        <v>-7.6524339233521477E-2</v>
      </c>
      <c r="I75" s="8">
        <v>1.1897142835933907</v>
      </c>
    </row>
    <row r="76" spans="1:9" s="7" customFormat="1" x14ac:dyDescent="0.25">
      <c r="A76" s="7" t="s">
        <v>1038</v>
      </c>
      <c r="B76" s="10" t="s">
        <v>985</v>
      </c>
      <c r="C76" s="9">
        <v>30698.05</v>
      </c>
      <c r="D76" s="9">
        <v>68</v>
      </c>
      <c r="E76" s="8">
        <v>0.55717398086126824</v>
      </c>
      <c r="F76" s="110">
        <v>96</v>
      </c>
      <c r="G76" s="8">
        <v>-0.10846442114610659</v>
      </c>
      <c r="H76" s="8">
        <v>-0.57355263583610883</v>
      </c>
      <c r="I76" s="8">
        <v>1.1307266166973771</v>
      </c>
    </row>
    <row r="77" spans="1:9" s="7" customFormat="1" x14ac:dyDescent="0.25">
      <c r="A77" s="7" t="s">
        <v>1061</v>
      </c>
      <c r="B77" s="10" t="s">
        <v>948</v>
      </c>
      <c r="C77" s="9">
        <v>30378.99</v>
      </c>
      <c r="D77" s="9">
        <v>69</v>
      </c>
      <c r="E77" s="8">
        <v>1.6163140094579709</v>
      </c>
      <c r="F77" s="110">
        <v>34</v>
      </c>
      <c r="G77" s="8">
        <v>-1.387330983699089E-2</v>
      </c>
      <c r="H77" s="8">
        <v>0.41084826471862274</v>
      </c>
      <c r="I77" s="8">
        <v>1.2054657447393482</v>
      </c>
    </row>
    <row r="78" spans="1:9" s="7" customFormat="1" x14ac:dyDescent="0.25">
      <c r="A78" s="7" t="s">
        <v>1109</v>
      </c>
      <c r="B78" s="10" t="s">
        <v>919</v>
      </c>
      <c r="C78" s="9">
        <v>29255.78</v>
      </c>
      <c r="D78" s="9">
        <v>70</v>
      </c>
      <c r="E78" s="8">
        <v>1.3581903316371149</v>
      </c>
      <c r="F78" s="110">
        <v>50</v>
      </c>
      <c r="G78" s="8">
        <v>-7.5776988532692347E-3</v>
      </c>
      <c r="H78" s="8">
        <v>4.0654222431887953E-2</v>
      </c>
      <c r="I78" s="8">
        <v>1.3175361092052269</v>
      </c>
    </row>
    <row r="79" spans="1:9" s="7" customFormat="1" x14ac:dyDescent="0.25">
      <c r="A79" s="7" t="s">
        <v>1035</v>
      </c>
      <c r="B79" s="10" t="s">
        <v>972</v>
      </c>
      <c r="C79" s="9">
        <v>28490.84</v>
      </c>
      <c r="D79" s="9">
        <v>71</v>
      </c>
      <c r="E79" s="8">
        <v>1.5357987441535494</v>
      </c>
      <c r="F79" s="110">
        <v>40</v>
      </c>
      <c r="G79" s="8">
        <v>-0.19321823321825957</v>
      </c>
      <c r="H79" s="8">
        <v>0.52776552406557264</v>
      </c>
      <c r="I79" s="8">
        <v>1.0080332200879769</v>
      </c>
    </row>
    <row r="80" spans="1:9" s="7" customFormat="1" x14ac:dyDescent="0.25">
      <c r="A80" s="7" t="s">
        <v>1047</v>
      </c>
      <c r="B80" s="10" t="s">
        <v>964</v>
      </c>
      <c r="C80" s="9">
        <v>28308.77</v>
      </c>
      <c r="D80" s="9">
        <v>72</v>
      </c>
      <c r="E80" s="8">
        <v>1.3018872066917817</v>
      </c>
      <c r="F80" s="110">
        <v>54</v>
      </c>
      <c r="G80" s="8">
        <v>-0.11889518507806797</v>
      </c>
      <c r="H80" s="8">
        <v>0.18912540525601587</v>
      </c>
      <c r="I80" s="8">
        <v>1.1127618014357659</v>
      </c>
    </row>
    <row r="81" spans="1:9" s="7" customFormat="1" x14ac:dyDescent="0.25">
      <c r="A81" s="7" t="s">
        <v>1014</v>
      </c>
      <c r="B81" s="10" t="s">
        <v>947</v>
      </c>
      <c r="C81" s="9">
        <v>28215.7</v>
      </c>
      <c r="D81" s="9">
        <v>73</v>
      </c>
      <c r="E81" s="8">
        <v>1.0146516484889596</v>
      </c>
      <c r="F81" s="110">
        <v>71</v>
      </c>
      <c r="G81" s="8">
        <v>-0.13283001757146398</v>
      </c>
      <c r="H81" s="8">
        <v>-8.0575278498855096E-2</v>
      </c>
      <c r="I81" s="8">
        <v>1.0952269269878148</v>
      </c>
    </row>
    <row r="82" spans="1:9" s="7" customFormat="1" x14ac:dyDescent="0.25">
      <c r="A82" s="7" t="s">
        <v>1058</v>
      </c>
      <c r="B82" s="10" t="s">
        <v>993</v>
      </c>
      <c r="C82" s="9">
        <v>28175.87</v>
      </c>
      <c r="D82" s="9">
        <v>74</v>
      </c>
      <c r="E82" s="8">
        <v>1.5078633663877468</v>
      </c>
      <c r="F82" s="110">
        <v>41</v>
      </c>
      <c r="G82" s="8">
        <v>-5.9900756904508488E-2</v>
      </c>
      <c r="H82" s="8">
        <v>0.34179041383560094</v>
      </c>
      <c r="I82" s="8">
        <v>1.1660729525521458</v>
      </c>
    </row>
    <row r="83" spans="1:9" s="7" customFormat="1" x14ac:dyDescent="0.25">
      <c r="A83" s="7" t="s">
        <v>1055</v>
      </c>
      <c r="B83" s="10" t="s">
        <v>987</v>
      </c>
      <c r="C83" s="9">
        <v>27031.79</v>
      </c>
      <c r="D83" s="9">
        <v>75</v>
      </c>
      <c r="E83" s="8">
        <v>1.4547397040341155</v>
      </c>
      <c r="F83" s="110">
        <v>45</v>
      </c>
      <c r="G83" s="8">
        <v>-0.13296356162785913</v>
      </c>
      <c r="H83" s="8">
        <v>0.36605149383812263</v>
      </c>
      <c r="I83" s="8">
        <v>1.0886882101959929</v>
      </c>
    </row>
    <row r="84" spans="1:9" s="7" customFormat="1" x14ac:dyDescent="0.25">
      <c r="A84" s="7" t="s">
        <v>1098</v>
      </c>
      <c r="B84" s="10" t="s">
        <v>960</v>
      </c>
      <c r="C84" s="9">
        <v>26150.37</v>
      </c>
      <c r="D84" s="9">
        <v>76</v>
      </c>
      <c r="E84" s="8">
        <v>0.90699745129568243</v>
      </c>
      <c r="F84" s="110">
        <v>81</v>
      </c>
      <c r="G84" s="8">
        <v>-0.10069337478177563</v>
      </c>
      <c r="H84" s="8">
        <v>-0.28902384323744024</v>
      </c>
      <c r="I84" s="8">
        <v>1.1960212945331228</v>
      </c>
    </row>
    <row r="85" spans="1:9" s="7" customFormat="1" x14ac:dyDescent="0.25">
      <c r="A85" s="7" t="s">
        <v>1011</v>
      </c>
      <c r="B85" s="10" t="s">
        <v>992</v>
      </c>
      <c r="C85" s="9">
        <v>25799.56</v>
      </c>
      <c r="D85" s="9">
        <v>77</v>
      </c>
      <c r="E85" s="8">
        <v>0.88569841467069155</v>
      </c>
      <c r="F85" s="110">
        <v>84</v>
      </c>
      <c r="G85" s="8">
        <v>-4.3622401963055078E-2</v>
      </c>
      <c r="H85" s="8">
        <v>-0.29360605023597541</v>
      </c>
      <c r="I85" s="8">
        <v>1.1793044649066671</v>
      </c>
    </row>
    <row r="86" spans="1:9" s="7" customFormat="1" x14ac:dyDescent="0.25">
      <c r="A86" s="7" t="s">
        <v>1103</v>
      </c>
      <c r="B86" s="10" t="s">
        <v>995</v>
      </c>
      <c r="C86" s="9">
        <v>24088.93</v>
      </c>
      <c r="D86" s="9">
        <v>78</v>
      </c>
      <c r="E86" s="8">
        <v>0.59868767728037142</v>
      </c>
      <c r="F86" s="110">
        <v>94</v>
      </c>
      <c r="G86" s="8">
        <v>-0.1047438388131792</v>
      </c>
      <c r="H86" s="8">
        <v>-0.51601947636512879</v>
      </c>
      <c r="I86" s="8">
        <v>1.1147071536455002</v>
      </c>
    </row>
    <row r="87" spans="1:9" s="7" customFormat="1" x14ac:dyDescent="0.25">
      <c r="A87" s="7" t="s">
        <v>1034</v>
      </c>
      <c r="B87" s="10" t="s">
        <v>974</v>
      </c>
      <c r="C87" s="9">
        <v>24072.38</v>
      </c>
      <c r="D87" s="9">
        <v>79</v>
      </c>
      <c r="E87" s="8">
        <v>2.5417277862049588</v>
      </c>
      <c r="F87" s="110">
        <v>9</v>
      </c>
      <c r="G87" s="8">
        <v>-0.30057367754112918</v>
      </c>
      <c r="H87" s="8">
        <v>1.2824903485114085</v>
      </c>
      <c r="I87" s="8">
        <v>1.2592374376935502</v>
      </c>
    </row>
    <row r="88" spans="1:9" s="7" customFormat="1" x14ac:dyDescent="0.25">
      <c r="A88" s="7" t="s">
        <v>1108</v>
      </c>
      <c r="B88" s="10" t="s">
        <v>986</v>
      </c>
      <c r="C88" s="9">
        <v>23835.73</v>
      </c>
      <c r="D88" s="9">
        <v>80</v>
      </c>
      <c r="E88" s="8">
        <v>0.79765855262562479</v>
      </c>
      <c r="F88" s="110">
        <v>89</v>
      </c>
      <c r="G88" s="8">
        <v>-4.2115175323194573E-2</v>
      </c>
      <c r="H88" s="8">
        <v>-0.36752429325089464</v>
      </c>
      <c r="I88" s="8">
        <v>1.1651828458765194</v>
      </c>
    </row>
    <row r="89" spans="1:9" s="7" customFormat="1" x14ac:dyDescent="0.25">
      <c r="A89" s="7" t="s">
        <v>1042</v>
      </c>
      <c r="B89" s="10" t="s">
        <v>929</v>
      </c>
      <c r="C89" s="9">
        <v>23629.48</v>
      </c>
      <c r="D89" s="9">
        <v>81</v>
      </c>
      <c r="E89" s="8">
        <v>1.3047057802278619</v>
      </c>
      <c r="F89" s="110">
        <v>53</v>
      </c>
      <c r="G89" s="8">
        <v>-0.24324406459095502</v>
      </c>
      <c r="H89" s="8">
        <v>0.19984668101731179</v>
      </c>
      <c r="I89" s="8">
        <v>1.10485909921055</v>
      </c>
    </row>
    <row r="90" spans="1:9" s="7" customFormat="1" x14ac:dyDescent="0.25">
      <c r="A90" s="7" t="s">
        <v>1083</v>
      </c>
      <c r="B90" s="10" t="s">
        <v>930</v>
      </c>
      <c r="C90" s="9">
        <v>23596.720000000001</v>
      </c>
      <c r="D90" s="9">
        <v>82</v>
      </c>
      <c r="E90" s="8">
        <v>1.2244918544942396</v>
      </c>
      <c r="F90" s="110">
        <v>59</v>
      </c>
      <c r="G90" s="8">
        <v>-6.2351853052294938E-2</v>
      </c>
      <c r="H90" s="8">
        <v>-9.5260138609806547E-2</v>
      </c>
      <c r="I90" s="8">
        <v>1.3197519931040462</v>
      </c>
    </row>
    <row r="91" spans="1:9" s="7" customFormat="1" x14ac:dyDescent="0.25">
      <c r="A91" s="7" t="s">
        <v>1046</v>
      </c>
      <c r="B91" s="10" t="s">
        <v>963</v>
      </c>
      <c r="C91" s="9">
        <v>22728.58</v>
      </c>
      <c r="D91" s="9">
        <v>83</v>
      </c>
      <c r="E91" s="8">
        <v>1.6069459434969673</v>
      </c>
      <c r="F91" s="110">
        <v>36</v>
      </c>
      <c r="G91" s="8">
        <v>-0.18224632445784553</v>
      </c>
      <c r="H91" s="8">
        <v>0.58205263125412177</v>
      </c>
      <c r="I91" s="8">
        <v>1.0248933122428454</v>
      </c>
    </row>
    <row r="92" spans="1:9" s="7" customFormat="1" x14ac:dyDescent="0.25">
      <c r="A92" s="7" t="s">
        <v>1028</v>
      </c>
      <c r="B92" s="10" t="s">
        <v>975</v>
      </c>
      <c r="C92" s="9">
        <v>22601.18</v>
      </c>
      <c r="D92" s="9">
        <v>84</v>
      </c>
      <c r="E92" s="8">
        <v>1.2036645222685249</v>
      </c>
      <c r="F92" s="110">
        <v>61</v>
      </c>
      <c r="G92" s="8">
        <v>-0.38889014371457625</v>
      </c>
      <c r="H92" s="8">
        <v>0.3302784072017691</v>
      </c>
      <c r="I92" s="8">
        <v>0.8733861150667559</v>
      </c>
    </row>
    <row r="93" spans="1:9" s="7" customFormat="1" x14ac:dyDescent="0.25">
      <c r="A93" s="1" t="s">
        <v>1024</v>
      </c>
      <c r="B93" s="10" t="s">
        <v>932</v>
      </c>
      <c r="C93" s="9">
        <v>21857.1</v>
      </c>
      <c r="D93" s="9">
        <v>85</v>
      </c>
      <c r="E93" s="8">
        <v>2.4251637197888214</v>
      </c>
      <c r="F93" s="110">
        <v>10</v>
      </c>
      <c r="G93" s="8">
        <v>-0.18027788852711876</v>
      </c>
      <c r="H93" s="8">
        <v>1.3852607256318457</v>
      </c>
      <c r="I93" s="8">
        <v>1.0399029941569757</v>
      </c>
    </row>
    <row r="94" spans="1:9" s="7" customFormat="1" x14ac:dyDescent="0.25">
      <c r="A94" s="7" t="s">
        <v>1022</v>
      </c>
      <c r="B94" s="10" t="s">
        <v>982</v>
      </c>
      <c r="C94" s="9">
        <v>21761.96</v>
      </c>
      <c r="D94" s="9">
        <v>86</v>
      </c>
      <c r="E94" s="8">
        <v>3.0112215613232149</v>
      </c>
      <c r="F94" s="110">
        <v>8</v>
      </c>
      <c r="G94" s="8">
        <v>-2.2760491649837414E-2</v>
      </c>
      <c r="H94" s="8">
        <v>1.8367592938703163</v>
      </c>
      <c r="I94" s="8">
        <v>1.1744622674528986</v>
      </c>
    </row>
    <row r="95" spans="1:9" s="7" customFormat="1" x14ac:dyDescent="0.25">
      <c r="A95" s="7" t="s">
        <v>1100</v>
      </c>
      <c r="B95" s="10" t="s">
        <v>926</v>
      </c>
      <c r="C95" s="9">
        <v>21428.5</v>
      </c>
      <c r="D95" s="9">
        <v>87</v>
      </c>
      <c r="E95" s="8">
        <v>1.7379625985761089</v>
      </c>
      <c r="F95" s="110">
        <v>30</v>
      </c>
      <c r="G95" s="8">
        <v>-4.9540407232135056E-2</v>
      </c>
      <c r="H95" s="8">
        <v>0.56542223622663113</v>
      </c>
      <c r="I95" s="8">
        <v>1.1725403623494777</v>
      </c>
    </row>
    <row r="96" spans="1:9" s="7" customFormat="1" x14ac:dyDescent="0.25">
      <c r="A96" s="7" t="s">
        <v>1081</v>
      </c>
      <c r="B96" s="10" t="s">
        <v>990</v>
      </c>
      <c r="C96" s="9">
        <v>21338.48</v>
      </c>
      <c r="D96" s="9">
        <v>88</v>
      </c>
      <c r="E96" s="8">
        <v>1.2538187733029138</v>
      </c>
      <c r="F96" s="110">
        <v>56</v>
      </c>
      <c r="G96" s="8">
        <v>-0.17174365884492659</v>
      </c>
      <c r="H96" s="8">
        <v>0.19303484378734351</v>
      </c>
      <c r="I96" s="8">
        <v>1.0607839295155703</v>
      </c>
    </row>
    <row r="97" spans="1:19" s="7" customFormat="1" x14ac:dyDescent="0.25">
      <c r="A97" s="7" t="s">
        <v>1096</v>
      </c>
      <c r="B97" s="10" t="s">
        <v>999</v>
      </c>
      <c r="C97" s="9">
        <v>21100.080000000002</v>
      </c>
      <c r="D97" s="9">
        <v>89</v>
      </c>
      <c r="E97" s="8">
        <v>0.93107992718666532</v>
      </c>
      <c r="F97" s="110">
        <v>75</v>
      </c>
      <c r="G97" s="8">
        <v>-4.31285838345071E-2</v>
      </c>
      <c r="H97" s="8">
        <v>-0.25219657240361387</v>
      </c>
      <c r="I97" s="8">
        <v>1.1832764995902791</v>
      </c>
    </row>
    <row r="98" spans="1:19" s="7" customFormat="1" x14ac:dyDescent="0.25">
      <c r="A98" s="7" t="s">
        <v>1052</v>
      </c>
      <c r="B98" s="10" t="s">
        <v>1000</v>
      </c>
      <c r="C98" s="9">
        <v>20686.45</v>
      </c>
      <c r="D98" s="9">
        <v>90</v>
      </c>
      <c r="E98" s="8">
        <v>1.0379433829360682</v>
      </c>
      <c r="F98" s="110">
        <v>68</v>
      </c>
      <c r="G98" s="8">
        <v>-0.10115145722142699</v>
      </c>
      <c r="H98" s="8">
        <v>-6.7366013141467326E-2</v>
      </c>
      <c r="I98" s="8">
        <v>1.1053093960775355</v>
      </c>
    </row>
    <row r="99" spans="1:19" s="7" customFormat="1" x14ac:dyDescent="0.25">
      <c r="A99" s="7" t="s">
        <v>1030</v>
      </c>
      <c r="B99" s="10" t="s">
        <v>997</v>
      </c>
      <c r="C99" s="9">
        <v>20385.810000000001</v>
      </c>
      <c r="D99" s="9">
        <v>91</v>
      </c>
      <c r="E99" s="8">
        <v>1.1003783312624025</v>
      </c>
      <c r="F99" s="110">
        <v>67</v>
      </c>
      <c r="G99" s="8">
        <v>-0.20372737293533469</v>
      </c>
      <c r="H99" s="8">
        <v>8.5954792338992642E-2</v>
      </c>
      <c r="I99" s="8">
        <v>1.0144235389234098</v>
      </c>
    </row>
    <row r="100" spans="1:19" s="7" customFormat="1" x14ac:dyDescent="0.25">
      <c r="A100" s="7" t="s">
        <v>1027</v>
      </c>
      <c r="B100" s="10" t="s">
        <v>937</v>
      </c>
      <c r="C100" s="9">
        <v>18191.72</v>
      </c>
      <c r="D100" s="9">
        <v>92</v>
      </c>
      <c r="E100" s="8">
        <v>2.2104206153400892</v>
      </c>
      <c r="F100" s="110">
        <v>17</v>
      </c>
      <c r="G100" s="8">
        <v>-9.290410137384382E-2</v>
      </c>
      <c r="H100" s="8">
        <v>1.0933070345097835</v>
      </c>
      <c r="I100" s="8">
        <v>1.1171135808303057</v>
      </c>
    </row>
    <row r="101" spans="1:19" s="7" customFormat="1" x14ac:dyDescent="0.25">
      <c r="A101" s="7" t="s">
        <v>1077</v>
      </c>
      <c r="B101" s="10" t="s">
        <v>953</v>
      </c>
      <c r="C101" s="9">
        <v>17925.98</v>
      </c>
      <c r="D101" s="9">
        <v>93</v>
      </c>
      <c r="E101" s="8">
        <v>1.6640797649496117</v>
      </c>
      <c r="F101" s="110">
        <v>33</v>
      </c>
      <c r="G101" s="8">
        <v>0.31820225287561155</v>
      </c>
      <c r="H101" s="8">
        <v>7.7018938358070749E-2</v>
      </c>
      <c r="I101" s="8">
        <v>1.5870608265915409</v>
      </c>
    </row>
    <row r="102" spans="1:19" s="7" customFormat="1" x14ac:dyDescent="0.25">
      <c r="A102" s="7" t="s">
        <v>1056</v>
      </c>
      <c r="B102" s="10" t="s">
        <v>980</v>
      </c>
      <c r="C102" s="9">
        <v>17392.87</v>
      </c>
      <c r="D102" s="9">
        <v>94</v>
      </c>
      <c r="E102" s="8">
        <v>1.283259994013831</v>
      </c>
      <c r="F102" s="110">
        <v>55</v>
      </c>
      <c r="G102" s="8">
        <v>-8.0063053191573183E-2</v>
      </c>
      <c r="H102" s="8">
        <v>0.15188870154268502</v>
      </c>
      <c r="I102" s="8">
        <v>1.1313712924711459</v>
      </c>
    </row>
    <row r="103" spans="1:19" s="7" customFormat="1" x14ac:dyDescent="0.25">
      <c r="A103" s="7" t="s">
        <v>1110</v>
      </c>
      <c r="B103" s="10" t="s">
        <v>1001</v>
      </c>
      <c r="C103" s="9">
        <v>17250.330000000002</v>
      </c>
      <c r="D103" s="9">
        <v>95</v>
      </c>
      <c r="E103" s="8">
        <v>0.21798989617276068</v>
      </c>
      <c r="F103" s="110">
        <v>99</v>
      </c>
      <c r="G103" s="8">
        <v>-0.34930855030126801</v>
      </c>
      <c r="H103" s="8">
        <v>-0.64944917789957157</v>
      </c>
      <c r="I103" s="8">
        <v>0.86743907407233223</v>
      </c>
    </row>
    <row r="104" spans="1:19" s="7" customFormat="1" x14ac:dyDescent="0.25">
      <c r="A104" s="7" t="s">
        <v>1016</v>
      </c>
      <c r="B104" s="10" t="s">
        <v>984</v>
      </c>
      <c r="C104" s="9">
        <v>17186.61</v>
      </c>
      <c r="D104" s="9">
        <v>96</v>
      </c>
      <c r="E104" s="8">
        <v>1.0262091568764997</v>
      </c>
      <c r="F104" s="110">
        <v>70</v>
      </c>
      <c r="G104" s="8">
        <v>-0.27408102724064964</v>
      </c>
      <c r="H104" s="8">
        <v>4.4900053532579573E-2</v>
      </c>
      <c r="I104" s="8">
        <v>0.98130910334392019</v>
      </c>
    </row>
    <row r="105" spans="1:19" s="7" customFormat="1" x14ac:dyDescent="0.25">
      <c r="A105" s="7" t="s">
        <v>1067</v>
      </c>
      <c r="B105" s="10" t="s">
        <v>949</v>
      </c>
      <c r="C105" s="9">
        <v>16443.14</v>
      </c>
      <c r="D105" s="9">
        <v>97</v>
      </c>
      <c r="E105" s="8">
        <v>1.9791751217532467</v>
      </c>
      <c r="F105" s="110">
        <v>22</v>
      </c>
      <c r="G105" s="8">
        <v>-1.4106489294375574E-2</v>
      </c>
      <c r="H105" s="8">
        <v>0.77451651523364906</v>
      </c>
      <c r="I105" s="8">
        <v>1.2046586065195977</v>
      </c>
    </row>
    <row r="106" spans="1:19" s="7" customFormat="1" x14ac:dyDescent="0.25">
      <c r="A106" s="7" t="s">
        <v>1062</v>
      </c>
      <c r="B106" s="10" t="s">
        <v>935</v>
      </c>
      <c r="C106" s="9">
        <v>16111.34</v>
      </c>
      <c r="D106" s="9">
        <v>98</v>
      </c>
      <c r="E106" s="8">
        <v>3.1098994166009799</v>
      </c>
      <c r="F106" s="110">
        <v>6</v>
      </c>
      <c r="G106" s="8">
        <v>5.9512967353028773E-2</v>
      </c>
      <c r="H106" s="8">
        <v>1.7865444953759999</v>
      </c>
      <c r="I106" s="8">
        <v>1.32335492122498</v>
      </c>
    </row>
    <row r="107" spans="1:19" s="7" customFormat="1" x14ac:dyDescent="0.25">
      <c r="A107" s="7" t="s">
        <v>1072</v>
      </c>
      <c r="B107" s="10" t="s">
        <v>998</v>
      </c>
      <c r="C107" s="9">
        <v>15971.88</v>
      </c>
      <c r="D107" s="9">
        <v>99</v>
      </c>
      <c r="E107" s="8">
        <v>1.926834095344554</v>
      </c>
      <c r="F107" s="110">
        <v>25</v>
      </c>
      <c r="G107" s="8">
        <v>-0.39128789992961271</v>
      </c>
      <c r="H107" s="8">
        <v>1.0219262577913548</v>
      </c>
      <c r="I107" s="8">
        <v>0.90490783755319915</v>
      </c>
    </row>
    <row r="108" spans="1:19" s="7" customFormat="1" x14ac:dyDescent="0.25">
      <c r="A108" s="7" t="s">
        <v>1085</v>
      </c>
      <c r="B108" s="10" t="s">
        <v>968</v>
      </c>
      <c r="C108" s="9">
        <v>13473.49</v>
      </c>
      <c r="D108" s="9">
        <v>100</v>
      </c>
      <c r="E108" s="8">
        <v>2.3509475726223634</v>
      </c>
      <c r="F108" s="110">
        <v>12</v>
      </c>
      <c r="G108" s="8">
        <v>-0.3089302039005542</v>
      </c>
      <c r="H108" s="8">
        <v>1.4334345488837481</v>
      </c>
      <c r="I108" s="8">
        <v>0.91751302373861532</v>
      </c>
    </row>
    <row r="109" spans="1:19" s="7" customFormat="1" x14ac:dyDescent="0.2">
      <c r="A109" s="7" t="s">
        <v>1122</v>
      </c>
      <c r="B109" s="10" t="s">
        <v>1218</v>
      </c>
      <c r="C109" s="9">
        <v>12104.04</v>
      </c>
      <c r="D109" s="9"/>
      <c r="E109" s="8">
        <v>0.81863857983186972</v>
      </c>
      <c r="F109" s="110"/>
      <c r="G109" s="8">
        <v>-8.8549433589067778E-2</v>
      </c>
      <c r="H109" s="8">
        <v>-0.46192154985316686</v>
      </c>
      <c r="I109" s="8">
        <v>1.2805601296850366</v>
      </c>
      <c r="L109" s="2"/>
      <c r="M109" s="2"/>
      <c r="N109" s="2"/>
      <c r="O109" s="2"/>
      <c r="P109" s="2"/>
      <c r="Q109" s="2"/>
      <c r="R109" s="2"/>
      <c r="S109" s="2"/>
    </row>
    <row r="110" spans="1:19" s="7" customFormat="1" x14ac:dyDescent="0.2">
      <c r="A110" s="7" t="s">
        <v>1121</v>
      </c>
      <c r="B110" s="10" t="s">
        <v>1120</v>
      </c>
      <c r="C110" s="9">
        <v>4707.3500000000004</v>
      </c>
      <c r="D110" s="9"/>
      <c r="E110" s="8">
        <v>1.1345137959961007</v>
      </c>
      <c r="F110" s="110"/>
      <c r="G110" s="8">
        <v>-1.6653289596979592E-2</v>
      </c>
      <c r="H110" s="8">
        <v>-7.4675319084821556E-2</v>
      </c>
      <c r="I110" s="8">
        <v>1.2091891150809222</v>
      </c>
      <c r="L110" s="28"/>
      <c r="M110" s="28"/>
      <c r="N110" s="28"/>
      <c r="O110" s="28"/>
      <c r="P110" s="28"/>
      <c r="Q110" s="28"/>
      <c r="R110" s="28"/>
      <c r="S110" s="28"/>
    </row>
    <row r="111" spans="1:19" s="7" customFormat="1" ht="13.5" thickBot="1" x14ac:dyDescent="0.25">
      <c r="A111" s="7" t="s">
        <v>1119</v>
      </c>
      <c r="B111" s="10" t="s">
        <v>1327</v>
      </c>
      <c r="C111" s="9">
        <v>19932.939999999999</v>
      </c>
      <c r="D111" s="9"/>
      <c r="E111" s="8">
        <v>1.0802483823836357</v>
      </c>
      <c r="F111" s="110"/>
      <c r="G111" s="8">
        <v>-9.8205766407307007E-2</v>
      </c>
      <c r="H111" s="8">
        <v>-1.1131544930279026E-2</v>
      </c>
      <c r="I111" s="8">
        <v>1.0913799273139149</v>
      </c>
      <c r="L111" s="2"/>
      <c r="M111" s="2"/>
      <c r="N111" s="2"/>
      <c r="O111" s="2"/>
      <c r="P111" s="2"/>
      <c r="Q111" s="2"/>
      <c r="R111" s="2"/>
      <c r="S111" s="2"/>
    </row>
    <row r="112" spans="1:19" ht="2.25" customHeight="1" x14ac:dyDescent="0.2">
      <c r="B112" s="6"/>
      <c r="C112" s="5"/>
      <c r="D112" s="5"/>
      <c r="E112" s="4"/>
      <c r="F112" s="111"/>
      <c r="G112" s="4"/>
      <c r="H112" s="4"/>
      <c r="I112" s="4"/>
    </row>
    <row r="113" spans="2:19" s="28" customFormat="1" ht="46.5" customHeight="1" x14ac:dyDescent="0.2">
      <c r="B113" s="1063" t="s">
        <v>1174</v>
      </c>
      <c r="C113" s="1063"/>
      <c r="D113" s="1063"/>
      <c r="E113" s="1063"/>
      <c r="F113" s="1063"/>
      <c r="G113" s="1063"/>
      <c r="H113" s="1063"/>
      <c r="I113" s="1063"/>
      <c r="L113" s="2"/>
      <c r="M113" s="2"/>
      <c r="N113" s="2"/>
      <c r="O113" s="2"/>
      <c r="P113" s="2"/>
      <c r="Q113" s="2"/>
      <c r="R113" s="2"/>
      <c r="S113" s="2"/>
    </row>
  </sheetData>
  <mergeCells count="6">
    <mergeCell ref="B113:I113"/>
    <mergeCell ref="L13:S13"/>
    <mergeCell ref="B1:I1"/>
    <mergeCell ref="B2:I2"/>
    <mergeCell ref="B3:I3"/>
    <mergeCell ref="B4:I4"/>
  </mergeCells>
  <phoneticPr fontId="24" type="noConversion"/>
  <conditionalFormatting sqref="A93">
    <cfRule type="expression" dxfId="16"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opLeftCell="L78" zoomScale="70" zoomScaleNormal="70" workbookViewId="0">
      <selection activeCell="K19" sqref="K19"/>
    </sheetView>
  </sheetViews>
  <sheetFormatPr defaultRowHeight="12.75" x14ac:dyDescent="0.2"/>
  <cols>
    <col min="1" max="1" width="42.7109375" style="379" customWidth="1"/>
    <col min="2" max="2" width="17.28515625" style="447" bestFit="1" customWidth="1"/>
    <col min="3" max="3" width="11.42578125" style="379" bestFit="1" customWidth="1"/>
    <col min="4" max="4" width="8.140625" style="447" customWidth="1"/>
    <col min="5" max="5" width="8.28515625" style="447" customWidth="1"/>
    <col min="6" max="6" width="8.85546875" style="447" customWidth="1"/>
    <col min="7" max="7" width="10.140625" style="459" bestFit="1" customWidth="1"/>
    <col min="8" max="8" width="11.7109375" style="446" customWidth="1"/>
    <col min="9" max="9" width="14" style="447" bestFit="1" customWidth="1"/>
    <col min="10" max="10" width="9.140625" style="379"/>
    <col min="11" max="19" width="15.7109375" style="379" customWidth="1"/>
    <col min="20" max="16384" width="9.140625" style="379"/>
  </cols>
  <sheetData>
    <row r="1" spans="1:19" ht="26.25" x14ac:dyDescent="0.4">
      <c r="A1" s="1149" t="s">
        <v>135</v>
      </c>
      <c r="B1" s="1149"/>
      <c r="C1" s="1149"/>
      <c r="D1" s="1149"/>
      <c r="E1" s="1149"/>
      <c r="F1" s="1149"/>
      <c r="G1" s="1149"/>
      <c r="H1" s="1149"/>
      <c r="I1" s="1149"/>
    </row>
    <row r="2" spans="1:19" ht="18.75" x14ac:dyDescent="0.3">
      <c r="A2" s="1150" t="s">
        <v>1421</v>
      </c>
      <c r="B2" s="1150"/>
      <c r="C2" s="1150"/>
      <c r="D2" s="1150"/>
      <c r="E2" s="1150"/>
      <c r="F2" s="1150"/>
      <c r="G2" s="1150"/>
      <c r="H2" s="1150"/>
      <c r="I2" s="1150"/>
    </row>
    <row r="3" spans="1:19" s="444" customFormat="1" ht="25.5" customHeight="1" x14ac:dyDescent="0.2">
      <c r="A3" s="1151" t="s">
        <v>1424</v>
      </c>
      <c r="B3" s="1151"/>
      <c r="C3" s="1151"/>
      <c r="D3" s="1151"/>
      <c r="E3" s="1151"/>
      <c r="F3" s="1151"/>
      <c r="G3" s="1151"/>
      <c r="H3" s="1151"/>
      <c r="I3" s="1151"/>
    </row>
    <row r="4" spans="1:19" s="444" customFormat="1" thickBot="1" x14ac:dyDescent="0.25">
      <c r="A4" s="1152" t="s">
        <v>239</v>
      </c>
      <c r="B4" s="1152"/>
      <c r="C4" s="1152"/>
      <c r="D4" s="1152"/>
      <c r="E4" s="1152"/>
      <c r="F4" s="1152"/>
      <c r="G4" s="1152"/>
      <c r="H4" s="1152"/>
      <c r="I4" s="1152"/>
    </row>
    <row r="5" spans="1:19" s="378" customFormat="1" ht="39.75" thickTop="1" thickBot="1" x14ac:dyDescent="0.25">
      <c r="A5" s="460" t="s">
        <v>1006</v>
      </c>
      <c r="B5" s="461" t="s">
        <v>1422</v>
      </c>
      <c r="C5" s="461" t="s">
        <v>1425</v>
      </c>
      <c r="D5" s="461" t="s">
        <v>240</v>
      </c>
      <c r="E5" s="461" t="s">
        <v>241</v>
      </c>
      <c r="F5" s="461" t="s">
        <v>242</v>
      </c>
      <c r="G5" s="462" t="s">
        <v>1426</v>
      </c>
      <c r="H5" s="463" t="s">
        <v>243</v>
      </c>
      <c r="I5" s="461" t="s">
        <v>1423</v>
      </c>
      <c r="K5" s="898" t="s">
        <v>1006</v>
      </c>
      <c r="L5" s="904" t="s">
        <v>1422</v>
      </c>
      <c r="M5" s="904" t="s">
        <v>1425</v>
      </c>
      <c r="N5" s="904" t="s">
        <v>240</v>
      </c>
      <c r="O5" s="904" t="s">
        <v>242</v>
      </c>
      <c r="P5" s="904" t="s">
        <v>241</v>
      </c>
      <c r="Q5" s="909" t="s">
        <v>1426</v>
      </c>
      <c r="R5" s="912" t="s">
        <v>243</v>
      </c>
      <c r="S5" s="899" t="s">
        <v>1423</v>
      </c>
    </row>
    <row r="6" spans="1:19" ht="12" customHeight="1" x14ac:dyDescent="0.2">
      <c r="A6" s="464" t="s">
        <v>1284</v>
      </c>
      <c r="B6" s="465">
        <v>21.91</v>
      </c>
      <c r="C6" s="466">
        <v>1</v>
      </c>
      <c r="D6" s="465">
        <v>-9.2100000000000009</v>
      </c>
      <c r="E6" s="465">
        <v>-16.7</v>
      </c>
      <c r="F6" s="465">
        <v>-7.49</v>
      </c>
      <c r="G6" s="467">
        <v>11</v>
      </c>
      <c r="H6" s="468">
        <v>526810</v>
      </c>
      <c r="I6" s="469">
        <v>4.6354473149712418E-3</v>
      </c>
      <c r="K6" s="900" t="s">
        <v>1542</v>
      </c>
      <c r="L6" s="905">
        <v>61.33</v>
      </c>
      <c r="M6" s="907">
        <v>64</v>
      </c>
      <c r="N6" s="905">
        <v>0.82</v>
      </c>
      <c r="O6" s="905">
        <v>-1.0400000000000063</v>
      </c>
      <c r="P6" s="905">
        <v>-0.22000000000000597</v>
      </c>
      <c r="Q6" s="910">
        <v>85</v>
      </c>
      <c r="R6" s="913">
        <v>870716</v>
      </c>
      <c r="S6" s="901">
        <v>7.2311752626573994E-2</v>
      </c>
    </row>
    <row r="7" spans="1:19" ht="12" customHeight="1" x14ac:dyDescent="0.2">
      <c r="A7" s="470" t="s">
        <v>1238</v>
      </c>
      <c r="B7" s="471">
        <v>30.159999999999997</v>
      </c>
      <c r="C7" s="472">
        <v>2</v>
      </c>
      <c r="D7" s="471">
        <v>-4.83</v>
      </c>
      <c r="E7" s="471">
        <v>-1.4200000000000053</v>
      </c>
      <c r="F7" s="471">
        <v>3.41</v>
      </c>
      <c r="G7" s="473">
        <v>99</v>
      </c>
      <c r="H7" s="474">
        <v>616561</v>
      </c>
      <c r="I7" s="475">
        <v>8.2846628314148969E-3</v>
      </c>
      <c r="K7" s="900" t="s">
        <v>1540</v>
      </c>
      <c r="L7" s="905">
        <v>65.33</v>
      </c>
      <c r="M7" s="907">
        <v>80</v>
      </c>
      <c r="N7" s="905">
        <v>0.5</v>
      </c>
      <c r="O7" s="905">
        <v>-2.5299999999999998</v>
      </c>
      <c r="P7" s="905">
        <v>-2.0299999999999998</v>
      </c>
      <c r="Q7" s="910">
        <v>60</v>
      </c>
      <c r="R7" s="913">
        <v>1054323</v>
      </c>
      <c r="S7" s="901">
        <v>0.11028498856612252</v>
      </c>
    </row>
    <row r="8" spans="1:19" ht="12" customHeight="1" x14ac:dyDescent="0.2">
      <c r="A8" s="470" t="s">
        <v>1139</v>
      </c>
      <c r="B8" s="471">
        <v>30.680000000000003</v>
      </c>
      <c r="C8" s="472">
        <v>3</v>
      </c>
      <c r="D8" s="471">
        <v>-1.34</v>
      </c>
      <c r="E8" s="471">
        <v>-6.81</v>
      </c>
      <c r="F8" s="471">
        <v>-5.47</v>
      </c>
      <c r="G8" s="473">
        <v>22</v>
      </c>
      <c r="H8" s="474">
        <v>800647</v>
      </c>
      <c r="I8" s="475">
        <v>2.5790392020453457E-2</v>
      </c>
      <c r="K8" s="900" t="s">
        <v>1541</v>
      </c>
      <c r="L8" s="905">
        <v>67.820000000000007</v>
      </c>
      <c r="M8" s="907">
        <v>90</v>
      </c>
      <c r="N8" s="905">
        <v>-1.6000000000000085</v>
      </c>
      <c r="O8" s="905">
        <v>-3.5799999999999841</v>
      </c>
      <c r="P8" s="905">
        <v>-5.1799999999999926</v>
      </c>
      <c r="Q8" s="910">
        <v>44</v>
      </c>
      <c r="R8" s="913">
        <v>662577</v>
      </c>
      <c r="S8" s="901">
        <v>7.669750081877276E-2</v>
      </c>
    </row>
    <row r="9" spans="1:19" ht="12" customHeight="1" thickBot="1" x14ac:dyDescent="0.25">
      <c r="A9" s="470" t="s">
        <v>1145</v>
      </c>
      <c r="B9" s="471">
        <v>30.94</v>
      </c>
      <c r="C9" s="472">
        <v>4</v>
      </c>
      <c r="D9" s="471">
        <v>-5.98</v>
      </c>
      <c r="E9" s="471">
        <v>-7.0799999999999947</v>
      </c>
      <c r="F9" s="471">
        <v>-1.1000000000000001</v>
      </c>
      <c r="G9" s="473">
        <v>84</v>
      </c>
      <c r="H9" s="474">
        <v>887077</v>
      </c>
      <c r="I9" s="475">
        <v>2.2282169417085551E-2</v>
      </c>
      <c r="K9" s="902" t="s">
        <v>1539</v>
      </c>
      <c r="L9" s="906">
        <v>73.240000000000009</v>
      </c>
      <c r="M9" s="908">
        <v>95</v>
      </c>
      <c r="N9" s="906">
        <v>-2.09</v>
      </c>
      <c r="O9" s="906">
        <v>-4.789999999999992</v>
      </c>
      <c r="P9" s="906">
        <v>-6.88</v>
      </c>
      <c r="Q9" s="911">
        <v>29</v>
      </c>
      <c r="R9" s="914">
        <v>1135509</v>
      </c>
      <c r="S9" s="903">
        <v>0.11838479483650063</v>
      </c>
    </row>
    <row r="10" spans="1:19" ht="12" customHeight="1" thickBot="1" x14ac:dyDescent="0.25">
      <c r="A10" s="470" t="s">
        <v>1273</v>
      </c>
      <c r="B10" s="471">
        <v>31.96</v>
      </c>
      <c r="C10" s="472">
        <v>5</v>
      </c>
      <c r="D10" s="471">
        <v>-7.81</v>
      </c>
      <c r="E10" s="471">
        <v>-17.850000000000001</v>
      </c>
      <c r="F10" s="471">
        <v>-10.039999999999999</v>
      </c>
      <c r="G10" s="473">
        <v>3</v>
      </c>
      <c r="H10" s="474">
        <v>547184</v>
      </c>
      <c r="I10" s="475">
        <v>1.1327085587297874E-2</v>
      </c>
      <c r="K10" s="1152" t="s">
        <v>239</v>
      </c>
      <c r="L10" s="1152"/>
      <c r="M10" s="1152"/>
      <c r="N10" s="1152"/>
      <c r="O10" s="1152"/>
      <c r="P10" s="1152"/>
      <c r="Q10" s="1152"/>
      <c r="R10" s="1152"/>
      <c r="S10" s="1152"/>
    </row>
    <row r="11" spans="1:19" ht="12" customHeight="1" thickTop="1" x14ac:dyDescent="0.2">
      <c r="A11" s="470" t="s">
        <v>1123</v>
      </c>
      <c r="B11" s="471">
        <v>32.72</v>
      </c>
      <c r="C11" s="472">
        <v>6</v>
      </c>
      <c r="D11" s="471">
        <v>-2.08</v>
      </c>
      <c r="E11" s="471">
        <v>-3.86</v>
      </c>
      <c r="F11" s="471">
        <v>-1.78</v>
      </c>
      <c r="G11" s="473">
        <v>71</v>
      </c>
      <c r="H11" s="474">
        <v>514453</v>
      </c>
      <c r="I11" s="475">
        <v>2.5395905942816932E-2</v>
      </c>
    </row>
    <row r="12" spans="1:19" ht="12" customHeight="1" x14ac:dyDescent="0.2">
      <c r="A12" s="470" t="s">
        <v>1149</v>
      </c>
      <c r="B12" s="471">
        <v>36.9</v>
      </c>
      <c r="C12" s="472">
        <v>7</v>
      </c>
      <c r="D12" s="471">
        <v>-1.99</v>
      </c>
      <c r="E12" s="471">
        <v>-4.84</v>
      </c>
      <c r="F12" s="471">
        <v>-2.85</v>
      </c>
      <c r="G12" s="473">
        <v>53</v>
      </c>
      <c r="H12" s="474">
        <v>980263</v>
      </c>
      <c r="I12" s="475">
        <v>3.1700676247088791E-2</v>
      </c>
    </row>
    <row r="13" spans="1:19" ht="12" customHeight="1" x14ac:dyDescent="0.2">
      <c r="A13" s="470" t="s">
        <v>1146</v>
      </c>
      <c r="B13" s="471">
        <v>36.93</v>
      </c>
      <c r="C13" s="472">
        <v>8</v>
      </c>
      <c r="D13" s="471">
        <v>-1.98</v>
      </c>
      <c r="E13" s="471">
        <v>-6.43</v>
      </c>
      <c r="F13" s="471">
        <v>-4.45</v>
      </c>
      <c r="G13" s="473">
        <v>33</v>
      </c>
      <c r="H13" s="474">
        <v>953207</v>
      </c>
      <c r="I13" s="475">
        <v>1.8809135895980621E-2</v>
      </c>
    </row>
    <row r="14" spans="1:19" ht="12" customHeight="1" x14ac:dyDescent="0.2">
      <c r="A14" s="470" t="s">
        <v>1260</v>
      </c>
      <c r="B14" s="471">
        <v>37.590000000000003</v>
      </c>
      <c r="C14" s="472">
        <v>9</v>
      </c>
      <c r="D14" s="471">
        <v>-8.67</v>
      </c>
      <c r="E14" s="471">
        <v>-11.45</v>
      </c>
      <c r="F14" s="471">
        <v>-2.779999999999994</v>
      </c>
      <c r="G14" s="473">
        <v>54</v>
      </c>
      <c r="H14" s="474">
        <v>1951269</v>
      </c>
      <c r="I14" s="475">
        <v>9.9843230226073387E-2</v>
      </c>
    </row>
    <row r="15" spans="1:19" ht="12" customHeight="1" x14ac:dyDescent="0.2">
      <c r="A15" s="470" t="s">
        <v>1129</v>
      </c>
      <c r="B15" s="471">
        <v>39.26</v>
      </c>
      <c r="C15" s="472">
        <v>10</v>
      </c>
      <c r="D15" s="471">
        <v>-1.2900000000000063</v>
      </c>
      <c r="E15" s="471">
        <v>-5.3</v>
      </c>
      <c r="F15" s="471">
        <v>-4.01</v>
      </c>
      <c r="G15" s="473">
        <v>39</v>
      </c>
      <c r="H15" s="474">
        <v>645613</v>
      </c>
      <c r="I15" s="475">
        <v>5.5599871749794381E-2</v>
      </c>
    </row>
    <row r="16" spans="1:19" ht="12" customHeight="1" x14ac:dyDescent="0.2">
      <c r="A16" s="470" t="s">
        <v>1151</v>
      </c>
      <c r="B16" s="471">
        <v>39.26</v>
      </c>
      <c r="C16" s="472">
        <v>10</v>
      </c>
      <c r="D16" s="471">
        <v>-5.91</v>
      </c>
      <c r="E16" s="471">
        <v>-4.75</v>
      </c>
      <c r="F16" s="471">
        <v>1.1599999999999999</v>
      </c>
      <c r="G16" s="473">
        <v>96</v>
      </c>
      <c r="H16" s="474">
        <v>1124197</v>
      </c>
      <c r="I16" s="475">
        <v>1.3435367644638796E-2</v>
      </c>
    </row>
    <row r="17" spans="1:9" ht="12" customHeight="1" x14ac:dyDescent="0.2">
      <c r="A17" s="470" t="s">
        <v>1276</v>
      </c>
      <c r="B17" s="471">
        <v>39.93</v>
      </c>
      <c r="C17" s="472">
        <v>12</v>
      </c>
      <c r="D17" s="471">
        <v>1.08</v>
      </c>
      <c r="E17" s="471">
        <v>-7.89</v>
      </c>
      <c r="F17" s="471">
        <v>-8.9700000000000006</v>
      </c>
      <c r="G17" s="473">
        <v>5</v>
      </c>
      <c r="H17" s="474">
        <v>823318</v>
      </c>
      <c r="I17" s="475">
        <v>1.5889364741205707E-2</v>
      </c>
    </row>
    <row r="18" spans="1:9" ht="12" customHeight="1" x14ac:dyDescent="0.2">
      <c r="A18" s="470" t="s">
        <v>1264</v>
      </c>
      <c r="B18" s="471">
        <v>40.69</v>
      </c>
      <c r="C18" s="472">
        <v>13</v>
      </c>
      <c r="D18" s="471">
        <v>14.84</v>
      </c>
      <c r="E18" s="471">
        <v>6.779999999999994</v>
      </c>
      <c r="F18" s="471">
        <v>-8.06</v>
      </c>
      <c r="G18" s="473">
        <v>9</v>
      </c>
      <c r="H18" s="474">
        <v>774769</v>
      </c>
      <c r="I18" s="475">
        <v>3.584294157355289E-3</v>
      </c>
    </row>
    <row r="19" spans="1:9" ht="12" customHeight="1" x14ac:dyDescent="0.2">
      <c r="A19" s="470" t="s">
        <v>1291</v>
      </c>
      <c r="B19" s="471">
        <v>40.89</v>
      </c>
      <c r="C19" s="472">
        <v>14</v>
      </c>
      <c r="D19" s="471">
        <v>-1.68</v>
      </c>
      <c r="E19" s="471">
        <v>-2.35</v>
      </c>
      <c r="F19" s="471">
        <v>-0.67000000000000171</v>
      </c>
      <c r="G19" s="473">
        <v>88</v>
      </c>
      <c r="H19" s="474">
        <v>1836911</v>
      </c>
      <c r="I19" s="475">
        <v>2.3237924972957319E-2</v>
      </c>
    </row>
    <row r="20" spans="1:9" ht="12" customHeight="1" x14ac:dyDescent="0.2">
      <c r="A20" s="470" t="s">
        <v>1243</v>
      </c>
      <c r="B20" s="471">
        <v>41.52</v>
      </c>
      <c r="C20" s="472">
        <v>15</v>
      </c>
      <c r="D20" s="471">
        <v>-3.22</v>
      </c>
      <c r="E20" s="471">
        <v>-5.9199999999999946</v>
      </c>
      <c r="F20" s="471">
        <v>-2.7</v>
      </c>
      <c r="G20" s="473">
        <v>57</v>
      </c>
      <c r="H20" s="474">
        <v>664607</v>
      </c>
      <c r="I20" s="475">
        <v>0.2743922348094438</v>
      </c>
    </row>
    <row r="21" spans="1:9" ht="12" customHeight="1" x14ac:dyDescent="0.2">
      <c r="A21" s="470" t="s">
        <v>1285</v>
      </c>
      <c r="B21" s="471">
        <v>42.11</v>
      </c>
      <c r="C21" s="472">
        <v>16</v>
      </c>
      <c r="D21" s="471">
        <v>-1.1100000000000001</v>
      </c>
      <c r="E21" s="471">
        <v>0.21000000000000085</v>
      </c>
      <c r="F21" s="471">
        <v>1.32</v>
      </c>
      <c r="G21" s="473">
        <v>98</v>
      </c>
      <c r="H21" s="474">
        <v>1130490</v>
      </c>
      <c r="I21" s="475">
        <v>0.19802917319038646</v>
      </c>
    </row>
    <row r="22" spans="1:9" ht="12" customHeight="1" x14ac:dyDescent="0.2">
      <c r="A22" s="470" t="s">
        <v>1329</v>
      </c>
      <c r="B22" s="471">
        <v>43.63</v>
      </c>
      <c r="C22" s="472">
        <v>17</v>
      </c>
      <c r="D22" s="471">
        <v>-4.97</v>
      </c>
      <c r="E22" s="471">
        <v>-6.4199999999999946</v>
      </c>
      <c r="F22" s="471">
        <v>-1.45</v>
      </c>
      <c r="G22" s="473">
        <v>79</v>
      </c>
      <c r="H22" s="474">
        <v>4192887</v>
      </c>
      <c r="I22" s="475">
        <v>4.6148870694583469E-2</v>
      </c>
    </row>
    <row r="23" spans="1:9" ht="12" customHeight="1" x14ac:dyDescent="0.2">
      <c r="A23" s="470" t="s">
        <v>1254</v>
      </c>
      <c r="B23" s="471">
        <v>43.64</v>
      </c>
      <c r="C23" s="472">
        <v>18</v>
      </c>
      <c r="D23" s="471">
        <v>-4.33</v>
      </c>
      <c r="E23" s="471">
        <v>-6.97</v>
      </c>
      <c r="F23" s="471">
        <v>-2.64</v>
      </c>
      <c r="G23" s="473">
        <v>58</v>
      </c>
      <c r="H23" s="474">
        <v>636986</v>
      </c>
      <c r="I23" s="475">
        <v>0.16510409961914391</v>
      </c>
    </row>
    <row r="24" spans="1:9" ht="12" customHeight="1" x14ac:dyDescent="0.2">
      <c r="A24" s="470" t="s">
        <v>1259</v>
      </c>
      <c r="B24" s="471">
        <v>43.91</v>
      </c>
      <c r="C24" s="472">
        <v>19</v>
      </c>
      <c r="D24" s="471">
        <v>-4.1799999999999926</v>
      </c>
      <c r="E24" s="471">
        <v>-12.57</v>
      </c>
      <c r="F24" s="471">
        <v>-8.3900000000000077</v>
      </c>
      <c r="G24" s="473">
        <v>6</v>
      </c>
      <c r="H24" s="474">
        <v>602095</v>
      </c>
      <c r="I24" s="475">
        <v>0.14173178651209525</v>
      </c>
    </row>
    <row r="25" spans="1:9" ht="12" customHeight="1" x14ac:dyDescent="0.2">
      <c r="A25" s="470" t="s">
        <v>1233</v>
      </c>
      <c r="B25" s="471">
        <v>45.24</v>
      </c>
      <c r="C25" s="472">
        <v>20</v>
      </c>
      <c r="D25" s="471">
        <v>0.25999999999999801</v>
      </c>
      <c r="E25" s="471">
        <v>1.35</v>
      </c>
      <c r="F25" s="471">
        <v>1.0900000000000001</v>
      </c>
      <c r="G25" s="473">
        <v>95</v>
      </c>
      <c r="H25" s="474">
        <v>556877</v>
      </c>
      <c r="I25" s="475">
        <v>0.34940031640739339</v>
      </c>
    </row>
    <row r="26" spans="1:9" ht="12" customHeight="1" x14ac:dyDescent="0.2">
      <c r="A26" s="470" t="s">
        <v>1286</v>
      </c>
      <c r="B26" s="471">
        <v>45.69</v>
      </c>
      <c r="C26" s="472">
        <v>21</v>
      </c>
      <c r="D26" s="471">
        <v>3.05</v>
      </c>
      <c r="E26" s="471">
        <v>1.94</v>
      </c>
      <c r="F26" s="471">
        <v>-1.1100000000000065</v>
      </c>
      <c r="G26" s="473">
        <v>83</v>
      </c>
      <c r="H26" s="474">
        <v>4224851</v>
      </c>
      <c r="I26" s="475">
        <v>7.1368907447860286E-2</v>
      </c>
    </row>
    <row r="27" spans="1:9" ht="12" customHeight="1" x14ac:dyDescent="0.2">
      <c r="A27" s="470" t="s">
        <v>1330</v>
      </c>
      <c r="B27" s="471">
        <v>45.95</v>
      </c>
      <c r="C27" s="472">
        <v>22</v>
      </c>
      <c r="D27" s="471">
        <v>-11.36</v>
      </c>
      <c r="E27" s="471">
        <v>-17.21</v>
      </c>
      <c r="F27" s="471">
        <v>-5.85</v>
      </c>
      <c r="G27" s="473">
        <v>18</v>
      </c>
      <c r="H27" s="474">
        <v>2226009</v>
      </c>
      <c r="I27" s="475">
        <v>2.7218668028745615E-2</v>
      </c>
    </row>
    <row r="28" spans="1:9" ht="12" customHeight="1" x14ac:dyDescent="0.2">
      <c r="A28" s="470" t="s">
        <v>1133</v>
      </c>
      <c r="B28" s="471">
        <v>46.92</v>
      </c>
      <c r="C28" s="472">
        <v>23</v>
      </c>
      <c r="D28" s="471">
        <v>-4.8300000000000054</v>
      </c>
      <c r="E28" s="471">
        <v>-13.01</v>
      </c>
      <c r="F28" s="471">
        <v>-8.18</v>
      </c>
      <c r="G28" s="473">
        <v>8</v>
      </c>
      <c r="H28" s="474">
        <v>685306</v>
      </c>
      <c r="I28" s="475">
        <v>7.0829673167898718E-2</v>
      </c>
    </row>
    <row r="29" spans="1:9" ht="12" customHeight="1" x14ac:dyDescent="0.2">
      <c r="A29" s="470" t="s">
        <v>1277</v>
      </c>
      <c r="B29" s="471">
        <v>47.17</v>
      </c>
      <c r="C29" s="472">
        <v>24</v>
      </c>
      <c r="D29" s="471">
        <v>-3.6500000000000057</v>
      </c>
      <c r="E29" s="471">
        <v>-5.41</v>
      </c>
      <c r="F29" s="471">
        <v>-1.76</v>
      </c>
      <c r="G29" s="473">
        <v>73</v>
      </c>
      <c r="H29" s="474">
        <v>543376</v>
      </c>
      <c r="I29" s="475">
        <v>9.6943920968169367E-2</v>
      </c>
    </row>
    <row r="30" spans="1:9" ht="12" customHeight="1" x14ac:dyDescent="0.2">
      <c r="A30" s="470" t="s">
        <v>1231</v>
      </c>
      <c r="B30" s="471">
        <v>47.21</v>
      </c>
      <c r="C30" s="472">
        <v>25</v>
      </c>
      <c r="D30" s="471">
        <v>-1.94</v>
      </c>
      <c r="E30" s="471">
        <v>-6.42</v>
      </c>
      <c r="F30" s="471">
        <v>-4.4800000000000004</v>
      </c>
      <c r="G30" s="473">
        <v>32</v>
      </c>
      <c r="H30" s="474">
        <v>821173</v>
      </c>
      <c r="I30" s="475">
        <v>4.2520881714328163E-2</v>
      </c>
    </row>
    <row r="31" spans="1:9" ht="12" customHeight="1" x14ac:dyDescent="0.2">
      <c r="A31" s="470" t="s">
        <v>1282</v>
      </c>
      <c r="B31" s="471">
        <v>47.68</v>
      </c>
      <c r="C31" s="472">
        <v>26</v>
      </c>
      <c r="D31" s="471">
        <v>-2.0899999999999892</v>
      </c>
      <c r="E31" s="471">
        <v>-7.09</v>
      </c>
      <c r="F31" s="471">
        <v>-5.0000000000000071</v>
      </c>
      <c r="G31" s="473">
        <v>28</v>
      </c>
      <c r="H31" s="474">
        <v>670301</v>
      </c>
      <c r="I31" s="475">
        <v>9.1436533736336367E-2</v>
      </c>
    </row>
    <row r="32" spans="1:9" ht="12" customHeight="1" x14ac:dyDescent="0.2">
      <c r="A32" s="470" t="s">
        <v>1295</v>
      </c>
      <c r="B32" s="471">
        <v>47.760000000000005</v>
      </c>
      <c r="C32" s="472">
        <v>27</v>
      </c>
      <c r="D32" s="471">
        <v>-2.23</v>
      </c>
      <c r="E32" s="471">
        <v>-0.98999999999999488</v>
      </c>
      <c r="F32" s="471">
        <v>1.24</v>
      </c>
      <c r="G32" s="473">
        <v>97</v>
      </c>
      <c r="H32" s="474">
        <v>1671683</v>
      </c>
      <c r="I32" s="475">
        <v>0.30630448476176403</v>
      </c>
    </row>
    <row r="33" spans="1:9" ht="12" customHeight="1" x14ac:dyDescent="0.2">
      <c r="A33" s="470" t="s">
        <v>1138</v>
      </c>
      <c r="B33" s="471">
        <v>48.82</v>
      </c>
      <c r="C33" s="472">
        <v>28</v>
      </c>
      <c r="D33" s="471">
        <v>-2.33</v>
      </c>
      <c r="E33" s="471">
        <v>-1.62</v>
      </c>
      <c r="F33" s="471">
        <v>0.71000000000000085</v>
      </c>
      <c r="G33" s="473">
        <v>93</v>
      </c>
      <c r="H33" s="474">
        <v>767598</v>
      </c>
      <c r="I33" s="475">
        <v>0.32872545264578595</v>
      </c>
    </row>
    <row r="34" spans="1:9" ht="12" customHeight="1" x14ac:dyDescent="0.2">
      <c r="A34" s="470" t="s">
        <v>1160</v>
      </c>
      <c r="B34" s="471">
        <v>48.97</v>
      </c>
      <c r="C34" s="472">
        <v>29</v>
      </c>
      <c r="D34" s="471">
        <v>-3.3</v>
      </c>
      <c r="E34" s="471">
        <v>-7.1400000000000077</v>
      </c>
      <c r="F34" s="471">
        <v>-3.84</v>
      </c>
      <c r="G34" s="473">
        <v>41</v>
      </c>
      <c r="H34" s="474">
        <v>2142508</v>
      </c>
      <c r="I34" s="475">
        <v>6.0709224889708695E-2</v>
      </c>
    </row>
    <row r="35" spans="1:9" ht="12" customHeight="1" x14ac:dyDescent="0.2">
      <c r="A35" s="470" t="s">
        <v>1293</v>
      </c>
      <c r="B35" s="471">
        <v>49.11</v>
      </c>
      <c r="C35" s="472">
        <v>30</v>
      </c>
      <c r="D35" s="471">
        <v>-4.0599999999999996</v>
      </c>
      <c r="E35" s="471">
        <v>-7.3899999999999935</v>
      </c>
      <c r="F35" s="471">
        <v>-3.33</v>
      </c>
      <c r="G35" s="473">
        <v>46</v>
      </c>
      <c r="H35" s="474">
        <v>3439809</v>
      </c>
      <c r="I35" s="475">
        <v>5.37997894650546E-2</v>
      </c>
    </row>
    <row r="36" spans="1:9" ht="12" customHeight="1" x14ac:dyDescent="0.2">
      <c r="A36" s="470" t="s">
        <v>1127</v>
      </c>
      <c r="B36" s="471">
        <v>49.58</v>
      </c>
      <c r="C36" s="472">
        <v>31</v>
      </c>
      <c r="D36" s="471">
        <v>-2.2400000000000002</v>
      </c>
      <c r="E36" s="471">
        <v>-2.56</v>
      </c>
      <c r="F36" s="471">
        <v>-0.32</v>
      </c>
      <c r="G36" s="473">
        <v>90</v>
      </c>
      <c r="H36" s="474">
        <v>568593</v>
      </c>
      <c r="I36" s="475">
        <v>4.4847544728830638E-2</v>
      </c>
    </row>
    <row r="37" spans="1:9" ht="12" customHeight="1" x14ac:dyDescent="0.2">
      <c r="A37" s="470" t="s">
        <v>1323</v>
      </c>
      <c r="B37" s="471">
        <v>50.05</v>
      </c>
      <c r="C37" s="472">
        <v>32</v>
      </c>
      <c r="D37" s="471">
        <v>-1.93</v>
      </c>
      <c r="E37" s="471">
        <v>-4</v>
      </c>
      <c r="F37" s="471">
        <v>-2.0699999999999998</v>
      </c>
      <c r="G37" s="473">
        <v>66</v>
      </c>
      <c r="H37" s="474">
        <v>1716289</v>
      </c>
      <c r="I37" s="475">
        <v>7.0215447398427652E-2</v>
      </c>
    </row>
    <row r="38" spans="1:9" ht="12" customHeight="1" x14ac:dyDescent="0.2">
      <c r="A38" s="470" t="s">
        <v>1328</v>
      </c>
      <c r="B38" s="471">
        <v>50.67</v>
      </c>
      <c r="C38" s="472">
        <v>33</v>
      </c>
      <c r="D38" s="471">
        <v>-3.22</v>
      </c>
      <c r="E38" s="471">
        <v>-8.4</v>
      </c>
      <c r="F38" s="471">
        <v>-5.18</v>
      </c>
      <c r="G38" s="473">
        <v>26</v>
      </c>
      <c r="H38" s="474">
        <v>2134411</v>
      </c>
      <c r="I38" s="475">
        <v>0.14978136825569208</v>
      </c>
    </row>
    <row r="39" spans="1:9" ht="12" customHeight="1" x14ac:dyDescent="0.2">
      <c r="A39" s="470" t="s">
        <v>1289</v>
      </c>
      <c r="B39" s="471">
        <v>51.21</v>
      </c>
      <c r="C39" s="472">
        <v>34</v>
      </c>
      <c r="D39" s="471">
        <v>-2.59</v>
      </c>
      <c r="E39" s="471">
        <v>-6.91</v>
      </c>
      <c r="F39" s="471">
        <v>-4.32</v>
      </c>
      <c r="G39" s="473">
        <v>36</v>
      </c>
      <c r="H39" s="474">
        <v>3095313</v>
      </c>
      <c r="I39" s="475">
        <v>4.7361930764352425E-2</v>
      </c>
    </row>
    <row r="40" spans="1:9" ht="12" customHeight="1" x14ac:dyDescent="0.2">
      <c r="A40" s="470" t="s">
        <v>1152</v>
      </c>
      <c r="B40" s="471">
        <v>51.349999999999994</v>
      </c>
      <c r="C40" s="472">
        <v>35</v>
      </c>
      <c r="D40" s="471">
        <v>-4.8499999999999943</v>
      </c>
      <c r="E40" s="471">
        <v>-8.84</v>
      </c>
      <c r="F40" s="471">
        <v>-3.9900000000000091</v>
      </c>
      <c r="G40" s="473">
        <v>40</v>
      </c>
      <c r="H40" s="474">
        <v>1252987</v>
      </c>
      <c r="I40" s="475">
        <v>0.10229475644998712</v>
      </c>
    </row>
    <row r="41" spans="1:9" ht="12" customHeight="1" x14ac:dyDescent="0.2">
      <c r="A41" s="470" t="s">
        <v>1250</v>
      </c>
      <c r="B41" s="471">
        <v>51.59</v>
      </c>
      <c r="C41" s="472">
        <v>36</v>
      </c>
      <c r="D41" s="471">
        <v>-6.65</v>
      </c>
      <c r="E41" s="471">
        <v>-13.65</v>
      </c>
      <c r="F41" s="471">
        <v>-6.9999999999999929</v>
      </c>
      <c r="G41" s="473">
        <v>13</v>
      </c>
      <c r="H41" s="474">
        <v>569633</v>
      </c>
      <c r="I41" s="475">
        <v>4.6535225311735803E-2</v>
      </c>
    </row>
    <row r="42" spans="1:9" ht="12" customHeight="1" x14ac:dyDescent="0.2">
      <c r="A42" s="470" t="s">
        <v>1147</v>
      </c>
      <c r="B42" s="471">
        <v>51.67</v>
      </c>
      <c r="C42" s="472">
        <v>37</v>
      </c>
      <c r="D42" s="471">
        <v>0.60999999999999943</v>
      </c>
      <c r="E42" s="471">
        <v>-0.78999999999999204</v>
      </c>
      <c r="F42" s="471">
        <v>-1.3999999999999915</v>
      </c>
      <c r="G42" s="473">
        <v>80</v>
      </c>
      <c r="H42" s="474">
        <v>930450</v>
      </c>
      <c r="I42" s="475">
        <v>4.8369068730184317E-2</v>
      </c>
    </row>
    <row r="43" spans="1:9" ht="12" customHeight="1" x14ac:dyDescent="0.2">
      <c r="A43" s="470" t="s">
        <v>1280</v>
      </c>
      <c r="B43" s="471">
        <v>52.2</v>
      </c>
      <c r="C43" s="472">
        <v>38</v>
      </c>
      <c r="D43" s="471">
        <v>1.01</v>
      </c>
      <c r="E43" s="471">
        <v>10.63</v>
      </c>
      <c r="F43" s="471">
        <v>9.6199999999999992</v>
      </c>
      <c r="G43" s="473">
        <v>100</v>
      </c>
      <c r="H43" s="474">
        <v>514098</v>
      </c>
      <c r="I43" s="475">
        <v>1.526946224260744E-2</v>
      </c>
    </row>
    <row r="44" spans="1:9" ht="12" customHeight="1" x14ac:dyDescent="0.2">
      <c r="A44" s="470" t="s">
        <v>1153</v>
      </c>
      <c r="B44" s="471">
        <v>52.44</v>
      </c>
      <c r="C44" s="472">
        <v>39</v>
      </c>
      <c r="D44" s="471">
        <v>-2.04</v>
      </c>
      <c r="E44" s="471">
        <v>-3.21</v>
      </c>
      <c r="F44" s="471">
        <v>-1.17</v>
      </c>
      <c r="G44" s="473">
        <v>82</v>
      </c>
      <c r="H44" s="474">
        <v>1258251</v>
      </c>
      <c r="I44" s="475">
        <v>0.29467490985502892</v>
      </c>
    </row>
    <row r="45" spans="1:9" ht="12" customHeight="1" x14ac:dyDescent="0.2">
      <c r="A45" s="470" t="s">
        <v>1142</v>
      </c>
      <c r="B45" s="471">
        <v>52.59</v>
      </c>
      <c r="C45" s="472">
        <v>40</v>
      </c>
      <c r="D45" s="471">
        <v>-3.77</v>
      </c>
      <c r="E45" s="471">
        <v>-3.1699999999999946</v>
      </c>
      <c r="F45" s="471">
        <v>0.60000000000000142</v>
      </c>
      <c r="G45" s="473">
        <v>92</v>
      </c>
      <c r="H45" s="474">
        <v>839631</v>
      </c>
      <c r="I45" s="475">
        <v>5.4043978843087023E-2</v>
      </c>
    </row>
    <row r="46" spans="1:9" ht="12" customHeight="1" x14ac:dyDescent="0.2">
      <c r="A46" s="470" t="s">
        <v>1141</v>
      </c>
      <c r="B46" s="471">
        <v>52.6</v>
      </c>
      <c r="C46" s="472">
        <v>41</v>
      </c>
      <c r="D46" s="471">
        <v>1.22</v>
      </c>
      <c r="E46" s="471">
        <v>1.2</v>
      </c>
      <c r="F46" s="471">
        <v>-1.9999999999996021E-2</v>
      </c>
      <c r="G46" s="473">
        <v>91</v>
      </c>
      <c r="H46" s="474">
        <v>798552</v>
      </c>
      <c r="I46" s="475">
        <v>3.6420921868582132E-2</v>
      </c>
    </row>
    <row r="47" spans="1:9" ht="12" customHeight="1" x14ac:dyDescent="0.2">
      <c r="A47" s="470" t="s">
        <v>1267</v>
      </c>
      <c r="B47" s="471">
        <v>52.87</v>
      </c>
      <c r="C47" s="472">
        <v>42</v>
      </c>
      <c r="D47" s="471">
        <v>-2.25</v>
      </c>
      <c r="E47" s="471">
        <v>-9.44</v>
      </c>
      <c r="F47" s="471">
        <v>-7.19</v>
      </c>
      <c r="G47" s="473">
        <v>12</v>
      </c>
      <c r="H47" s="474">
        <v>3279833</v>
      </c>
      <c r="I47" s="475">
        <v>7.2836940173478346E-2</v>
      </c>
    </row>
    <row r="48" spans="1:9" ht="12" customHeight="1" x14ac:dyDescent="0.2">
      <c r="A48" s="470" t="s">
        <v>1156</v>
      </c>
      <c r="B48" s="471">
        <v>53.13</v>
      </c>
      <c r="C48" s="472">
        <v>43</v>
      </c>
      <c r="D48" s="471">
        <v>-3.6499999999999915</v>
      </c>
      <c r="E48" s="471">
        <v>-4.41</v>
      </c>
      <c r="F48" s="471">
        <v>-0.76000000000000512</v>
      </c>
      <c r="G48" s="473">
        <v>87</v>
      </c>
      <c r="H48" s="474">
        <v>1345596</v>
      </c>
      <c r="I48" s="475">
        <v>0.21311597240182045</v>
      </c>
    </row>
    <row r="49" spans="1:9" ht="12" customHeight="1" x14ac:dyDescent="0.2">
      <c r="A49" s="470" t="s">
        <v>1292</v>
      </c>
      <c r="B49" s="471">
        <v>53.16</v>
      </c>
      <c r="C49" s="472">
        <v>44</v>
      </c>
      <c r="D49" s="471">
        <v>-5.74</v>
      </c>
      <c r="E49" s="471">
        <v>-12.28</v>
      </c>
      <c r="F49" s="471">
        <v>-6.54</v>
      </c>
      <c r="G49" s="473">
        <v>15</v>
      </c>
      <c r="H49" s="474">
        <v>563631</v>
      </c>
      <c r="I49" s="475">
        <v>2.5757987051812266E-2</v>
      </c>
    </row>
    <row r="50" spans="1:9" ht="12" customHeight="1" x14ac:dyDescent="0.2">
      <c r="A50" s="470" t="s">
        <v>1283</v>
      </c>
      <c r="B50" s="471">
        <v>53.49</v>
      </c>
      <c r="C50" s="472">
        <v>45</v>
      </c>
      <c r="D50" s="471">
        <v>-3.24</v>
      </c>
      <c r="E50" s="471">
        <v>-6.99</v>
      </c>
      <c r="F50" s="471">
        <v>-3.75</v>
      </c>
      <c r="G50" s="473">
        <v>42</v>
      </c>
      <c r="H50" s="474">
        <v>1600852</v>
      </c>
      <c r="I50" s="475">
        <v>4.2037614970028461E-2</v>
      </c>
    </row>
    <row r="51" spans="1:9" ht="12" customHeight="1" x14ac:dyDescent="0.2">
      <c r="A51" s="470" t="s">
        <v>1324</v>
      </c>
      <c r="B51" s="471">
        <v>53.83</v>
      </c>
      <c r="C51" s="472">
        <v>46</v>
      </c>
      <c r="D51" s="471">
        <v>-0.45999999999999375</v>
      </c>
      <c r="E51" s="471">
        <v>-0.83999999999999631</v>
      </c>
      <c r="F51" s="471">
        <v>-0.38000000000000256</v>
      </c>
      <c r="G51" s="473">
        <v>89</v>
      </c>
      <c r="H51" s="474">
        <v>1758038</v>
      </c>
      <c r="I51" s="475">
        <v>0.23576509722770497</v>
      </c>
    </row>
    <row r="52" spans="1:9" ht="12" customHeight="1" x14ac:dyDescent="0.2">
      <c r="A52" s="470" t="s">
        <v>1136</v>
      </c>
      <c r="B52" s="471">
        <v>54.1</v>
      </c>
      <c r="C52" s="472">
        <v>47</v>
      </c>
      <c r="D52" s="471">
        <v>-3.5899999999999892</v>
      </c>
      <c r="E52" s="471">
        <v>-6.7099999999999937</v>
      </c>
      <c r="F52" s="471">
        <v>-3.12</v>
      </c>
      <c r="G52" s="473">
        <v>51</v>
      </c>
      <c r="H52" s="474">
        <v>698030</v>
      </c>
      <c r="I52" s="475">
        <v>6.3488675271836451E-2</v>
      </c>
    </row>
    <row r="53" spans="1:9" ht="12" customHeight="1" x14ac:dyDescent="0.2">
      <c r="A53" s="470" t="s">
        <v>1253</v>
      </c>
      <c r="B53" s="471">
        <v>54.74</v>
      </c>
      <c r="C53" s="472">
        <v>48</v>
      </c>
      <c r="D53" s="471">
        <v>-0.48000000000000398</v>
      </c>
      <c r="E53" s="471">
        <v>0.44999999999999574</v>
      </c>
      <c r="F53" s="471">
        <v>0.93</v>
      </c>
      <c r="G53" s="473">
        <v>94</v>
      </c>
      <c r="H53" s="474">
        <v>723801</v>
      </c>
      <c r="I53" s="475">
        <v>0.25212731123609944</v>
      </c>
    </row>
    <row r="54" spans="1:9" ht="12" customHeight="1" x14ac:dyDescent="0.2">
      <c r="A54" s="470" t="s">
        <v>1364</v>
      </c>
      <c r="B54" s="471">
        <v>55.15</v>
      </c>
      <c r="C54" s="472">
        <v>49</v>
      </c>
      <c r="D54" s="471">
        <v>-7.12</v>
      </c>
      <c r="E54" s="471">
        <v>-19.399999999999999</v>
      </c>
      <c r="F54" s="471">
        <v>-12.28</v>
      </c>
      <c r="G54" s="473">
        <v>1</v>
      </c>
      <c r="H54" s="474">
        <v>702281</v>
      </c>
      <c r="I54" s="475">
        <v>6.302890153656443E-2</v>
      </c>
    </row>
    <row r="55" spans="1:9" ht="12" customHeight="1" x14ac:dyDescent="0.2">
      <c r="A55" s="470" t="s">
        <v>1125</v>
      </c>
      <c r="B55" s="471">
        <v>55.96</v>
      </c>
      <c r="C55" s="472">
        <v>50</v>
      </c>
      <c r="D55" s="471">
        <v>-4.96</v>
      </c>
      <c r="E55" s="471">
        <v>-6.48</v>
      </c>
      <c r="F55" s="471">
        <v>-1.52</v>
      </c>
      <c r="G55" s="473">
        <v>77</v>
      </c>
      <c r="H55" s="474">
        <v>539057</v>
      </c>
      <c r="I55" s="475">
        <v>0.47515012327082295</v>
      </c>
    </row>
    <row r="56" spans="1:9" ht="12" customHeight="1" x14ac:dyDescent="0.2">
      <c r="A56" s="470" t="s">
        <v>1268</v>
      </c>
      <c r="B56" s="471">
        <v>56.210000000000008</v>
      </c>
      <c r="C56" s="472">
        <v>51</v>
      </c>
      <c r="D56" s="471">
        <v>-2.5800000000000054</v>
      </c>
      <c r="E56" s="471">
        <v>-4.4400000000000004</v>
      </c>
      <c r="F56" s="471">
        <v>-1.8599999999999923</v>
      </c>
      <c r="G56" s="473">
        <v>69</v>
      </c>
      <c r="H56" s="474">
        <v>1589934</v>
      </c>
      <c r="I56" s="475">
        <v>0.15085468956573039</v>
      </c>
    </row>
    <row r="57" spans="1:9" ht="12" customHeight="1" x14ac:dyDescent="0.2">
      <c r="A57" s="470" t="s">
        <v>1294</v>
      </c>
      <c r="B57" s="471">
        <v>56.210000000000008</v>
      </c>
      <c r="C57" s="472">
        <v>51</v>
      </c>
      <c r="D57" s="471">
        <v>-5.1100000000000003</v>
      </c>
      <c r="E57" s="471">
        <v>-13.46</v>
      </c>
      <c r="F57" s="471">
        <v>-8.3499999999999943</v>
      </c>
      <c r="G57" s="473">
        <v>7</v>
      </c>
      <c r="H57" s="474">
        <v>2783243</v>
      </c>
      <c r="I57" s="475">
        <v>0.11150912802080164</v>
      </c>
    </row>
    <row r="58" spans="1:9" ht="12" customHeight="1" x14ac:dyDescent="0.2">
      <c r="A58" s="470" t="s">
        <v>1248</v>
      </c>
      <c r="B58" s="471">
        <v>56.620000000000005</v>
      </c>
      <c r="C58" s="472">
        <v>53</v>
      </c>
      <c r="D58" s="471">
        <v>-3.05</v>
      </c>
      <c r="E58" s="471">
        <v>-6.2199999999999918</v>
      </c>
      <c r="F58" s="471">
        <v>-3.1699999999999946</v>
      </c>
      <c r="G58" s="473">
        <v>49</v>
      </c>
      <c r="H58" s="474">
        <v>6371773</v>
      </c>
      <c r="I58" s="475">
        <v>0.14779167431105911</v>
      </c>
    </row>
    <row r="59" spans="1:9" ht="12" customHeight="1" x14ac:dyDescent="0.2">
      <c r="A59" s="470" t="s">
        <v>1148</v>
      </c>
      <c r="B59" s="471">
        <v>56.63</v>
      </c>
      <c r="C59" s="472">
        <v>54</v>
      </c>
      <c r="D59" s="471">
        <v>-3.1399999999999935</v>
      </c>
      <c r="E59" s="471">
        <v>-4.789999999999992</v>
      </c>
      <c r="F59" s="471">
        <v>-1.65</v>
      </c>
      <c r="G59" s="473">
        <v>75</v>
      </c>
      <c r="H59" s="474">
        <v>937478</v>
      </c>
      <c r="I59" s="475">
        <v>8.2863811204102925E-2</v>
      </c>
    </row>
    <row r="60" spans="1:9" ht="12" customHeight="1" x14ac:dyDescent="0.2">
      <c r="A60" s="470" t="s">
        <v>1287</v>
      </c>
      <c r="B60" s="471">
        <v>56.879999999999995</v>
      </c>
      <c r="C60" s="472">
        <v>55</v>
      </c>
      <c r="D60" s="471">
        <v>2.17</v>
      </c>
      <c r="E60" s="471">
        <v>1.19</v>
      </c>
      <c r="F60" s="471">
        <v>-0.98000000000000398</v>
      </c>
      <c r="G60" s="473">
        <v>86</v>
      </c>
      <c r="H60" s="474">
        <v>2149127</v>
      </c>
      <c r="I60" s="475">
        <v>6.9993071605354173E-2</v>
      </c>
    </row>
    <row r="61" spans="1:9" ht="12" customHeight="1" x14ac:dyDescent="0.2">
      <c r="A61" s="470" t="s">
        <v>1140</v>
      </c>
      <c r="B61" s="471">
        <v>57.53</v>
      </c>
      <c r="C61" s="472">
        <v>56</v>
      </c>
      <c r="D61" s="471">
        <v>0.66000000000000369</v>
      </c>
      <c r="E61" s="471">
        <v>-2.0499999999999998</v>
      </c>
      <c r="F61" s="471">
        <v>-2.71</v>
      </c>
      <c r="G61" s="473">
        <v>56</v>
      </c>
      <c r="H61" s="474">
        <v>802484</v>
      </c>
      <c r="I61" s="475">
        <v>0.35460021632830063</v>
      </c>
    </row>
    <row r="62" spans="1:9" ht="12" customHeight="1" x14ac:dyDescent="0.2">
      <c r="A62" s="470" t="s">
        <v>1128</v>
      </c>
      <c r="B62" s="471">
        <v>58.03</v>
      </c>
      <c r="C62" s="472">
        <v>57</v>
      </c>
      <c r="D62" s="471">
        <v>-3.710000000000008</v>
      </c>
      <c r="E62" s="471">
        <v>-6.2</v>
      </c>
      <c r="F62" s="471">
        <v>-2.4899999999999949</v>
      </c>
      <c r="G62" s="473">
        <v>62</v>
      </c>
      <c r="H62" s="474">
        <v>623061</v>
      </c>
      <c r="I62" s="475">
        <v>7.4994262199046327E-2</v>
      </c>
    </row>
    <row r="63" spans="1:9" ht="12" customHeight="1" x14ac:dyDescent="0.2">
      <c r="A63" s="470" t="s">
        <v>244</v>
      </c>
      <c r="B63" s="471">
        <v>58.13</v>
      </c>
      <c r="C63" s="472">
        <v>58</v>
      </c>
      <c r="D63" s="471">
        <v>-4.9400000000000004</v>
      </c>
      <c r="E63" s="471">
        <v>-10.6</v>
      </c>
      <c r="F63" s="471">
        <v>-5.66</v>
      </c>
      <c r="G63" s="473">
        <v>21</v>
      </c>
      <c r="H63" s="474">
        <v>1283566</v>
      </c>
      <c r="I63" s="475">
        <v>0.13546557013819313</v>
      </c>
    </row>
    <row r="64" spans="1:9" ht="12" customHeight="1" x14ac:dyDescent="0.2">
      <c r="A64" s="470" t="s">
        <v>1261</v>
      </c>
      <c r="B64" s="471">
        <v>58.8</v>
      </c>
      <c r="C64" s="472">
        <v>59</v>
      </c>
      <c r="D64" s="471">
        <v>0.25999999999999801</v>
      </c>
      <c r="E64" s="471">
        <v>-2.27</v>
      </c>
      <c r="F64" s="471">
        <v>-2.5299999999999998</v>
      </c>
      <c r="G64" s="473">
        <v>60</v>
      </c>
      <c r="H64" s="474">
        <v>699757</v>
      </c>
      <c r="I64" s="475">
        <v>0.22053655769074121</v>
      </c>
    </row>
    <row r="65" spans="1:9" ht="12" customHeight="1" x14ac:dyDescent="0.2">
      <c r="A65" s="470" t="s">
        <v>1232</v>
      </c>
      <c r="B65" s="471">
        <v>59.019999999999996</v>
      </c>
      <c r="C65" s="472">
        <v>60</v>
      </c>
      <c r="D65" s="471">
        <v>-1.9699999999999847</v>
      </c>
      <c r="E65" s="471">
        <v>-7.24</v>
      </c>
      <c r="F65" s="471">
        <v>-5.2700000000000102</v>
      </c>
      <c r="G65" s="473">
        <v>25</v>
      </c>
      <c r="H65" s="474">
        <v>5268860</v>
      </c>
      <c r="I65" s="475">
        <v>0.31885056729539218</v>
      </c>
    </row>
    <row r="66" spans="1:9" ht="12" customHeight="1" x14ac:dyDescent="0.2">
      <c r="A66" s="470" t="s">
        <v>1137</v>
      </c>
      <c r="B66" s="471">
        <v>59.72</v>
      </c>
      <c r="C66" s="472">
        <v>61</v>
      </c>
      <c r="D66" s="471">
        <v>-2.92</v>
      </c>
      <c r="E66" s="471">
        <v>-9.23</v>
      </c>
      <c r="F66" s="471">
        <v>-6.31</v>
      </c>
      <c r="G66" s="473">
        <v>16</v>
      </c>
      <c r="H66" s="474">
        <v>703200</v>
      </c>
      <c r="I66" s="475">
        <v>0.11943117178612059</v>
      </c>
    </row>
    <row r="67" spans="1:9" ht="12" customHeight="1" x14ac:dyDescent="0.2">
      <c r="A67" s="470" t="s">
        <v>1159</v>
      </c>
      <c r="B67" s="471">
        <v>61.21</v>
      </c>
      <c r="C67" s="472">
        <v>62</v>
      </c>
      <c r="D67" s="471">
        <v>-1.9900000000000091</v>
      </c>
      <c r="E67" s="471">
        <v>-11.66</v>
      </c>
      <c r="F67" s="471">
        <v>-9.6699999999999946</v>
      </c>
      <c r="G67" s="473">
        <v>4</v>
      </c>
      <c r="H67" s="474">
        <v>2035334</v>
      </c>
      <c r="I67" s="475">
        <v>0.12310657611969338</v>
      </c>
    </row>
    <row r="68" spans="1:9" ht="12" customHeight="1" x14ac:dyDescent="0.2">
      <c r="A68" s="470" t="s">
        <v>1274</v>
      </c>
      <c r="B68" s="471">
        <v>61.29</v>
      </c>
      <c r="C68" s="472">
        <v>63</v>
      </c>
      <c r="D68" s="471">
        <v>-4.05</v>
      </c>
      <c r="E68" s="471">
        <v>-10.06</v>
      </c>
      <c r="F68" s="471">
        <v>-6.0100000000000122</v>
      </c>
      <c r="G68" s="473">
        <v>17</v>
      </c>
      <c r="H68" s="474">
        <v>865350</v>
      </c>
      <c r="I68" s="475">
        <v>7.7268157392962389E-2</v>
      </c>
    </row>
    <row r="69" spans="1:9" ht="12" customHeight="1" x14ac:dyDescent="0.2">
      <c r="A69" s="470" t="s">
        <v>1230</v>
      </c>
      <c r="B69" s="471">
        <v>61.33</v>
      </c>
      <c r="C69" s="472">
        <v>64</v>
      </c>
      <c r="D69" s="471">
        <v>0.82</v>
      </c>
      <c r="E69" s="471">
        <v>-0.22000000000000597</v>
      </c>
      <c r="F69" s="471">
        <v>-1.0400000000000063</v>
      </c>
      <c r="G69" s="473">
        <v>85</v>
      </c>
      <c r="H69" s="474">
        <v>870716</v>
      </c>
      <c r="I69" s="475">
        <v>7.2311752626573994E-2</v>
      </c>
    </row>
    <row r="70" spans="1:9" ht="12" customHeight="1" x14ac:dyDescent="0.2">
      <c r="A70" s="470" t="s">
        <v>1257</v>
      </c>
      <c r="B70" s="471">
        <v>61.429999999999993</v>
      </c>
      <c r="C70" s="472">
        <v>65</v>
      </c>
      <c r="D70" s="471">
        <v>0.11999999999999034</v>
      </c>
      <c r="E70" s="471">
        <v>-4.1000000000000085</v>
      </c>
      <c r="F70" s="471">
        <v>-4.22</v>
      </c>
      <c r="G70" s="473">
        <v>37</v>
      </c>
      <c r="H70" s="474">
        <v>5946800</v>
      </c>
      <c r="I70" s="475">
        <v>0.16796983251496603</v>
      </c>
    </row>
    <row r="71" spans="1:9" ht="12" customHeight="1" x14ac:dyDescent="0.2">
      <c r="A71" s="470" t="s">
        <v>1242</v>
      </c>
      <c r="B71" s="471">
        <v>61.57</v>
      </c>
      <c r="C71" s="472">
        <v>66</v>
      </c>
      <c r="D71" s="471">
        <v>-7.4599999999999937</v>
      </c>
      <c r="E71" s="471">
        <v>-15.25</v>
      </c>
      <c r="F71" s="471">
        <v>-7.79</v>
      </c>
      <c r="G71" s="473">
        <v>10</v>
      </c>
      <c r="H71" s="474">
        <v>618754</v>
      </c>
      <c r="I71" s="475">
        <v>7.7172834438242022E-2</v>
      </c>
    </row>
    <row r="72" spans="1:9" ht="12" customHeight="1" x14ac:dyDescent="0.2">
      <c r="A72" s="470" t="s">
        <v>1290</v>
      </c>
      <c r="B72" s="471">
        <v>62</v>
      </c>
      <c r="C72" s="472">
        <v>67</v>
      </c>
      <c r="D72" s="471">
        <v>-1.2799999999999869</v>
      </c>
      <c r="E72" s="471">
        <v>-4.9799999999999898</v>
      </c>
      <c r="F72" s="471">
        <v>-3.7</v>
      </c>
      <c r="G72" s="473">
        <v>43</v>
      </c>
      <c r="H72" s="474">
        <v>4335391</v>
      </c>
      <c r="I72" s="475">
        <v>8.0706676744957948E-2</v>
      </c>
    </row>
    <row r="73" spans="1:9" ht="12" customHeight="1" x14ac:dyDescent="0.2">
      <c r="A73" s="470" t="s">
        <v>1158</v>
      </c>
      <c r="B73" s="471">
        <v>62.160000000000004</v>
      </c>
      <c r="C73" s="472">
        <v>68</v>
      </c>
      <c r="D73" s="471">
        <v>-4.2499999999999929</v>
      </c>
      <c r="E73" s="471">
        <v>-5.45</v>
      </c>
      <c r="F73" s="471">
        <v>-1.2</v>
      </c>
      <c r="G73" s="473">
        <v>81</v>
      </c>
      <c r="H73" s="474">
        <v>1836536</v>
      </c>
      <c r="I73" s="475">
        <v>0.14715475220741658</v>
      </c>
    </row>
    <row r="74" spans="1:9" ht="12" customHeight="1" x14ac:dyDescent="0.2">
      <c r="A74" s="470" t="s">
        <v>1296</v>
      </c>
      <c r="B74" s="471">
        <v>62.3</v>
      </c>
      <c r="C74" s="472">
        <v>69</v>
      </c>
      <c r="D74" s="471">
        <v>-1.68</v>
      </c>
      <c r="E74" s="471">
        <v>-3.17</v>
      </c>
      <c r="F74" s="471">
        <v>-1.49</v>
      </c>
      <c r="G74" s="473">
        <v>78</v>
      </c>
      <c r="H74" s="474">
        <v>5582170</v>
      </c>
      <c r="I74" s="475">
        <v>0.25249553489055332</v>
      </c>
    </row>
    <row r="75" spans="1:9" ht="12" customHeight="1" x14ac:dyDescent="0.2">
      <c r="A75" s="470" t="s">
        <v>1326</v>
      </c>
      <c r="B75" s="471">
        <v>62.59</v>
      </c>
      <c r="C75" s="472">
        <v>70</v>
      </c>
      <c r="D75" s="471">
        <v>-0.52999999999998693</v>
      </c>
      <c r="E75" s="471">
        <v>-2.1699999999999875</v>
      </c>
      <c r="F75" s="471">
        <v>-1.64</v>
      </c>
      <c r="G75" s="473">
        <v>76</v>
      </c>
      <c r="H75" s="474">
        <v>2487593</v>
      </c>
      <c r="I75" s="475">
        <v>5.4190536796011247E-2</v>
      </c>
    </row>
    <row r="76" spans="1:9" ht="12" customHeight="1" x14ac:dyDescent="0.2">
      <c r="A76" s="470" t="s">
        <v>1155</v>
      </c>
      <c r="B76" s="471">
        <v>62.61</v>
      </c>
      <c r="C76" s="472">
        <v>71</v>
      </c>
      <c r="D76" s="471">
        <v>0.38000000000000966</v>
      </c>
      <c r="E76" s="471">
        <v>-2.8499999999999943</v>
      </c>
      <c r="F76" s="471">
        <v>-3.23</v>
      </c>
      <c r="G76" s="473">
        <v>48</v>
      </c>
      <c r="H76" s="474">
        <v>1316100</v>
      </c>
      <c r="I76" s="475">
        <v>0.45485069523592431</v>
      </c>
    </row>
    <row r="77" spans="1:9" ht="12" customHeight="1" x14ac:dyDescent="0.2">
      <c r="A77" s="470" t="s">
        <v>1269</v>
      </c>
      <c r="B77" s="471">
        <v>63.73</v>
      </c>
      <c r="C77" s="472">
        <v>72</v>
      </c>
      <c r="D77" s="471">
        <v>-1.33</v>
      </c>
      <c r="E77" s="471">
        <v>-4.3300000000000054</v>
      </c>
      <c r="F77" s="471">
        <v>-3.0000000000000071</v>
      </c>
      <c r="G77" s="473">
        <v>52</v>
      </c>
      <c r="H77" s="474">
        <v>862477</v>
      </c>
      <c r="I77" s="475">
        <v>0.11798923333607737</v>
      </c>
    </row>
    <row r="78" spans="1:9" ht="12" customHeight="1" x14ac:dyDescent="0.2">
      <c r="A78" s="470" t="s">
        <v>1270</v>
      </c>
      <c r="B78" s="471">
        <v>63.88</v>
      </c>
      <c r="C78" s="472">
        <v>73</v>
      </c>
      <c r="D78" s="471">
        <v>0.89000000000000057</v>
      </c>
      <c r="E78" s="471">
        <v>-4.4400000000000004</v>
      </c>
      <c r="F78" s="471">
        <v>-5.3300000000000054</v>
      </c>
      <c r="G78" s="473">
        <v>24</v>
      </c>
      <c r="H78" s="474">
        <v>1167764</v>
      </c>
      <c r="I78" s="475">
        <v>0.3361860786939827</v>
      </c>
    </row>
    <row r="79" spans="1:9" ht="12" customHeight="1" x14ac:dyDescent="0.2">
      <c r="A79" s="470" t="s">
        <v>1239</v>
      </c>
      <c r="B79" s="471">
        <v>64.02</v>
      </c>
      <c r="C79" s="472">
        <v>74</v>
      </c>
      <c r="D79" s="471">
        <v>-0.92000000000000171</v>
      </c>
      <c r="E79" s="471">
        <v>-4.45</v>
      </c>
      <c r="F79" s="471">
        <v>-3.53</v>
      </c>
      <c r="G79" s="473">
        <v>45</v>
      </c>
      <c r="H79" s="474">
        <v>4552402</v>
      </c>
      <c r="I79" s="475">
        <v>6.6236022214206922E-2</v>
      </c>
    </row>
    <row r="80" spans="1:9" ht="12" customHeight="1" x14ac:dyDescent="0.2">
      <c r="A80" s="470" t="s">
        <v>1252</v>
      </c>
      <c r="B80" s="471">
        <v>64.34</v>
      </c>
      <c r="C80" s="472">
        <v>75</v>
      </c>
      <c r="D80" s="471">
        <v>-6</v>
      </c>
      <c r="E80" s="471">
        <v>-8.3800000000000008</v>
      </c>
      <c r="F80" s="471">
        <v>-2.38</v>
      </c>
      <c r="G80" s="473">
        <v>63</v>
      </c>
      <c r="H80" s="474">
        <v>774160</v>
      </c>
      <c r="I80" s="475">
        <v>7.7520150873204505E-2</v>
      </c>
    </row>
    <row r="81" spans="1:9" ht="12" customHeight="1" x14ac:dyDescent="0.2">
      <c r="A81" s="470" t="s">
        <v>1124</v>
      </c>
      <c r="B81" s="471">
        <v>64.59</v>
      </c>
      <c r="C81" s="472">
        <v>76</v>
      </c>
      <c r="D81" s="471">
        <v>-2.9900000000000091</v>
      </c>
      <c r="E81" s="471">
        <v>-7.7400000000000091</v>
      </c>
      <c r="F81" s="471">
        <v>-4.75</v>
      </c>
      <c r="G81" s="473">
        <v>30</v>
      </c>
      <c r="H81" s="474">
        <v>528143</v>
      </c>
      <c r="I81" s="475">
        <v>0.13787175064329169</v>
      </c>
    </row>
    <row r="82" spans="1:9" ht="12" customHeight="1" x14ac:dyDescent="0.2">
      <c r="A82" s="470" t="s">
        <v>1256</v>
      </c>
      <c r="B82" s="471">
        <v>64.759999999999991</v>
      </c>
      <c r="C82" s="472">
        <v>77</v>
      </c>
      <c r="D82" s="471">
        <v>-2.83</v>
      </c>
      <c r="E82" s="471">
        <v>-4.4900000000000091</v>
      </c>
      <c r="F82" s="471">
        <v>-1.6600000000000108</v>
      </c>
      <c r="G82" s="473">
        <v>74</v>
      </c>
      <c r="H82" s="474">
        <v>1212381</v>
      </c>
      <c r="I82" s="475">
        <v>0.100597089528787</v>
      </c>
    </row>
    <row r="83" spans="1:9" ht="12" customHeight="1" x14ac:dyDescent="0.2">
      <c r="A83" s="470" t="s">
        <v>1265</v>
      </c>
      <c r="B83" s="471">
        <v>64.83</v>
      </c>
      <c r="C83" s="472">
        <v>78</v>
      </c>
      <c r="D83" s="471">
        <v>-2.2600000000000051</v>
      </c>
      <c r="E83" s="471">
        <v>-6.6000000000000085</v>
      </c>
      <c r="F83" s="471">
        <v>-4.34</v>
      </c>
      <c r="G83" s="473">
        <v>34</v>
      </c>
      <c r="H83" s="474">
        <v>5564635</v>
      </c>
      <c r="I83" s="475">
        <v>0.19705443393861413</v>
      </c>
    </row>
    <row r="84" spans="1:9" ht="12" customHeight="1" x14ac:dyDescent="0.2">
      <c r="A84" s="470" t="s">
        <v>1135</v>
      </c>
      <c r="B84" s="471">
        <v>65.27</v>
      </c>
      <c r="C84" s="472">
        <v>79</v>
      </c>
      <c r="D84" s="471">
        <v>-1.37</v>
      </c>
      <c r="E84" s="471">
        <v>-3.2500000000000142</v>
      </c>
      <c r="F84" s="471">
        <v>-1.8800000000000097</v>
      </c>
      <c r="G84" s="473">
        <v>68</v>
      </c>
      <c r="H84" s="474">
        <v>692942</v>
      </c>
      <c r="I84" s="475">
        <v>5.7641187862764849E-2</v>
      </c>
    </row>
    <row r="85" spans="1:9" ht="12" customHeight="1" x14ac:dyDescent="0.2">
      <c r="A85" s="470" t="s">
        <v>1150</v>
      </c>
      <c r="B85" s="471">
        <v>65.33</v>
      </c>
      <c r="C85" s="472">
        <v>80</v>
      </c>
      <c r="D85" s="471">
        <v>0.5</v>
      </c>
      <c r="E85" s="471">
        <v>-2.0299999999999998</v>
      </c>
      <c r="F85" s="471">
        <v>-2.5299999999999998</v>
      </c>
      <c r="G85" s="473">
        <v>60</v>
      </c>
      <c r="H85" s="474">
        <v>1054323</v>
      </c>
      <c r="I85" s="475">
        <v>0.11028498856612252</v>
      </c>
    </row>
    <row r="86" spans="1:9" ht="12" customHeight="1" x14ac:dyDescent="0.2">
      <c r="A86" s="470" t="s">
        <v>1132</v>
      </c>
      <c r="B86" s="471">
        <v>65.34</v>
      </c>
      <c r="C86" s="472">
        <v>81</v>
      </c>
      <c r="D86" s="471">
        <v>-3.25</v>
      </c>
      <c r="E86" s="471">
        <v>-9.0899999999999892</v>
      </c>
      <c r="F86" s="471">
        <v>-5.8399999999999892</v>
      </c>
      <c r="G86" s="473">
        <v>19</v>
      </c>
      <c r="H86" s="474">
        <v>651429</v>
      </c>
      <c r="I86" s="475">
        <v>0.13184399220789986</v>
      </c>
    </row>
    <row r="87" spans="1:9" ht="12" customHeight="1" x14ac:dyDescent="0.2">
      <c r="A87" s="470" t="s">
        <v>1236</v>
      </c>
      <c r="B87" s="471">
        <v>65.42</v>
      </c>
      <c r="C87" s="472">
        <v>82</v>
      </c>
      <c r="D87" s="471">
        <v>-3.17</v>
      </c>
      <c r="E87" s="471">
        <v>-5.94</v>
      </c>
      <c r="F87" s="471">
        <v>-2.77</v>
      </c>
      <c r="G87" s="473">
        <v>55</v>
      </c>
      <c r="H87" s="474">
        <v>2710489</v>
      </c>
      <c r="I87" s="475">
        <v>0.28394913242592018</v>
      </c>
    </row>
    <row r="88" spans="1:9" ht="12" customHeight="1" x14ac:dyDescent="0.2">
      <c r="A88" s="470" t="s">
        <v>1255</v>
      </c>
      <c r="B88" s="471">
        <v>65.710000000000008</v>
      </c>
      <c r="C88" s="472">
        <v>83</v>
      </c>
      <c r="D88" s="471">
        <v>-3.19</v>
      </c>
      <c r="E88" s="471">
        <v>-8.5699999999999932</v>
      </c>
      <c r="F88" s="471">
        <v>-5.38</v>
      </c>
      <c r="G88" s="473">
        <v>23</v>
      </c>
      <c r="H88" s="474">
        <v>549475</v>
      </c>
      <c r="I88" s="475">
        <v>9.7986259611447288E-2</v>
      </c>
    </row>
    <row r="89" spans="1:9" ht="12" customHeight="1" x14ac:dyDescent="0.2">
      <c r="A89" s="470" t="s">
        <v>1162</v>
      </c>
      <c r="B89" s="471">
        <v>65.75</v>
      </c>
      <c r="C89" s="472">
        <v>84</v>
      </c>
      <c r="D89" s="471">
        <v>-1.8899999999999864</v>
      </c>
      <c r="E89" s="471">
        <v>-5.05</v>
      </c>
      <c r="F89" s="471">
        <v>-3.1600000000000108</v>
      </c>
      <c r="G89" s="473">
        <v>50</v>
      </c>
      <c r="H89" s="474">
        <v>2356285</v>
      </c>
      <c r="I89" s="475">
        <v>8.2512514402969084E-2</v>
      </c>
    </row>
    <row r="90" spans="1:9" ht="12" customHeight="1" x14ac:dyDescent="0.2">
      <c r="A90" s="470" t="s">
        <v>1237</v>
      </c>
      <c r="B90" s="471">
        <v>65.790000000000006</v>
      </c>
      <c r="C90" s="472">
        <v>85</v>
      </c>
      <c r="D90" s="471">
        <v>-1.210000000000008</v>
      </c>
      <c r="E90" s="471">
        <v>-4.47</v>
      </c>
      <c r="F90" s="471">
        <v>-3.2599999999999909</v>
      </c>
      <c r="G90" s="473">
        <v>47</v>
      </c>
      <c r="H90" s="474">
        <v>1128047</v>
      </c>
      <c r="I90" s="475">
        <v>0.28103350303666425</v>
      </c>
    </row>
    <row r="91" spans="1:9" ht="12" customHeight="1" x14ac:dyDescent="0.2">
      <c r="A91" s="470" t="s">
        <v>1258</v>
      </c>
      <c r="B91" s="471">
        <v>66.39</v>
      </c>
      <c r="C91" s="472">
        <v>86</v>
      </c>
      <c r="D91" s="471">
        <v>-2.3699999999999903</v>
      </c>
      <c r="E91" s="471">
        <v>-8.039999999999992</v>
      </c>
      <c r="F91" s="471">
        <v>-5.67</v>
      </c>
      <c r="G91" s="473">
        <v>20</v>
      </c>
      <c r="H91" s="474">
        <v>1756241</v>
      </c>
      <c r="I91" s="475">
        <v>0.14828147162035279</v>
      </c>
    </row>
    <row r="92" spans="1:9" ht="12" customHeight="1" x14ac:dyDescent="0.2">
      <c r="A92" s="470" t="s">
        <v>1143</v>
      </c>
      <c r="B92" s="471">
        <v>66.42</v>
      </c>
      <c r="C92" s="472">
        <v>87</v>
      </c>
      <c r="D92" s="471">
        <v>-3.59</v>
      </c>
      <c r="E92" s="471">
        <v>-10.18</v>
      </c>
      <c r="F92" s="471">
        <v>-6.5899999999999892</v>
      </c>
      <c r="G92" s="473">
        <v>14</v>
      </c>
      <c r="H92" s="474">
        <v>841502</v>
      </c>
      <c r="I92" s="475">
        <v>0.14836684880131004</v>
      </c>
    </row>
    <row r="93" spans="1:9" ht="12" customHeight="1" x14ac:dyDescent="0.2">
      <c r="A93" s="470" t="s">
        <v>1297</v>
      </c>
      <c r="B93" s="471">
        <v>67.490000000000009</v>
      </c>
      <c r="C93" s="472">
        <v>88</v>
      </c>
      <c r="D93" s="471">
        <v>-2.0899999999999892</v>
      </c>
      <c r="E93" s="471">
        <v>-7.2499999999999858</v>
      </c>
      <c r="F93" s="471">
        <v>-5.16</v>
      </c>
      <c r="G93" s="473">
        <v>27</v>
      </c>
      <c r="H93" s="474">
        <v>565773</v>
      </c>
      <c r="I93" s="475">
        <v>0.10643844792876295</v>
      </c>
    </row>
    <row r="94" spans="1:9" ht="12" customHeight="1" x14ac:dyDescent="0.2">
      <c r="A94" s="470" t="s">
        <v>1240</v>
      </c>
      <c r="B94" s="471">
        <v>67.53</v>
      </c>
      <c r="C94" s="472">
        <v>89</v>
      </c>
      <c r="D94" s="471">
        <v>0.42999999999999261</v>
      </c>
      <c r="E94" s="471">
        <v>-1.62</v>
      </c>
      <c r="F94" s="471">
        <v>-2.0499999999999998</v>
      </c>
      <c r="G94" s="473">
        <v>67</v>
      </c>
      <c r="H94" s="474">
        <v>916829</v>
      </c>
      <c r="I94" s="475">
        <v>0.10111482075719681</v>
      </c>
    </row>
    <row r="95" spans="1:9" ht="12" customHeight="1" x14ac:dyDescent="0.2">
      <c r="A95" s="470" t="s">
        <v>1131</v>
      </c>
      <c r="B95" s="471">
        <v>67.820000000000007</v>
      </c>
      <c r="C95" s="472">
        <v>90</v>
      </c>
      <c r="D95" s="471">
        <v>-1.6000000000000085</v>
      </c>
      <c r="E95" s="471">
        <v>-5.1799999999999926</v>
      </c>
      <c r="F95" s="471">
        <v>-3.5799999999999841</v>
      </c>
      <c r="G95" s="473">
        <v>44</v>
      </c>
      <c r="H95" s="474">
        <v>662577</v>
      </c>
      <c r="I95" s="475">
        <v>7.669750081877276E-2</v>
      </c>
    </row>
    <row r="96" spans="1:9" ht="12" customHeight="1" x14ac:dyDescent="0.2">
      <c r="A96" s="470" t="s">
        <v>1262</v>
      </c>
      <c r="B96" s="471">
        <v>67.84</v>
      </c>
      <c r="C96" s="472">
        <v>91</v>
      </c>
      <c r="D96" s="471">
        <v>-2.7799999999999869</v>
      </c>
      <c r="E96" s="471">
        <v>-4.8899999999999864</v>
      </c>
      <c r="F96" s="471">
        <v>-2.11</v>
      </c>
      <c r="G96" s="473">
        <v>65</v>
      </c>
      <c r="H96" s="474">
        <v>12828837</v>
      </c>
      <c r="I96" s="475">
        <v>6.6965228414703537E-2</v>
      </c>
    </row>
    <row r="97" spans="1:9" ht="12" customHeight="1" x14ac:dyDescent="0.2">
      <c r="A97" s="470" t="s">
        <v>1278</v>
      </c>
      <c r="B97" s="471">
        <v>68.410000000000011</v>
      </c>
      <c r="C97" s="472">
        <v>92</v>
      </c>
      <c r="D97" s="471">
        <v>-4.16</v>
      </c>
      <c r="E97" s="471">
        <v>-6.77</v>
      </c>
      <c r="F97" s="471">
        <v>-2.61</v>
      </c>
      <c r="G97" s="473">
        <v>59</v>
      </c>
      <c r="H97" s="474">
        <v>5965343</v>
      </c>
      <c r="I97" s="475">
        <v>0.20188327812834903</v>
      </c>
    </row>
    <row r="98" spans="1:9" ht="12" customHeight="1" x14ac:dyDescent="0.2">
      <c r="A98" s="470" t="s">
        <v>1246</v>
      </c>
      <c r="B98" s="471">
        <v>69.42</v>
      </c>
      <c r="C98" s="472">
        <v>93</v>
      </c>
      <c r="D98" s="471">
        <v>-2.1799999999999926</v>
      </c>
      <c r="E98" s="471">
        <v>-6.5</v>
      </c>
      <c r="F98" s="471">
        <v>-4.3200000000000074</v>
      </c>
      <c r="G98" s="473">
        <v>35</v>
      </c>
      <c r="H98" s="474">
        <v>2130151</v>
      </c>
      <c r="I98" s="475">
        <v>0.11915446369764397</v>
      </c>
    </row>
    <row r="99" spans="1:9" ht="12" customHeight="1" x14ac:dyDescent="0.2">
      <c r="A99" s="470" t="s">
        <v>1163</v>
      </c>
      <c r="B99" s="471">
        <v>72.3</v>
      </c>
      <c r="C99" s="472">
        <v>94</v>
      </c>
      <c r="D99" s="471">
        <v>-3.0999999999999943</v>
      </c>
      <c r="E99" s="471">
        <v>-4.8600000000000003</v>
      </c>
      <c r="F99" s="471">
        <v>-1.7600000000000051</v>
      </c>
      <c r="G99" s="473">
        <v>72</v>
      </c>
      <c r="H99" s="474">
        <v>2812896</v>
      </c>
      <c r="I99" s="475">
        <v>0.18258158140222747</v>
      </c>
    </row>
    <row r="100" spans="1:9" ht="12" customHeight="1" x14ac:dyDescent="0.2">
      <c r="A100" s="470" t="s">
        <v>1241</v>
      </c>
      <c r="B100" s="471">
        <v>73.240000000000009</v>
      </c>
      <c r="C100" s="472">
        <v>95</v>
      </c>
      <c r="D100" s="471">
        <v>-2.09</v>
      </c>
      <c r="E100" s="471">
        <v>-6.88</v>
      </c>
      <c r="F100" s="471">
        <v>-4.789999999999992</v>
      </c>
      <c r="G100" s="473">
        <v>29</v>
      </c>
      <c r="H100" s="474">
        <v>1135509</v>
      </c>
      <c r="I100" s="475">
        <v>0.11838479483650063</v>
      </c>
    </row>
    <row r="101" spans="1:9" ht="12" customHeight="1" x14ac:dyDescent="0.2">
      <c r="A101" s="470" t="s">
        <v>1247</v>
      </c>
      <c r="B101" s="471">
        <v>74.14</v>
      </c>
      <c r="C101" s="472">
        <v>96</v>
      </c>
      <c r="D101" s="471">
        <v>-4.66</v>
      </c>
      <c r="E101" s="471">
        <v>-8.6999999999999993</v>
      </c>
      <c r="F101" s="471">
        <v>-4.0400000000000063</v>
      </c>
      <c r="G101" s="473">
        <v>38</v>
      </c>
      <c r="H101" s="474">
        <v>2077240</v>
      </c>
      <c r="I101" s="475">
        <v>0.19717606054187287</v>
      </c>
    </row>
    <row r="102" spans="1:9" ht="12" customHeight="1" x14ac:dyDescent="0.2">
      <c r="A102" s="470" t="s">
        <v>1251</v>
      </c>
      <c r="B102" s="471">
        <v>75.25</v>
      </c>
      <c r="C102" s="472">
        <v>97</v>
      </c>
      <c r="D102" s="471">
        <v>-1.9000000000000057</v>
      </c>
      <c r="E102" s="471">
        <v>-12.32</v>
      </c>
      <c r="F102" s="471">
        <v>-10.42</v>
      </c>
      <c r="G102" s="473">
        <v>2</v>
      </c>
      <c r="H102" s="474">
        <v>4296250</v>
      </c>
      <c r="I102" s="475">
        <v>0.22640418970032006</v>
      </c>
    </row>
    <row r="103" spans="1:9" ht="12" customHeight="1" x14ac:dyDescent="0.2">
      <c r="A103" s="470" t="s">
        <v>1325</v>
      </c>
      <c r="B103" s="471">
        <v>76.429999999999993</v>
      </c>
      <c r="C103" s="472">
        <v>98</v>
      </c>
      <c r="D103" s="471">
        <v>-3.210000000000008</v>
      </c>
      <c r="E103" s="471">
        <v>-7.960000000000008</v>
      </c>
      <c r="F103" s="471">
        <v>-4.75</v>
      </c>
      <c r="G103" s="473">
        <v>30</v>
      </c>
      <c r="H103" s="474">
        <v>9461105</v>
      </c>
      <c r="I103" s="475">
        <v>0.1705555535003575</v>
      </c>
    </row>
    <row r="104" spans="1:9" ht="12" customHeight="1" x14ac:dyDescent="0.2">
      <c r="A104" s="470" t="s">
        <v>1271</v>
      </c>
      <c r="B104" s="471">
        <v>78.039999999999992</v>
      </c>
      <c r="C104" s="472">
        <v>99</v>
      </c>
      <c r="D104" s="471">
        <v>-0.69000000000001194</v>
      </c>
      <c r="E104" s="471">
        <v>-2.8700000000000188</v>
      </c>
      <c r="F104" s="471">
        <v>-2.1800000000000068</v>
      </c>
      <c r="G104" s="473">
        <v>64</v>
      </c>
      <c r="H104" s="474">
        <v>18897109</v>
      </c>
      <c r="I104" s="475">
        <v>0.16108792090896021</v>
      </c>
    </row>
    <row r="105" spans="1:9" ht="12" customHeight="1" thickBot="1" x14ac:dyDescent="0.25">
      <c r="A105" s="476" t="s">
        <v>1266</v>
      </c>
      <c r="B105" s="477">
        <v>81.52000000000001</v>
      </c>
      <c r="C105" s="478">
        <v>100</v>
      </c>
      <c r="D105" s="477">
        <v>0.57999999999999829</v>
      </c>
      <c r="E105" s="477">
        <v>-1.2399999999999949</v>
      </c>
      <c r="F105" s="477">
        <v>-1.8199999999999932</v>
      </c>
      <c r="G105" s="479">
        <v>70</v>
      </c>
      <c r="H105" s="480">
        <v>1555908</v>
      </c>
      <c r="I105" s="481">
        <v>0.16439211058751546</v>
      </c>
    </row>
    <row r="106" spans="1:9" ht="2.25" customHeight="1" x14ac:dyDescent="0.2"/>
  </sheetData>
  <sortState ref="A6:H105">
    <sortCondition ref="C6:C105"/>
  </sortState>
  <mergeCells count="5">
    <mergeCell ref="A1:I1"/>
    <mergeCell ref="A2:I2"/>
    <mergeCell ref="A3:I3"/>
    <mergeCell ref="A4:I4"/>
    <mergeCell ref="K10:S10"/>
  </mergeCells>
  <phoneticPr fontId="24" type="noConversion"/>
  <pageMargins left="0.75" right="0.75" top="1" bottom="1" header="0.5" footer="0.5"/>
  <pageSetup scale="67"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3"/>
  <sheetViews>
    <sheetView topLeftCell="D24" workbookViewId="0">
      <selection activeCell="F6" sqref="F6:F11"/>
    </sheetView>
  </sheetViews>
  <sheetFormatPr defaultRowHeight="12.75" x14ac:dyDescent="0.2"/>
  <cols>
    <col min="1" max="1" width="44.7109375" style="41" bestFit="1" customWidth="1"/>
    <col min="2" max="2" width="20.85546875" style="147" bestFit="1" customWidth="1"/>
    <col min="3" max="3" width="9.140625" style="147"/>
    <col min="4" max="4" width="9.140625" style="41"/>
    <col min="5" max="7" width="17.7109375" style="41" customWidth="1"/>
    <col min="8" max="16384" width="9.140625" style="41"/>
  </cols>
  <sheetData>
    <row r="1" spans="1:9" ht="26.25" x14ac:dyDescent="0.4">
      <c r="A1" s="1153" t="s">
        <v>135</v>
      </c>
      <c r="B1" s="1153"/>
      <c r="C1" s="1153"/>
    </row>
    <row r="2" spans="1:9" ht="18.75" x14ac:dyDescent="0.3">
      <c r="A2" s="1154" t="s">
        <v>1428</v>
      </c>
      <c r="B2" s="1154"/>
      <c r="C2" s="1154"/>
    </row>
    <row r="3" spans="1:9" s="293" customFormat="1" ht="12" x14ac:dyDescent="0.2">
      <c r="A3" s="1155" t="s">
        <v>1535</v>
      </c>
      <c r="B3" s="1155"/>
      <c r="C3" s="1155"/>
    </row>
    <row r="4" spans="1:9" s="487" customFormat="1" thickBot="1" x14ac:dyDescent="0.25">
      <c r="A4" s="1156" t="s">
        <v>1220</v>
      </c>
      <c r="B4" s="1156"/>
      <c r="C4" s="1156"/>
    </row>
    <row r="5" spans="1:9" ht="103.5" thickTop="1" thickBot="1" x14ac:dyDescent="0.25">
      <c r="A5" s="488" t="s">
        <v>1006</v>
      </c>
      <c r="B5" s="489" t="s">
        <v>1427</v>
      </c>
      <c r="C5" s="490" t="s">
        <v>898</v>
      </c>
      <c r="E5" s="921" t="s">
        <v>1006</v>
      </c>
      <c r="F5" s="927" t="s">
        <v>1575</v>
      </c>
      <c r="G5" s="922" t="s">
        <v>898</v>
      </c>
      <c r="I5" s="41" t="s">
        <v>1575</v>
      </c>
    </row>
    <row r="6" spans="1:9" s="485" customFormat="1" x14ac:dyDescent="0.2">
      <c r="A6" s="491" t="s">
        <v>1165</v>
      </c>
      <c r="B6" s="492">
        <v>37.799999999999997</v>
      </c>
      <c r="C6" s="492"/>
      <c r="E6" s="923" t="s">
        <v>1165</v>
      </c>
      <c r="F6" s="928">
        <v>37.799999999999997</v>
      </c>
      <c r="G6" s="924"/>
    </row>
    <row r="7" spans="1:9" s="485" customFormat="1" ht="13.5" thickBot="1" x14ac:dyDescent="0.25">
      <c r="A7" s="493" t="s">
        <v>1117</v>
      </c>
      <c r="B7" s="494">
        <v>37.5</v>
      </c>
      <c r="C7" s="494"/>
      <c r="E7" s="925" t="s">
        <v>1117</v>
      </c>
      <c r="F7" s="929">
        <v>37.5</v>
      </c>
      <c r="G7" s="926"/>
    </row>
    <row r="8" spans="1:9" x14ac:dyDescent="0.2">
      <c r="A8" s="495" t="s">
        <v>965</v>
      </c>
      <c r="B8" s="496">
        <v>23.8</v>
      </c>
      <c r="C8" s="496">
        <v>1</v>
      </c>
      <c r="E8" s="915" t="s">
        <v>1539</v>
      </c>
      <c r="F8" s="930">
        <v>27.8</v>
      </c>
      <c r="G8" s="916">
        <v>11</v>
      </c>
    </row>
    <row r="9" spans="1:9" x14ac:dyDescent="0.2">
      <c r="A9" s="495" t="s">
        <v>986</v>
      </c>
      <c r="B9" s="496">
        <v>24.5</v>
      </c>
      <c r="C9" s="496">
        <v>2</v>
      </c>
      <c r="E9" s="917" t="s">
        <v>1541</v>
      </c>
      <c r="F9" s="931">
        <v>28.6</v>
      </c>
      <c r="G9" s="918">
        <v>16</v>
      </c>
    </row>
    <row r="10" spans="1:9" x14ac:dyDescent="0.2">
      <c r="A10" s="495" t="s">
        <v>993</v>
      </c>
      <c r="B10" s="496">
        <v>24.6</v>
      </c>
      <c r="C10" s="496">
        <v>3</v>
      </c>
      <c r="E10" s="917" t="s">
        <v>1540</v>
      </c>
      <c r="F10" s="931">
        <v>29.4</v>
      </c>
      <c r="G10" s="918">
        <v>20</v>
      </c>
    </row>
    <row r="11" spans="1:9" ht="13.5" thickBot="1" x14ac:dyDescent="0.25">
      <c r="A11" s="495" t="s">
        <v>991</v>
      </c>
      <c r="B11" s="496">
        <v>24.7</v>
      </c>
      <c r="C11" s="496">
        <v>4</v>
      </c>
      <c r="E11" s="919" t="s">
        <v>1542</v>
      </c>
      <c r="F11" s="932">
        <v>30.4</v>
      </c>
      <c r="G11" s="920">
        <v>25</v>
      </c>
    </row>
    <row r="12" spans="1:9" ht="13.5" thickBot="1" x14ac:dyDescent="0.25">
      <c r="A12" s="495" t="s">
        <v>983</v>
      </c>
      <c r="B12" s="496">
        <v>25.1</v>
      </c>
      <c r="C12" s="496">
        <v>5</v>
      </c>
      <c r="E12" s="1156" t="s">
        <v>1220</v>
      </c>
      <c r="F12" s="1156"/>
      <c r="G12" s="1156"/>
    </row>
    <row r="13" spans="1:9" ht="13.5" thickTop="1" x14ac:dyDescent="0.2">
      <c r="A13" s="495" t="s">
        <v>996</v>
      </c>
      <c r="B13" s="496">
        <v>25.1</v>
      </c>
      <c r="C13" s="496">
        <v>5</v>
      </c>
    </row>
    <row r="14" spans="1:9" x14ac:dyDescent="0.2">
      <c r="A14" s="495" t="s">
        <v>971</v>
      </c>
      <c r="B14" s="496">
        <v>26.4</v>
      </c>
      <c r="C14" s="496">
        <v>7</v>
      </c>
    </row>
    <row r="15" spans="1:9" x14ac:dyDescent="0.2">
      <c r="A15" s="495" t="s">
        <v>963</v>
      </c>
      <c r="B15" s="496">
        <v>27</v>
      </c>
      <c r="C15" s="496">
        <v>8</v>
      </c>
    </row>
    <row r="16" spans="1:9" x14ac:dyDescent="0.2">
      <c r="A16" s="495" t="s">
        <v>994</v>
      </c>
      <c r="B16" s="496">
        <v>27.5</v>
      </c>
      <c r="C16" s="496">
        <v>9</v>
      </c>
    </row>
    <row r="17" spans="1:3" x14ac:dyDescent="0.2">
      <c r="A17" s="495" t="s">
        <v>978</v>
      </c>
      <c r="B17" s="496">
        <v>27.6</v>
      </c>
      <c r="C17" s="496">
        <v>10</v>
      </c>
    </row>
    <row r="18" spans="1:3" x14ac:dyDescent="0.2">
      <c r="A18" s="495" t="s">
        <v>957</v>
      </c>
      <c r="B18" s="496">
        <v>27.8</v>
      </c>
      <c r="C18" s="496">
        <v>11</v>
      </c>
    </row>
    <row r="19" spans="1:3" x14ac:dyDescent="0.2">
      <c r="A19" s="495" t="s">
        <v>972</v>
      </c>
      <c r="B19" s="496">
        <v>27.9</v>
      </c>
      <c r="C19" s="496">
        <v>12</v>
      </c>
    </row>
    <row r="20" spans="1:3" x14ac:dyDescent="0.2">
      <c r="A20" s="495" t="s">
        <v>967</v>
      </c>
      <c r="B20" s="496">
        <v>28.1</v>
      </c>
      <c r="C20" s="496">
        <v>13</v>
      </c>
    </row>
    <row r="21" spans="1:3" x14ac:dyDescent="0.2">
      <c r="A21" s="495" t="s">
        <v>976</v>
      </c>
      <c r="B21" s="496">
        <v>28.1</v>
      </c>
      <c r="C21" s="496">
        <v>13</v>
      </c>
    </row>
    <row r="22" spans="1:3" x14ac:dyDescent="0.2">
      <c r="A22" s="495" t="s">
        <v>970</v>
      </c>
      <c r="B22" s="496">
        <v>28.2</v>
      </c>
      <c r="C22" s="496">
        <v>15</v>
      </c>
    </row>
    <row r="23" spans="1:3" x14ac:dyDescent="0.2">
      <c r="A23" s="495" t="s">
        <v>916</v>
      </c>
      <c r="B23" s="496">
        <v>28.6</v>
      </c>
      <c r="C23" s="496">
        <v>16</v>
      </c>
    </row>
    <row r="24" spans="1:3" x14ac:dyDescent="0.2">
      <c r="A24" s="495" t="s">
        <v>962</v>
      </c>
      <c r="B24" s="496">
        <v>28.6</v>
      </c>
      <c r="C24" s="496">
        <v>16</v>
      </c>
    </row>
    <row r="25" spans="1:3" x14ac:dyDescent="0.2">
      <c r="A25" s="495" t="s">
        <v>964</v>
      </c>
      <c r="B25" s="496">
        <v>28.7</v>
      </c>
      <c r="C25" s="496">
        <v>18</v>
      </c>
    </row>
    <row r="26" spans="1:3" x14ac:dyDescent="0.2">
      <c r="A26" s="495" t="s">
        <v>1000</v>
      </c>
      <c r="B26" s="496">
        <v>29.1</v>
      </c>
      <c r="C26" s="496">
        <v>19</v>
      </c>
    </row>
    <row r="27" spans="1:3" x14ac:dyDescent="0.2">
      <c r="A27" s="495" t="s">
        <v>955</v>
      </c>
      <c r="B27" s="496">
        <v>29.4</v>
      </c>
      <c r="C27" s="496">
        <v>20</v>
      </c>
    </row>
    <row r="28" spans="1:3" x14ac:dyDescent="0.2">
      <c r="A28" s="495" t="s">
        <v>985</v>
      </c>
      <c r="B28" s="496">
        <v>29.6</v>
      </c>
      <c r="C28" s="496">
        <v>21</v>
      </c>
    </row>
    <row r="29" spans="1:3" x14ac:dyDescent="0.2">
      <c r="A29" s="495" t="s">
        <v>966</v>
      </c>
      <c r="B29" s="496">
        <v>29.7</v>
      </c>
      <c r="C29" s="496">
        <v>22</v>
      </c>
    </row>
    <row r="30" spans="1:3" x14ac:dyDescent="0.2">
      <c r="A30" s="495" t="s">
        <v>987</v>
      </c>
      <c r="B30" s="496">
        <v>29.9</v>
      </c>
      <c r="C30" s="496">
        <v>23</v>
      </c>
    </row>
    <row r="31" spans="1:3" x14ac:dyDescent="0.2">
      <c r="A31" s="495" t="s">
        <v>952</v>
      </c>
      <c r="B31" s="496">
        <v>30.1</v>
      </c>
      <c r="C31" s="496">
        <v>24</v>
      </c>
    </row>
    <row r="32" spans="1:3" x14ac:dyDescent="0.2">
      <c r="A32" s="495" t="s">
        <v>944</v>
      </c>
      <c r="B32" s="496">
        <v>30.4</v>
      </c>
      <c r="C32" s="496">
        <v>25</v>
      </c>
    </row>
    <row r="33" spans="1:3" x14ac:dyDescent="0.2">
      <c r="A33" s="495" t="s">
        <v>946</v>
      </c>
      <c r="B33" s="496">
        <v>30.6</v>
      </c>
      <c r="C33" s="496">
        <v>26</v>
      </c>
    </row>
    <row r="34" spans="1:3" x14ac:dyDescent="0.2">
      <c r="A34" s="495" t="s">
        <v>997</v>
      </c>
      <c r="B34" s="496">
        <v>30.9</v>
      </c>
      <c r="C34" s="496">
        <v>27</v>
      </c>
    </row>
    <row r="35" spans="1:3" x14ac:dyDescent="0.2">
      <c r="A35" s="495" t="s">
        <v>984</v>
      </c>
      <c r="B35" s="496">
        <v>31</v>
      </c>
      <c r="C35" s="496">
        <v>28</v>
      </c>
    </row>
    <row r="36" spans="1:3" x14ac:dyDescent="0.2">
      <c r="A36" s="495" t="s">
        <v>988</v>
      </c>
      <c r="B36" s="496">
        <v>31</v>
      </c>
      <c r="C36" s="496">
        <v>28</v>
      </c>
    </row>
    <row r="37" spans="1:3" x14ac:dyDescent="0.2">
      <c r="A37" s="495" t="s">
        <v>998</v>
      </c>
      <c r="B37" s="496">
        <v>31.1</v>
      </c>
      <c r="C37" s="496">
        <v>30</v>
      </c>
    </row>
    <row r="38" spans="1:3" x14ac:dyDescent="0.2">
      <c r="A38" s="495" t="s">
        <v>918</v>
      </c>
      <c r="B38" s="496">
        <v>31.6</v>
      </c>
      <c r="C38" s="496">
        <v>31</v>
      </c>
    </row>
    <row r="39" spans="1:3" x14ac:dyDescent="0.2">
      <c r="A39" s="495" t="s">
        <v>943</v>
      </c>
      <c r="B39" s="496">
        <v>31.7</v>
      </c>
      <c r="C39" s="496">
        <v>32</v>
      </c>
    </row>
    <row r="40" spans="1:3" x14ac:dyDescent="0.2">
      <c r="A40" s="495" t="s">
        <v>999</v>
      </c>
      <c r="B40" s="496">
        <v>31.7</v>
      </c>
      <c r="C40" s="496">
        <v>32</v>
      </c>
    </row>
    <row r="41" spans="1:3" x14ac:dyDescent="0.2">
      <c r="A41" s="495" t="s">
        <v>992</v>
      </c>
      <c r="B41" s="496">
        <v>31.9</v>
      </c>
      <c r="C41" s="496">
        <v>34</v>
      </c>
    </row>
    <row r="42" spans="1:3" x14ac:dyDescent="0.2">
      <c r="A42" s="495" t="s">
        <v>1001</v>
      </c>
      <c r="B42" s="496">
        <v>31.9</v>
      </c>
      <c r="C42" s="496">
        <v>34</v>
      </c>
    </row>
    <row r="43" spans="1:3" x14ac:dyDescent="0.2">
      <c r="A43" s="495" t="s">
        <v>925</v>
      </c>
      <c r="B43" s="496">
        <v>32</v>
      </c>
      <c r="C43" s="496">
        <v>36</v>
      </c>
    </row>
    <row r="44" spans="1:3" x14ac:dyDescent="0.2">
      <c r="A44" s="495" t="s">
        <v>915</v>
      </c>
      <c r="B44" s="496">
        <v>32.200000000000003</v>
      </c>
      <c r="C44" s="496">
        <v>37</v>
      </c>
    </row>
    <row r="45" spans="1:3" x14ac:dyDescent="0.2">
      <c r="A45" s="495" t="s">
        <v>959</v>
      </c>
      <c r="B45" s="496">
        <v>32.4</v>
      </c>
      <c r="C45" s="496">
        <v>38</v>
      </c>
    </row>
    <row r="46" spans="1:3" x14ac:dyDescent="0.2">
      <c r="A46" s="495" t="s">
        <v>995</v>
      </c>
      <c r="B46" s="496">
        <v>32.9</v>
      </c>
      <c r="C46" s="496">
        <v>39</v>
      </c>
    </row>
    <row r="47" spans="1:3" x14ac:dyDescent="0.2">
      <c r="A47" s="495" t="s">
        <v>977</v>
      </c>
      <c r="B47" s="496">
        <v>33.200000000000003</v>
      </c>
      <c r="C47" s="496">
        <v>40</v>
      </c>
    </row>
    <row r="48" spans="1:3" x14ac:dyDescent="0.2">
      <c r="A48" s="495" t="s">
        <v>974</v>
      </c>
      <c r="B48" s="496">
        <v>34.1</v>
      </c>
      <c r="C48" s="496">
        <v>41</v>
      </c>
    </row>
    <row r="49" spans="1:3" x14ac:dyDescent="0.2">
      <c r="A49" s="495" t="s">
        <v>951</v>
      </c>
      <c r="B49" s="496">
        <v>34.1</v>
      </c>
      <c r="C49" s="496">
        <v>41</v>
      </c>
    </row>
    <row r="50" spans="1:3" x14ac:dyDescent="0.2">
      <c r="A50" s="495" t="s">
        <v>989</v>
      </c>
      <c r="B50" s="496">
        <v>34.299999999999997</v>
      </c>
      <c r="C50" s="496">
        <v>43</v>
      </c>
    </row>
    <row r="51" spans="1:3" x14ac:dyDescent="0.2">
      <c r="A51" s="495" t="s">
        <v>939</v>
      </c>
      <c r="B51" s="496">
        <v>34.700000000000003</v>
      </c>
      <c r="C51" s="496">
        <v>44</v>
      </c>
    </row>
    <row r="52" spans="1:3" x14ac:dyDescent="0.2">
      <c r="A52" s="495" t="s">
        <v>1341</v>
      </c>
      <c r="B52" s="496">
        <v>35</v>
      </c>
      <c r="C52" s="496">
        <v>45</v>
      </c>
    </row>
    <row r="53" spans="1:3" x14ac:dyDescent="0.2">
      <c r="A53" s="495" t="s">
        <v>956</v>
      </c>
      <c r="B53" s="496">
        <v>35.200000000000003</v>
      </c>
      <c r="C53" s="496">
        <v>46</v>
      </c>
    </row>
    <row r="54" spans="1:3" x14ac:dyDescent="0.2">
      <c r="A54" s="495" t="s">
        <v>954</v>
      </c>
      <c r="B54" s="496">
        <v>35.299999999999997</v>
      </c>
      <c r="C54" s="496">
        <v>47</v>
      </c>
    </row>
    <row r="55" spans="1:3" x14ac:dyDescent="0.2">
      <c r="A55" s="495" t="s">
        <v>948</v>
      </c>
      <c r="B55" s="496">
        <v>35.4</v>
      </c>
      <c r="C55" s="496">
        <v>48</v>
      </c>
    </row>
    <row r="56" spans="1:3" x14ac:dyDescent="0.2">
      <c r="A56" s="495" t="s">
        <v>927</v>
      </c>
      <c r="B56" s="496">
        <v>35.5</v>
      </c>
      <c r="C56" s="496">
        <v>49</v>
      </c>
    </row>
    <row r="57" spans="1:3" x14ac:dyDescent="0.2">
      <c r="A57" s="495" t="s">
        <v>969</v>
      </c>
      <c r="B57" s="496">
        <v>35.700000000000003</v>
      </c>
      <c r="C57" s="496">
        <v>50</v>
      </c>
    </row>
    <row r="58" spans="1:3" x14ac:dyDescent="0.2">
      <c r="A58" s="495" t="s">
        <v>981</v>
      </c>
      <c r="B58" s="496">
        <v>35.9</v>
      </c>
      <c r="C58" s="496">
        <v>51</v>
      </c>
    </row>
    <row r="59" spans="1:3" x14ac:dyDescent="0.2">
      <c r="A59" s="495" t="s">
        <v>968</v>
      </c>
      <c r="B59" s="496">
        <v>36.200000000000003</v>
      </c>
      <c r="C59" s="496">
        <v>52</v>
      </c>
    </row>
    <row r="60" spans="1:3" x14ac:dyDescent="0.2">
      <c r="A60" s="495" t="s">
        <v>919</v>
      </c>
      <c r="B60" s="496">
        <v>36.299999999999997</v>
      </c>
      <c r="C60" s="496">
        <v>53</v>
      </c>
    </row>
    <row r="61" spans="1:3" x14ac:dyDescent="0.2">
      <c r="A61" s="495" t="s">
        <v>929</v>
      </c>
      <c r="B61" s="496">
        <v>36.4</v>
      </c>
      <c r="C61" s="496">
        <v>54</v>
      </c>
    </row>
    <row r="62" spans="1:3" x14ac:dyDescent="0.2">
      <c r="A62" s="495" t="s">
        <v>920</v>
      </c>
      <c r="B62" s="496">
        <v>36.5</v>
      </c>
      <c r="C62" s="496">
        <v>55</v>
      </c>
    </row>
    <row r="63" spans="1:3" x14ac:dyDescent="0.2">
      <c r="A63" s="495" t="s">
        <v>958</v>
      </c>
      <c r="B63" s="496">
        <v>36.6</v>
      </c>
      <c r="C63" s="496">
        <v>56</v>
      </c>
    </row>
    <row r="64" spans="1:3" x14ac:dyDescent="0.2">
      <c r="A64" s="495" t="s">
        <v>923</v>
      </c>
      <c r="B64" s="496">
        <v>36.799999999999997</v>
      </c>
      <c r="C64" s="496">
        <v>57</v>
      </c>
    </row>
    <row r="65" spans="1:3" x14ac:dyDescent="0.2">
      <c r="A65" s="495" t="s">
        <v>931</v>
      </c>
      <c r="B65" s="496">
        <v>37.4</v>
      </c>
      <c r="C65" s="496">
        <v>58</v>
      </c>
    </row>
    <row r="66" spans="1:3" x14ac:dyDescent="0.2">
      <c r="A66" s="495" t="s">
        <v>960</v>
      </c>
      <c r="B66" s="496">
        <v>37.5</v>
      </c>
      <c r="C66" s="496">
        <v>59</v>
      </c>
    </row>
    <row r="67" spans="1:3" x14ac:dyDescent="0.2">
      <c r="A67" s="495" t="s">
        <v>947</v>
      </c>
      <c r="B67" s="496">
        <v>37.700000000000003</v>
      </c>
      <c r="C67" s="496">
        <v>60</v>
      </c>
    </row>
    <row r="68" spans="1:3" x14ac:dyDescent="0.2">
      <c r="A68" s="495" t="s">
        <v>907</v>
      </c>
      <c r="B68" s="496">
        <v>37.799999999999997</v>
      </c>
      <c r="C68" s="496">
        <v>61</v>
      </c>
    </row>
    <row r="69" spans="1:3" x14ac:dyDescent="0.2">
      <c r="A69" s="495" t="s">
        <v>973</v>
      </c>
      <c r="B69" s="496">
        <v>38</v>
      </c>
      <c r="C69" s="496">
        <v>62</v>
      </c>
    </row>
    <row r="70" spans="1:3" x14ac:dyDescent="0.2">
      <c r="A70" s="495" t="s">
        <v>982</v>
      </c>
      <c r="B70" s="496">
        <v>38.700000000000003</v>
      </c>
      <c r="C70" s="496">
        <v>63</v>
      </c>
    </row>
    <row r="71" spans="1:3" x14ac:dyDescent="0.2">
      <c r="A71" s="495" t="s">
        <v>990</v>
      </c>
      <c r="B71" s="496">
        <v>38.700000000000003</v>
      </c>
      <c r="C71" s="496">
        <v>63</v>
      </c>
    </row>
    <row r="72" spans="1:3" x14ac:dyDescent="0.2">
      <c r="A72" s="495" t="s">
        <v>975</v>
      </c>
      <c r="B72" s="496">
        <v>38.799999999999997</v>
      </c>
      <c r="C72" s="496">
        <v>65</v>
      </c>
    </row>
    <row r="73" spans="1:3" x14ac:dyDescent="0.2">
      <c r="A73" s="495" t="s">
        <v>945</v>
      </c>
      <c r="B73" s="496">
        <v>38.799999999999997</v>
      </c>
      <c r="C73" s="496">
        <v>65</v>
      </c>
    </row>
    <row r="74" spans="1:3" x14ac:dyDescent="0.2">
      <c r="A74" s="495" t="s">
        <v>934</v>
      </c>
      <c r="B74" s="496">
        <v>39</v>
      </c>
      <c r="C74" s="496">
        <v>67</v>
      </c>
    </row>
    <row r="75" spans="1:3" x14ac:dyDescent="0.2">
      <c r="A75" s="495" t="s">
        <v>942</v>
      </c>
      <c r="B75" s="496">
        <v>40</v>
      </c>
      <c r="C75" s="496">
        <v>68</v>
      </c>
    </row>
    <row r="76" spans="1:3" x14ac:dyDescent="0.2">
      <c r="A76" s="495" t="s">
        <v>911</v>
      </c>
      <c r="B76" s="496">
        <v>40.200000000000003</v>
      </c>
      <c r="C76" s="496">
        <v>69</v>
      </c>
    </row>
    <row r="77" spans="1:3" x14ac:dyDescent="0.2">
      <c r="A77" s="495" t="s">
        <v>935</v>
      </c>
      <c r="B77" s="496">
        <v>40.6</v>
      </c>
      <c r="C77" s="496">
        <v>70</v>
      </c>
    </row>
    <row r="78" spans="1:3" x14ac:dyDescent="0.2">
      <c r="A78" s="495" t="s">
        <v>933</v>
      </c>
      <c r="B78" s="496">
        <v>40.9</v>
      </c>
      <c r="C78" s="496">
        <v>71</v>
      </c>
    </row>
    <row r="79" spans="1:3" x14ac:dyDescent="0.2">
      <c r="A79" s="495" t="s">
        <v>953</v>
      </c>
      <c r="B79" s="496">
        <v>41.1</v>
      </c>
      <c r="C79" s="496">
        <v>72</v>
      </c>
    </row>
    <row r="80" spans="1:3" x14ac:dyDescent="0.2">
      <c r="A80" s="495" t="s">
        <v>938</v>
      </c>
      <c r="B80" s="496">
        <v>41.3</v>
      </c>
      <c r="C80" s="496">
        <v>73</v>
      </c>
    </row>
    <row r="81" spans="1:3" x14ac:dyDescent="0.2">
      <c r="A81" s="495" t="s">
        <v>924</v>
      </c>
      <c r="B81" s="496">
        <v>42</v>
      </c>
      <c r="C81" s="496">
        <v>74</v>
      </c>
    </row>
    <row r="82" spans="1:3" x14ac:dyDescent="0.2">
      <c r="A82" s="495" t="s">
        <v>961</v>
      </c>
      <c r="B82" s="496">
        <v>42.1</v>
      </c>
      <c r="C82" s="496">
        <v>75</v>
      </c>
    </row>
    <row r="83" spans="1:3" x14ac:dyDescent="0.2">
      <c r="A83" s="495" t="s">
        <v>914</v>
      </c>
      <c r="B83" s="496">
        <v>42.9</v>
      </c>
      <c r="C83" s="496">
        <v>76</v>
      </c>
    </row>
    <row r="84" spans="1:3" x14ac:dyDescent="0.2">
      <c r="A84" s="495" t="s">
        <v>980</v>
      </c>
      <c r="B84" s="496">
        <v>42.9</v>
      </c>
      <c r="C84" s="496">
        <v>76</v>
      </c>
    </row>
    <row r="85" spans="1:3" x14ac:dyDescent="0.2">
      <c r="A85" s="495" t="s">
        <v>950</v>
      </c>
      <c r="B85" s="496">
        <v>42.9</v>
      </c>
      <c r="C85" s="496">
        <v>76</v>
      </c>
    </row>
    <row r="86" spans="1:3" x14ac:dyDescent="0.2">
      <c r="A86" s="495" t="s">
        <v>910</v>
      </c>
      <c r="B86" s="496">
        <v>43</v>
      </c>
      <c r="C86" s="496">
        <v>79</v>
      </c>
    </row>
    <row r="87" spans="1:3" x14ac:dyDescent="0.2">
      <c r="A87" s="495" t="s">
        <v>979</v>
      </c>
      <c r="B87" s="496">
        <v>43.6</v>
      </c>
      <c r="C87" s="496">
        <v>80</v>
      </c>
    </row>
    <row r="88" spans="1:3" x14ac:dyDescent="0.2">
      <c r="A88" s="495" t="s">
        <v>940</v>
      </c>
      <c r="B88" s="496">
        <v>44.8</v>
      </c>
      <c r="C88" s="496">
        <v>81</v>
      </c>
    </row>
    <row r="89" spans="1:3" x14ac:dyDescent="0.2">
      <c r="A89" s="495" t="s">
        <v>930</v>
      </c>
      <c r="B89" s="496">
        <v>44.8</v>
      </c>
      <c r="C89" s="496">
        <v>81</v>
      </c>
    </row>
    <row r="90" spans="1:3" x14ac:dyDescent="0.2">
      <c r="A90" s="495" t="s">
        <v>909</v>
      </c>
      <c r="B90" s="496">
        <v>46.4</v>
      </c>
      <c r="C90" s="496">
        <v>83</v>
      </c>
    </row>
    <row r="91" spans="1:3" x14ac:dyDescent="0.2">
      <c r="A91" s="495" t="s">
        <v>936</v>
      </c>
      <c r="B91" s="496">
        <v>46.6</v>
      </c>
      <c r="C91" s="496">
        <v>84</v>
      </c>
    </row>
    <row r="92" spans="1:3" x14ac:dyDescent="0.2">
      <c r="A92" s="495" t="s">
        <v>922</v>
      </c>
      <c r="B92" s="496">
        <v>47.6</v>
      </c>
      <c r="C92" s="496">
        <v>85</v>
      </c>
    </row>
    <row r="93" spans="1:3" x14ac:dyDescent="0.2">
      <c r="A93" s="495" t="s">
        <v>917</v>
      </c>
      <c r="B93" s="496">
        <v>48.4</v>
      </c>
      <c r="C93" s="496">
        <v>86</v>
      </c>
    </row>
    <row r="94" spans="1:3" x14ac:dyDescent="0.2">
      <c r="A94" s="495" t="s">
        <v>912</v>
      </c>
      <c r="B94" s="496">
        <v>48.8</v>
      </c>
      <c r="C94" s="496">
        <v>87</v>
      </c>
    </row>
    <row r="95" spans="1:3" x14ac:dyDescent="0.2">
      <c r="A95" s="495" t="s">
        <v>905</v>
      </c>
      <c r="B95" s="496">
        <v>48.8</v>
      </c>
      <c r="C95" s="496">
        <v>87</v>
      </c>
    </row>
    <row r="96" spans="1:3" x14ac:dyDescent="0.2">
      <c r="A96" s="495" t="s">
        <v>921</v>
      </c>
      <c r="B96" s="496">
        <v>49.6</v>
      </c>
      <c r="C96" s="496">
        <v>89</v>
      </c>
    </row>
    <row r="97" spans="1:3" x14ac:dyDescent="0.2">
      <c r="A97" s="495" t="s">
        <v>903</v>
      </c>
      <c r="B97" s="496">
        <v>50.2</v>
      </c>
      <c r="C97" s="496">
        <v>90</v>
      </c>
    </row>
    <row r="98" spans="1:3" x14ac:dyDescent="0.2">
      <c r="A98" s="495" t="s">
        <v>949</v>
      </c>
      <c r="B98" s="496">
        <v>50.3</v>
      </c>
      <c r="C98" s="496">
        <v>91</v>
      </c>
    </row>
    <row r="99" spans="1:3" x14ac:dyDescent="0.2">
      <c r="A99" s="495" t="s">
        <v>902</v>
      </c>
      <c r="B99" s="496">
        <v>50.5</v>
      </c>
      <c r="C99" s="496">
        <v>92</v>
      </c>
    </row>
    <row r="100" spans="1:3" x14ac:dyDescent="0.2">
      <c r="A100" s="495" t="s">
        <v>913</v>
      </c>
      <c r="B100" s="496">
        <v>51.8</v>
      </c>
      <c r="C100" s="496">
        <v>93</v>
      </c>
    </row>
    <row r="101" spans="1:3" x14ac:dyDescent="0.2">
      <c r="A101" s="495" t="s">
        <v>932</v>
      </c>
      <c r="B101" s="496">
        <v>52.1</v>
      </c>
      <c r="C101" s="496">
        <v>94</v>
      </c>
    </row>
    <row r="102" spans="1:3" x14ac:dyDescent="0.2">
      <c r="A102" s="495" t="s">
        <v>937</v>
      </c>
      <c r="B102" s="496">
        <v>52.1</v>
      </c>
      <c r="C102" s="496">
        <v>94</v>
      </c>
    </row>
    <row r="103" spans="1:3" x14ac:dyDescent="0.2">
      <c r="A103" s="495" t="s">
        <v>926</v>
      </c>
      <c r="B103" s="496">
        <v>53.1</v>
      </c>
      <c r="C103" s="496">
        <v>96</v>
      </c>
    </row>
    <row r="104" spans="1:3" x14ac:dyDescent="0.2">
      <c r="A104" s="495" t="s">
        <v>908</v>
      </c>
      <c r="B104" s="496">
        <v>53.9</v>
      </c>
      <c r="C104" s="496">
        <v>97</v>
      </c>
    </row>
    <row r="105" spans="1:3" x14ac:dyDescent="0.2">
      <c r="A105" s="495" t="s">
        <v>906</v>
      </c>
      <c r="B105" s="496">
        <v>54.3</v>
      </c>
      <c r="C105" s="496">
        <v>98</v>
      </c>
    </row>
    <row r="106" spans="1:3" x14ac:dyDescent="0.2">
      <c r="A106" s="495" t="s">
        <v>928</v>
      </c>
      <c r="B106" s="496">
        <v>54.3</v>
      </c>
      <c r="C106" s="496">
        <v>98</v>
      </c>
    </row>
    <row r="107" spans="1:3" ht="13.5" customHeight="1" x14ac:dyDescent="0.2">
      <c r="A107" s="495" t="s">
        <v>904</v>
      </c>
      <c r="B107" s="496">
        <v>57.7</v>
      </c>
      <c r="C107" s="496">
        <v>100</v>
      </c>
    </row>
    <row r="108" spans="1:3" x14ac:dyDescent="0.2">
      <c r="A108" s="495" t="s">
        <v>1348</v>
      </c>
      <c r="B108" s="496">
        <v>25.9</v>
      </c>
      <c r="C108" s="496"/>
    </row>
    <row r="109" spans="1:3" x14ac:dyDescent="0.2">
      <c r="A109" s="495" t="s">
        <v>1342</v>
      </c>
      <c r="B109" s="496">
        <v>28.2</v>
      </c>
      <c r="C109" s="496"/>
    </row>
    <row r="110" spans="1:3" x14ac:dyDescent="0.2">
      <c r="A110" s="495" t="s">
        <v>844</v>
      </c>
      <c r="B110" s="496">
        <v>28.4</v>
      </c>
      <c r="C110" s="496"/>
    </row>
    <row r="111" spans="1:3" x14ac:dyDescent="0.2">
      <c r="A111" s="495" t="s">
        <v>843</v>
      </c>
      <c r="B111" s="496">
        <v>25.7</v>
      </c>
      <c r="C111" s="496"/>
    </row>
    <row r="112" spans="1:3" x14ac:dyDescent="0.2">
      <c r="A112" s="495" t="s">
        <v>845</v>
      </c>
      <c r="B112" s="496">
        <v>29.5</v>
      </c>
      <c r="C112" s="496"/>
    </row>
    <row r="113" spans="1:3" ht="13.5" thickBot="1" x14ac:dyDescent="0.25">
      <c r="A113" s="497" t="s">
        <v>1217</v>
      </c>
      <c r="B113" s="498">
        <v>24.8</v>
      </c>
      <c r="C113" s="498"/>
    </row>
    <row r="114" spans="1:3" ht="2.25" customHeight="1" x14ac:dyDescent="0.2">
      <c r="A114" s="482"/>
      <c r="B114" s="486"/>
    </row>
    <row r="115" spans="1:3" x14ac:dyDescent="0.2">
      <c r="A115" s="482"/>
      <c r="B115" s="486"/>
    </row>
    <row r="116" spans="1:3" x14ac:dyDescent="0.2">
      <c r="A116" s="483"/>
    </row>
    <row r="117" spans="1:3" x14ac:dyDescent="0.2">
      <c r="A117" s="483"/>
    </row>
    <row r="118" spans="1:3" x14ac:dyDescent="0.2">
      <c r="A118" s="483"/>
    </row>
    <row r="119" spans="1:3" x14ac:dyDescent="0.2">
      <c r="A119" s="483"/>
    </row>
    <row r="120" spans="1:3" x14ac:dyDescent="0.2">
      <c r="A120" s="483"/>
    </row>
    <row r="121" spans="1:3" x14ac:dyDescent="0.2">
      <c r="A121" s="483"/>
    </row>
    <row r="122" spans="1:3" x14ac:dyDescent="0.2">
      <c r="A122" s="483"/>
    </row>
    <row r="123" spans="1:3" x14ac:dyDescent="0.2">
      <c r="A123" s="483"/>
    </row>
    <row r="124" spans="1:3" x14ac:dyDescent="0.2">
      <c r="A124" s="483"/>
    </row>
    <row r="125" spans="1:3" x14ac:dyDescent="0.2">
      <c r="A125" s="483"/>
    </row>
    <row r="126" spans="1:3" x14ac:dyDescent="0.2">
      <c r="A126" s="483"/>
    </row>
    <row r="127" spans="1:3" x14ac:dyDescent="0.2">
      <c r="A127" s="483"/>
    </row>
    <row r="128" spans="1:3" x14ac:dyDescent="0.2">
      <c r="A128" s="483"/>
    </row>
    <row r="129" spans="1:1" x14ac:dyDescent="0.2">
      <c r="A129" s="483"/>
    </row>
    <row r="130" spans="1:1" x14ac:dyDescent="0.2">
      <c r="A130" s="483"/>
    </row>
    <row r="131" spans="1:1" x14ac:dyDescent="0.2">
      <c r="A131" s="483"/>
    </row>
    <row r="132" spans="1:1" x14ac:dyDescent="0.2">
      <c r="A132" s="483"/>
    </row>
    <row r="133" spans="1:1" x14ac:dyDescent="0.2">
      <c r="A133" s="483"/>
    </row>
    <row r="134" spans="1:1" x14ac:dyDescent="0.2">
      <c r="A134" s="483"/>
    </row>
    <row r="135" spans="1:1" x14ac:dyDescent="0.2">
      <c r="A135" s="483"/>
    </row>
    <row r="136" spans="1:1" x14ac:dyDescent="0.2">
      <c r="A136" s="483"/>
    </row>
    <row r="137" spans="1:1" x14ac:dyDescent="0.2">
      <c r="A137" s="483"/>
    </row>
    <row r="138" spans="1:1" x14ac:dyDescent="0.2">
      <c r="A138" s="483"/>
    </row>
    <row r="139" spans="1:1" x14ac:dyDescent="0.2">
      <c r="A139" s="483"/>
    </row>
    <row r="140" spans="1:1" x14ac:dyDescent="0.2">
      <c r="A140" s="483"/>
    </row>
    <row r="141" spans="1:1" x14ac:dyDescent="0.2">
      <c r="A141" s="483"/>
    </row>
    <row r="142" spans="1:1" x14ac:dyDescent="0.2">
      <c r="A142" s="483"/>
    </row>
    <row r="143" spans="1:1" x14ac:dyDescent="0.2">
      <c r="A143" s="483"/>
    </row>
    <row r="144" spans="1:1" x14ac:dyDescent="0.2">
      <c r="A144" s="483"/>
    </row>
    <row r="145" spans="1:1" x14ac:dyDescent="0.2">
      <c r="A145" s="483"/>
    </row>
    <row r="146" spans="1:1" x14ac:dyDescent="0.2">
      <c r="A146" s="483"/>
    </row>
    <row r="147" spans="1:1" x14ac:dyDescent="0.2">
      <c r="A147" s="483"/>
    </row>
    <row r="148" spans="1:1" x14ac:dyDescent="0.2">
      <c r="A148" s="483"/>
    </row>
    <row r="149" spans="1:1" x14ac:dyDescent="0.2">
      <c r="A149" s="483"/>
    </row>
    <row r="150" spans="1:1" x14ac:dyDescent="0.2">
      <c r="A150" s="483"/>
    </row>
    <row r="151" spans="1:1" x14ac:dyDescent="0.2">
      <c r="A151" s="483"/>
    </row>
    <row r="152" spans="1:1" x14ac:dyDescent="0.2">
      <c r="A152" s="483"/>
    </row>
    <row r="153" spans="1:1" x14ac:dyDescent="0.2">
      <c r="A153" s="483"/>
    </row>
    <row r="154" spans="1:1" x14ac:dyDescent="0.2">
      <c r="A154" s="483"/>
    </row>
    <row r="155" spans="1:1" x14ac:dyDescent="0.2">
      <c r="A155" s="483"/>
    </row>
    <row r="156" spans="1:1" x14ac:dyDescent="0.2">
      <c r="A156" s="483"/>
    </row>
    <row r="157" spans="1:1" x14ac:dyDescent="0.2">
      <c r="A157" s="484"/>
    </row>
    <row r="158" spans="1:1" x14ac:dyDescent="0.2">
      <c r="A158" s="484"/>
    </row>
    <row r="159" spans="1:1" x14ac:dyDescent="0.2">
      <c r="A159" s="484"/>
    </row>
    <row r="160" spans="1:1" x14ac:dyDescent="0.2">
      <c r="A160" s="484"/>
    </row>
    <row r="161" spans="1:1" x14ac:dyDescent="0.2">
      <c r="A161" s="483"/>
    </row>
    <row r="162" spans="1:1" x14ac:dyDescent="0.2">
      <c r="A162" s="483"/>
    </row>
    <row r="163" spans="1:1" x14ac:dyDescent="0.2">
      <c r="A163" s="483"/>
    </row>
    <row r="164" spans="1:1" x14ac:dyDescent="0.2">
      <c r="A164" s="483"/>
    </row>
    <row r="165" spans="1:1" x14ac:dyDescent="0.2">
      <c r="A165" s="483"/>
    </row>
    <row r="166" spans="1:1" x14ac:dyDescent="0.2">
      <c r="A166" s="483"/>
    </row>
    <row r="167" spans="1:1" x14ac:dyDescent="0.2">
      <c r="A167" s="483"/>
    </row>
    <row r="168" spans="1:1" x14ac:dyDescent="0.2">
      <c r="A168" s="483"/>
    </row>
    <row r="169" spans="1:1" x14ac:dyDescent="0.2">
      <c r="A169" s="483"/>
    </row>
    <row r="170" spans="1:1" x14ac:dyDescent="0.2">
      <c r="A170" s="483"/>
    </row>
    <row r="171" spans="1:1" x14ac:dyDescent="0.2">
      <c r="A171" s="483"/>
    </row>
    <row r="172" spans="1:1" x14ac:dyDescent="0.2">
      <c r="A172" s="483"/>
    </row>
    <row r="173" spans="1:1" x14ac:dyDescent="0.2">
      <c r="A173" s="483"/>
    </row>
    <row r="174" spans="1:1" x14ac:dyDescent="0.2">
      <c r="A174" s="483"/>
    </row>
    <row r="175" spans="1:1" x14ac:dyDescent="0.2">
      <c r="A175" s="483"/>
    </row>
    <row r="176" spans="1:1" x14ac:dyDescent="0.2">
      <c r="A176" s="483"/>
    </row>
    <row r="177" spans="1:1" x14ac:dyDescent="0.2">
      <c r="A177" s="483"/>
    </row>
    <row r="178" spans="1:1" x14ac:dyDescent="0.2">
      <c r="A178" s="483"/>
    </row>
    <row r="179" spans="1:1" x14ac:dyDescent="0.2">
      <c r="A179" s="483"/>
    </row>
    <row r="180" spans="1:1" x14ac:dyDescent="0.2">
      <c r="A180" s="483"/>
    </row>
    <row r="181" spans="1:1" x14ac:dyDescent="0.2">
      <c r="A181" s="483"/>
    </row>
    <row r="182" spans="1:1" x14ac:dyDescent="0.2">
      <c r="A182" s="484"/>
    </row>
    <row r="183" spans="1:1" x14ac:dyDescent="0.2">
      <c r="A183" s="484"/>
    </row>
    <row r="184" spans="1:1" x14ac:dyDescent="0.2">
      <c r="A184" s="484"/>
    </row>
    <row r="185" spans="1:1" x14ac:dyDescent="0.2">
      <c r="A185" s="483"/>
    </row>
    <row r="186" spans="1:1" x14ac:dyDescent="0.2">
      <c r="A186" s="483"/>
    </row>
    <row r="187" spans="1:1" x14ac:dyDescent="0.2">
      <c r="A187" s="483"/>
    </row>
    <row r="188" spans="1:1" x14ac:dyDescent="0.2">
      <c r="A188" s="483"/>
    </row>
    <row r="189" spans="1:1" x14ac:dyDescent="0.2">
      <c r="A189" s="483"/>
    </row>
    <row r="190" spans="1:1" x14ac:dyDescent="0.2">
      <c r="A190" s="483"/>
    </row>
    <row r="191" spans="1:1" x14ac:dyDescent="0.2">
      <c r="A191" s="483"/>
    </row>
    <row r="192" spans="1:1" x14ac:dyDescent="0.2">
      <c r="A192" s="483"/>
    </row>
    <row r="193" spans="1:1" x14ac:dyDescent="0.2">
      <c r="A193" s="483"/>
    </row>
    <row r="194" spans="1:1" x14ac:dyDescent="0.2">
      <c r="A194" s="483"/>
    </row>
    <row r="195" spans="1:1" x14ac:dyDescent="0.2">
      <c r="A195" s="483"/>
    </row>
    <row r="196" spans="1:1" x14ac:dyDescent="0.2">
      <c r="A196" s="483"/>
    </row>
    <row r="197" spans="1:1" x14ac:dyDescent="0.2">
      <c r="A197" s="483"/>
    </row>
    <row r="198" spans="1:1" x14ac:dyDescent="0.2">
      <c r="A198" s="483"/>
    </row>
    <row r="199" spans="1:1" x14ac:dyDescent="0.2">
      <c r="A199" s="483"/>
    </row>
    <row r="200" spans="1:1" x14ac:dyDescent="0.2">
      <c r="A200" s="483"/>
    </row>
    <row r="201" spans="1:1" x14ac:dyDescent="0.2">
      <c r="A201" s="483"/>
    </row>
    <row r="202" spans="1:1" x14ac:dyDescent="0.2">
      <c r="A202" s="483"/>
    </row>
    <row r="203" spans="1:1" x14ac:dyDescent="0.2">
      <c r="A203" s="483"/>
    </row>
    <row r="204" spans="1:1" x14ac:dyDescent="0.2">
      <c r="A204" s="484"/>
    </row>
    <row r="205" spans="1:1" x14ac:dyDescent="0.2">
      <c r="A205" s="484"/>
    </row>
    <row r="206" spans="1:1" x14ac:dyDescent="0.2">
      <c r="A206" s="483"/>
    </row>
    <row r="207" spans="1:1" x14ac:dyDescent="0.2">
      <c r="A207" s="483"/>
    </row>
    <row r="208" spans="1:1" x14ac:dyDescent="0.2">
      <c r="A208" s="483"/>
    </row>
    <row r="209" spans="1:1" x14ac:dyDescent="0.2">
      <c r="A209" s="483"/>
    </row>
    <row r="210" spans="1:1" x14ac:dyDescent="0.2">
      <c r="A210" s="483"/>
    </row>
    <row r="211" spans="1:1" x14ac:dyDescent="0.2">
      <c r="A211" s="483"/>
    </row>
    <row r="212" spans="1:1" x14ac:dyDescent="0.2">
      <c r="A212" s="483"/>
    </row>
    <row r="213" spans="1:1" x14ac:dyDescent="0.2">
      <c r="A213" s="483"/>
    </row>
    <row r="214" spans="1:1" x14ac:dyDescent="0.2">
      <c r="A214" s="484"/>
    </row>
    <row r="215" spans="1:1" x14ac:dyDescent="0.2">
      <c r="A215" s="484"/>
    </row>
    <row r="216" spans="1:1" x14ac:dyDescent="0.2">
      <c r="A216" s="483"/>
    </row>
    <row r="217" spans="1:1" x14ac:dyDescent="0.2">
      <c r="A217" s="483"/>
    </row>
    <row r="218" spans="1:1" x14ac:dyDescent="0.2">
      <c r="A218" s="483"/>
    </row>
    <row r="219" spans="1:1" x14ac:dyDescent="0.2">
      <c r="A219" s="483"/>
    </row>
    <row r="220" spans="1:1" x14ac:dyDescent="0.2">
      <c r="A220" s="483"/>
    </row>
    <row r="221" spans="1:1" x14ac:dyDescent="0.2">
      <c r="A221" s="483"/>
    </row>
    <row r="222" spans="1:1" x14ac:dyDescent="0.2">
      <c r="A222" s="483"/>
    </row>
    <row r="223" spans="1:1" x14ac:dyDescent="0.2">
      <c r="A223" s="483"/>
    </row>
    <row r="224" spans="1:1" x14ac:dyDescent="0.2">
      <c r="A224" s="483"/>
    </row>
    <row r="225" spans="1:1" x14ac:dyDescent="0.2">
      <c r="A225" s="483"/>
    </row>
    <row r="226" spans="1:1" x14ac:dyDescent="0.2">
      <c r="A226" s="483"/>
    </row>
    <row r="227" spans="1:1" x14ac:dyDescent="0.2">
      <c r="A227" s="483"/>
    </row>
    <row r="228" spans="1:1" x14ac:dyDescent="0.2">
      <c r="A228" s="483"/>
    </row>
    <row r="229" spans="1:1" x14ac:dyDescent="0.2">
      <c r="A229" s="483"/>
    </row>
    <row r="230" spans="1:1" x14ac:dyDescent="0.2">
      <c r="A230" s="483"/>
    </row>
    <row r="231" spans="1:1" x14ac:dyDescent="0.2">
      <c r="A231" s="483"/>
    </row>
    <row r="232" spans="1:1" x14ac:dyDescent="0.2">
      <c r="A232" s="483"/>
    </row>
    <row r="233" spans="1:1" x14ac:dyDescent="0.2">
      <c r="A233" s="483"/>
    </row>
    <row r="234" spans="1:1" x14ac:dyDescent="0.2">
      <c r="A234" s="483"/>
    </row>
    <row r="235" spans="1:1" x14ac:dyDescent="0.2">
      <c r="A235" s="483"/>
    </row>
    <row r="236" spans="1:1" x14ac:dyDescent="0.2">
      <c r="A236" s="483"/>
    </row>
    <row r="237" spans="1:1" x14ac:dyDescent="0.2">
      <c r="A237" s="483"/>
    </row>
    <row r="238" spans="1:1" x14ac:dyDescent="0.2">
      <c r="A238" s="483"/>
    </row>
    <row r="239" spans="1:1" x14ac:dyDescent="0.2">
      <c r="A239" s="483"/>
    </row>
    <row r="240" spans="1:1" x14ac:dyDescent="0.2">
      <c r="A240" s="483"/>
    </row>
    <row r="241" spans="1:1" x14ac:dyDescent="0.2">
      <c r="A241" s="483"/>
    </row>
    <row r="242" spans="1:1" x14ac:dyDescent="0.2">
      <c r="A242" s="483"/>
    </row>
    <row r="243" spans="1:1" x14ac:dyDescent="0.2">
      <c r="A243" s="483"/>
    </row>
    <row r="244" spans="1:1" x14ac:dyDescent="0.2">
      <c r="A244" s="483"/>
    </row>
    <row r="245" spans="1:1" x14ac:dyDescent="0.2">
      <c r="A245" s="483"/>
    </row>
    <row r="246" spans="1:1" x14ac:dyDescent="0.2">
      <c r="A246" s="483"/>
    </row>
    <row r="247" spans="1:1" x14ac:dyDescent="0.2">
      <c r="A247" s="483"/>
    </row>
    <row r="248" spans="1:1" x14ac:dyDescent="0.2">
      <c r="A248" s="483"/>
    </row>
    <row r="249" spans="1:1" x14ac:dyDescent="0.2">
      <c r="A249" s="483"/>
    </row>
    <row r="250" spans="1:1" x14ac:dyDescent="0.2">
      <c r="A250" s="483"/>
    </row>
    <row r="251" spans="1:1" x14ac:dyDescent="0.2">
      <c r="A251" s="483"/>
    </row>
    <row r="252" spans="1:1" x14ac:dyDescent="0.2">
      <c r="A252" s="483"/>
    </row>
    <row r="253" spans="1:1" x14ac:dyDescent="0.2">
      <c r="A253" s="483"/>
    </row>
    <row r="254" spans="1:1" x14ac:dyDescent="0.2">
      <c r="A254" s="483"/>
    </row>
    <row r="255" spans="1:1" x14ac:dyDescent="0.2">
      <c r="A255" s="483"/>
    </row>
    <row r="256" spans="1:1" x14ac:dyDescent="0.2">
      <c r="A256" s="483"/>
    </row>
    <row r="257" spans="1:1" x14ac:dyDescent="0.2">
      <c r="A257" s="483"/>
    </row>
    <row r="258" spans="1:1" x14ac:dyDescent="0.2">
      <c r="A258" s="483"/>
    </row>
    <row r="259" spans="1:1" x14ac:dyDescent="0.2">
      <c r="A259" s="483"/>
    </row>
    <row r="260" spans="1:1" x14ac:dyDescent="0.2">
      <c r="A260" s="483"/>
    </row>
    <row r="261" spans="1:1" x14ac:dyDescent="0.2">
      <c r="A261" s="483"/>
    </row>
    <row r="262" spans="1:1" x14ac:dyDescent="0.2">
      <c r="A262" s="483"/>
    </row>
    <row r="263" spans="1:1" x14ac:dyDescent="0.2">
      <c r="A263" s="483"/>
    </row>
    <row r="264" spans="1:1" x14ac:dyDescent="0.2">
      <c r="A264" s="483"/>
    </row>
    <row r="265" spans="1:1" x14ac:dyDescent="0.2">
      <c r="A265" s="483"/>
    </row>
    <row r="266" spans="1:1" x14ac:dyDescent="0.2">
      <c r="A266" s="483"/>
    </row>
    <row r="267" spans="1:1" x14ac:dyDescent="0.2">
      <c r="A267" s="483"/>
    </row>
    <row r="268" spans="1:1" x14ac:dyDescent="0.2">
      <c r="A268" s="483"/>
    </row>
    <row r="269" spans="1:1" x14ac:dyDescent="0.2">
      <c r="A269" s="483"/>
    </row>
    <row r="270" spans="1:1" x14ac:dyDescent="0.2">
      <c r="A270" s="483"/>
    </row>
    <row r="271" spans="1:1" x14ac:dyDescent="0.2">
      <c r="A271" s="483"/>
    </row>
    <row r="272" spans="1:1" x14ac:dyDescent="0.2">
      <c r="A272" s="483"/>
    </row>
    <row r="273" spans="1:1" x14ac:dyDescent="0.2">
      <c r="A273" s="483"/>
    </row>
    <row r="274" spans="1:1" x14ac:dyDescent="0.2">
      <c r="A274" s="483"/>
    </row>
    <row r="275" spans="1:1" x14ac:dyDescent="0.2">
      <c r="A275" s="483"/>
    </row>
    <row r="276" spans="1:1" x14ac:dyDescent="0.2">
      <c r="A276" s="483"/>
    </row>
    <row r="277" spans="1:1" x14ac:dyDescent="0.2">
      <c r="A277" s="483"/>
    </row>
    <row r="278" spans="1:1" x14ac:dyDescent="0.2">
      <c r="A278" s="483"/>
    </row>
    <row r="279" spans="1:1" x14ac:dyDescent="0.2">
      <c r="A279" s="483"/>
    </row>
    <row r="280" spans="1:1" x14ac:dyDescent="0.2">
      <c r="A280" s="483"/>
    </row>
    <row r="281" spans="1:1" x14ac:dyDescent="0.2">
      <c r="A281" s="483"/>
    </row>
    <row r="282" spans="1:1" x14ac:dyDescent="0.2">
      <c r="A282" s="483"/>
    </row>
    <row r="283" spans="1:1" x14ac:dyDescent="0.2">
      <c r="A283" s="483"/>
    </row>
    <row r="284" spans="1:1" x14ac:dyDescent="0.2">
      <c r="A284" s="483"/>
    </row>
    <row r="285" spans="1:1" x14ac:dyDescent="0.2">
      <c r="A285" s="483"/>
    </row>
    <row r="286" spans="1:1" x14ac:dyDescent="0.2">
      <c r="A286" s="483"/>
    </row>
    <row r="287" spans="1:1" x14ac:dyDescent="0.2">
      <c r="A287" s="483"/>
    </row>
    <row r="288" spans="1:1" x14ac:dyDescent="0.2">
      <c r="A288" s="483"/>
    </row>
    <row r="289" spans="1:1" x14ac:dyDescent="0.2">
      <c r="A289" s="483"/>
    </row>
    <row r="290" spans="1:1" x14ac:dyDescent="0.2">
      <c r="A290" s="483"/>
    </row>
    <row r="291" spans="1:1" x14ac:dyDescent="0.2">
      <c r="A291" s="483"/>
    </row>
    <row r="292" spans="1:1" x14ac:dyDescent="0.2">
      <c r="A292" s="483"/>
    </row>
    <row r="293" spans="1:1" x14ac:dyDescent="0.2">
      <c r="A293" s="483"/>
    </row>
    <row r="294" spans="1:1" x14ac:dyDescent="0.2">
      <c r="A294" s="483"/>
    </row>
    <row r="295" spans="1:1" x14ac:dyDescent="0.2">
      <c r="A295" s="483"/>
    </row>
    <row r="296" spans="1:1" x14ac:dyDescent="0.2">
      <c r="A296" s="483"/>
    </row>
    <row r="297" spans="1:1" x14ac:dyDescent="0.2">
      <c r="A297" s="483"/>
    </row>
    <row r="298" spans="1:1" x14ac:dyDescent="0.2">
      <c r="A298" s="483"/>
    </row>
    <row r="299" spans="1:1" x14ac:dyDescent="0.2">
      <c r="A299" s="483"/>
    </row>
    <row r="300" spans="1:1" x14ac:dyDescent="0.2">
      <c r="A300" s="483"/>
    </row>
    <row r="301" spans="1:1" x14ac:dyDescent="0.2">
      <c r="A301" s="483"/>
    </row>
    <row r="302" spans="1:1" x14ac:dyDescent="0.2">
      <c r="A302" s="483"/>
    </row>
    <row r="303" spans="1:1" x14ac:dyDescent="0.2">
      <c r="A303" s="483"/>
    </row>
    <row r="304" spans="1:1" x14ac:dyDescent="0.2">
      <c r="A304" s="483"/>
    </row>
    <row r="305" spans="1:1" x14ac:dyDescent="0.2">
      <c r="A305" s="483"/>
    </row>
    <row r="306" spans="1:1" x14ac:dyDescent="0.2">
      <c r="A306" s="483"/>
    </row>
    <row r="307" spans="1:1" x14ac:dyDescent="0.2">
      <c r="A307" s="483"/>
    </row>
    <row r="308" spans="1:1" x14ac:dyDescent="0.2">
      <c r="A308" s="483"/>
    </row>
    <row r="309" spans="1:1" x14ac:dyDescent="0.2">
      <c r="A309" s="483"/>
    </row>
    <row r="310" spans="1:1" x14ac:dyDescent="0.2">
      <c r="A310" s="483"/>
    </row>
    <row r="311" spans="1:1" x14ac:dyDescent="0.2">
      <c r="A311" s="483"/>
    </row>
    <row r="312" spans="1:1" x14ac:dyDescent="0.2">
      <c r="A312" s="483"/>
    </row>
    <row r="313" spans="1:1" x14ac:dyDescent="0.2">
      <c r="A313" s="483"/>
    </row>
    <row r="314" spans="1:1" x14ac:dyDescent="0.2">
      <c r="A314" s="483"/>
    </row>
    <row r="315" spans="1:1" x14ac:dyDescent="0.2">
      <c r="A315" s="483"/>
    </row>
    <row r="316" spans="1:1" x14ac:dyDescent="0.2">
      <c r="A316" s="483"/>
    </row>
    <row r="317" spans="1:1" x14ac:dyDescent="0.2">
      <c r="A317" s="483"/>
    </row>
    <row r="318" spans="1:1" x14ac:dyDescent="0.2">
      <c r="A318" s="483"/>
    </row>
    <row r="319" spans="1:1" x14ac:dyDescent="0.2">
      <c r="A319" s="483"/>
    </row>
    <row r="320" spans="1:1" x14ac:dyDescent="0.2">
      <c r="A320" s="483"/>
    </row>
    <row r="321" spans="1:1" x14ac:dyDescent="0.2">
      <c r="A321" s="483"/>
    </row>
    <row r="322" spans="1:1" x14ac:dyDescent="0.2">
      <c r="A322" s="483"/>
    </row>
    <row r="323" spans="1:1" x14ac:dyDescent="0.2">
      <c r="A323" s="483"/>
    </row>
    <row r="324" spans="1:1" x14ac:dyDescent="0.2">
      <c r="A324" s="483"/>
    </row>
    <row r="325" spans="1:1" x14ac:dyDescent="0.2">
      <c r="A325" s="483"/>
    </row>
    <row r="326" spans="1:1" x14ac:dyDescent="0.2">
      <c r="A326" s="483"/>
    </row>
    <row r="327" spans="1:1" x14ac:dyDescent="0.2">
      <c r="A327" s="483"/>
    </row>
    <row r="328" spans="1:1" x14ac:dyDescent="0.2">
      <c r="A328" s="483"/>
    </row>
    <row r="329" spans="1:1" x14ac:dyDescent="0.2">
      <c r="A329" s="483"/>
    </row>
    <row r="330" spans="1:1" x14ac:dyDescent="0.2">
      <c r="A330" s="483"/>
    </row>
    <row r="331" spans="1:1" x14ac:dyDescent="0.2">
      <c r="A331" s="483"/>
    </row>
    <row r="332" spans="1:1" x14ac:dyDescent="0.2">
      <c r="A332" s="483"/>
    </row>
    <row r="333" spans="1:1" x14ac:dyDescent="0.2">
      <c r="A333" s="483"/>
    </row>
    <row r="334" spans="1:1" x14ac:dyDescent="0.2">
      <c r="A334" s="483"/>
    </row>
    <row r="335" spans="1:1" x14ac:dyDescent="0.2">
      <c r="A335" s="483"/>
    </row>
    <row r="336" spans="1:1" x14ac:dyDescent="0.2">
      <c r="A336" s="483"/>
    </row>
    <row r="337" spans="1:1" x14ac:dyDescent="0.2">
      <c r="A337" s="484"/>
    </row>
    <row r="338" spans="1:1" x14ac:dyDescent="0.2">
      <c r="A338" s="484"/>
    </row>
    <row r="339" spans="1:1" x14ac:dyDescent="0.2">
      <c r="A339" s="483"/>
    </row>
    <row r="340" spans="1:1" x14ac:dyDescent="0.2">
      <c r="A340" s="483"/>
    </row>
    <row r="341" spans="1:1" x14ac:dyDescent="0.2">
      <c r="A341" s="483"/>
    </row>
    <row r="342" spans="1:1" x14ac:dyDescent="0.2">
      <c r="A342" s="483"/>
    </row>
    <row r="343" spans="1:1" x14ac:dyDescent="0.2">
      <c r="A343" s="483"/>
    </row>
    <row r="344" spans="1:1" x14ac:dyDescent="0.2">
      <c r="A344" s="483"/>
    </row>
    <row r="345" spans="1:1" x14ac:dyDescent="0.2">
      <c r="A345" s="483"/>
    </row>
    <row r="346" spans="1:1" x14ac:dyDescent="0.2">
      <c r="A346" s="483"/>
    </row>
    <row r="347" spans="1:1" x14ac:dyDescent="0.2">
      <c r="A347" s="483"/>
    </row>
    <row r="348" spans="1:1" x14ac:dyDescent="0.2">
      <c r="A348" s="483"/>
    </row>
    <row r="349" spans="1:1" x14ac:dyDescent="0.2">
      <c r="A349" s="483"/>
    </row>
    <row r="350" spans="1:1" x14ac:dyDescent="0.2">
      <c r="A350" s="483"/>
    </row>
    <row r="351" spans="1:1" x14ac:dyDescent="0.2">
      <c r="A351" s="483"/>
    </row>
    <row r="352" spans="1:1" x14ac:dyDescent="0.2">
      <c r="A352" s="483"/>
    </row>
    <row r="353" spans="1:1" x14ac:dyDescent="0.2">
      <c r="A353" s="483"/>
    </row>
    <row r="354" spans="1:1" x14ac:dyDescent="0.2">
      <c r="A354" s="483"/>
    </row>
    <row r="355" spans="1:1" x14ac:dyDescent="0.2">
      <c r="A355" s="483"/>
    </row>
    <row r="356" spans="1:1" x14ac:dyDescent="0.2">
      <c r="A356" s="483"/>
    </row>
    <row r="357" spans="1:1" x14ac:dyDescent="0.2">
      <c r="A357" s="483"/>
    </row>
    <row r="358" spans="1:1" x14ac:dyDescent="0.2">
      <c r="A358" s="483"/>
    </row>
    <row r="359" spans="1:1" x14ac:dyDescent="0.2">
      <c r="A359" s="483"/>
    </row>
    <row r="360" spans="1:1" x14ac:dyDescent="0.2">
      <c r="A360" s="484"/>
    </row>
    <row r="361" spans="1:1" x14ac:dyDescent="0.2">
      <c r="A361" s="484"/>
    </row>
    <row r="362" spans="1:1" x14ac:dyDescent="0.2">
      <c r="A362" s="484"/>
    </row>
    <row r="363" spans="1:1" x14ac:dyDescent="0.2">
      <c r="A363" s="483"/>
    </row>
    <row r="364" spans="1:1" x14ac:dyDescent="0.2">
      <c r="A364" s="483"/>
    </row>
    <row r="365" spans="1:1" x14ac:dyDescent="0.2">
      <c r="A365" s="483"/>
    </row>
    <row r="366" spans="1:1" x14ac:dyDescent="0.2">
      <c r="A366" s="483"/>
    </row>
    <row r="367" spans="1:1" x14ac:dyDescent="0.2">
      <c r="A367" s="483"/>
    </row>
    <row r="368" spans="1:1" x14ac:dyDescent="0.2">
      <c r="A368" s="483"/>
    </row>
    <row r="369" spans="1:1" x14ac:dyDescent="0.2">
      <c r="A369" s="483"/>
    </row>
    <row r="370" spans="1:1" x14ac:dyDescent="0.2">
      <c r="A370" s="483"/>
    </row>
    <row r="371" spans="1:1" x14ac:dyDescent="0.2">
      <c r="A371" s="483"/>
    </row>
    <row r="372" spans="1:1" x14ac:dyDescent="0.2">
      <c r="A372" s="483"/>
    </row>
    <row r="373" spans="1:1" x14ac:dyDescent="0.2">
      <c r="A373" s="483"/>
    </row>
    <row r="374" spans="1:1" x14ac:dyDescent="0.2">
      <c r="A374" s="483"/>
    </row>
    <row r="375" spans="1:1" x14ac:dyDescent="0.2">
      <c r="A375" s="483"/>
    </row>
    <row r="376" spans="1:1" x14ac:dyDescent="0.2">
      <c r="A376" s="483"/>
    </row>
    <row r="377" spans="1:1" x14ac:dyDescent="0.2">
      <c r="A377" s="483"/>
    </row>
    <row r="378" spans="1:1" x14ac:dyDescent="0.2">
      <c r="A378" s="483"/>
    </row>
    <row r="379" spans="1:1" x14ac:dyDescent="0.2">
      <c r="A379" s="483"/>
    </row>
    <row r="380" spans="1:1" x14ac:dyDescent="0.2">
      <c r="A380" s="483"/>
    </row>
    <row r="381" spans="1:1" x14ac:dyDescent="0.2">
      <c r="A381" s="483"/>
    </row>
    <row r="382" spans="1:1" x14ac:dyDescent="0.2">
      <c r="A382" s="483"/>
    </row>
    <row r="383" spans="1:1" x14ac:dyDescent="0.2">
      <c r="A383" s="483"/>
    </row>
    <row r="384" spans="1:1" x14ac:dyDescent="0.2">
      <c r="A384" s="483"/>
    </row>
    <row r="385" spans="1:1" x14ac:dyDescent="0.2">
      <c r="A385" s="483"/>
    </row>
    <row r="386" spans="1:1" x14ac:dyDescent="0.2">
      <c r="A386" s="483"/>
    </row>
    <row r="387" spans="1:1" x14ac:dyDescent="0.2">
      <c r="A387" s="484"/>
    </row>
    <row r="388" spans="1:1" x14ac:dyDescent="0.2">
      <c r="A388" s="484"/>
    </row>
    <row r="389" spans="1:1" x14ac:dyDescent="0.2">
      <c r="A389" s="484"/>
    </row>
    <row r="390" spans="1:1" x14ac:dyDescent="0.2">
      <c r="A390" s="484"/>
    </row>
    <row r="391" spans="1:1" x14ac:dyDescent="0.2">
      <c r="A391" s="483"/>
    </row>
    <row r="392" spans="1:1" x14ac:dyDescent="0.2">
      <c r="A392" s="483"/>
    </row>
    <row r="393" spans="1:1" x14ac:dyDescent="0.2">
      <c r="A393" s="483"/>
    </row>
    <row r="394" spans="1:1" x14ac:dyDescent="0.2">
      <c r="A394" s="483"/>
    </row>
    <row r="395" spans="1:1" x14ac:dyDescent="0.2">
      <c r="A395" s="483"/>
    </row>
    <row r="396" spans="1:1" x14ac:dyDescent="0.2">
      <c r="A396" s="483"/>
    </row>
    <row r="397" spans="1:1" x14ac:dyDescent="0.2">
      <c r="A397" s="483"/>
    </row>
    <row r="398" spans="1:1" x14ac:dyDescent="0.2">
      <c r="A398" s="483"/>
    </row>
    <row r="399" spans="1:1" x14ac:dyDescent="0.2">
      <c r="A399" s="483"/>
    </row>
    <row r="400" spans="1:1" x14ac:dyDescent="0.2">
      <c r="A400" s="483"/>
    </row>
    <row r="401" spans="1:1" x14ac:dyDescent="0.2">
      <c r="A401" s="483"/>
    </row>
    <row r="402" spans="1:1" x14ac:dyDescent="0.2">
      <c r="A402" s="483"/>
    </row>
    <row r="403" spans="1:1" x14ac:dyDescent="0.2">
      <c r="A403" s="483"/>
    </row>
    <row r="404" spans="1:1" x14ac:dyDescent="0.2">
      <c r="A404" s="483"/>
    </row>
    <row r="405" spans="1:1" x14ac:dyDescent="0.2">
      <c r="A405" s="483"/>
    </row>
    <row r="406" spans="1:1" x14ac:dyDescent="0.2">
      <c r="A406" s="483"/>
    </row>
    <row r="407" spans="1:1" x14ac:dyDescent="0.2">
      <c r="A407" s="483"/>
    </row>
    <row r="408" spans="1:1" x14ac:dyDescent="0.2">
      <c r="A408" s="483"/>
    </row>
    <row r="409" spans="1:1" x14ac:dyDescent="0.2">
      <c r="A409" s="483"/>
    </row>
    <row r="410" spans="1:1" x14ac:dyDescent="0.2">
      <c r="A410" s="483"/>
    </row>
    <row r="411" spans="1:1" x14ac:dyDescent="0.2">
      <c r="A411" s="483"/>
    </row>
    <row r="412" spans="1:1" x14ac:dyDescent="0.2">
      <c r="A412" s="483"/>
    </row>
    <row r="413" spans="1:1" x14ac:dyDescent="0.2">
      <c r="A413" s="483"/>
    </row>
    <row r="414" spans="1:1" x14ac:dyDescent="0.2">
      <c r="A414" s="483"/>
    </row>
    <row r="415" spans="1:1" x14ac:dyDescent="0.2">
      <c r="A415" s="483"/>
    </row>
    <row r="416" spans="1:1" x14ac:dyDescent="0.2">
      <c r="A416" s="484"/>
    </row>
    <row r="417" spans="1:1" x14ac:dyDescent="0.2">
      <c r="A417" s="484"/>
    </row>
    <row r="418" spans="1:1" x14ac:dyDescent="0.2">
      <c r="A418" s="484"/>
    </row>
    <row r="419" spans="1:1" x14ac:dyDescent="0.2">
      <c r="A419" s="483"/>
    </row>
    <row r="420" spans="1:1" x14ac:dyDescent="0.2">
      <c r="A420" s="483"/>
    </row>
    <row r="421" spans="1:1" x14ac:dyDescent="0.2">
      <c r="A421" s="483"/>
    </row>
    <row r="422" spans="1:1" x14ac:dyDescent="0.2">
      <c r="A422" s="483"/>
    </row>
    <row r="423" spans="1:1" x14ac:dyDescent="0.2">
      <c r="A423" s="483"/>
    </row>
    <row r="424" spans="1:1" x14ac:dyDescent="0.2">
      <c r="A424" s="483"/>
    </row>
    <row r="425" spans="1:1" x14ac:dyDescent="0.2">
      <c r="A425" s="483"/>
    </row>
    <row r="426" spans="1:1" x14ac:dyDescent="0.2">
      <c r="A426" s="483"/>
    </row>
    <row r="427" spans="1:1" x14ac:dyDescent="0.2">
      <c r="A427" s="483"/>
    </row>
    <row r="428" spans="1:1" x14ac:dyDescent="0.2">
      <c r="A428" s="483"/>
    </row>
    <row r="429" spans="1:1" x14ac:dyDescent="0.2">
      <c r="A429" s="483"/>
    </row>
    <row r="430" spans="1:1" x14ac:dyDescent="0.2">
      <c r="A430" s="483"/>
    </row>
    <row r="431" spans="1:1" x14ac:dyDescent="0.2">
      <c r="A431" s="483"/>
    </row>
    <row r="432" spans="1:1" x14ac:dyDescent="0.2">
      <c r="A432" s="483"/>
    </row>
    <row r="433" spans="1:1" x14ac:dyDescent="0.2">
      <c r="A433" s="483"/>
    </row>
    <row r="434" spans="1:1" x14ac:dyDescent="0.2">
      <c r="A434" s="483"/>
    </row>
    <row r="435" spans="1:1" x14ac:dyDescent="0.2">
      <c r="A435" s="483"/>
    </row>
    <row r="436" spans="1:1" x14ac:dyDescent="0.2">
      <c r="A436" s="483"/>
    </row>
    <row r="437" spans="1:1" x14ac:dyDescent="0.2">
      <c r="A437" s="483"/>
    </row>
    <row r="438" spans="1:1" x14ac:dyDescent="0.2">
      <c r="A438" s="483"/>
    </row>
    <row r="439" spans="1:1" x14ac:dyDescent="0.2">
      <c r="A439" s="483"/>
    </row>
    <row r="440" spans="1:1" x14ac:dyDescent="0.2">
      <c r="A440" s="483"/>
    </row>
    <row r="441" spans="1:1" x14ac:dyDescent="0.2">
      <c r="A441" s="483"/>
    </row>
    <row r="442" spans="1:1" x14ac:dyDescent="0.2">
      <c r="A442" s="483"/>
    </row>
    <row r="443" spans="1:1" x14ac:dyDescent="0.2">
      <c r="A443" s="483"/>
    </row>
    <row r="444" spans="1:1" x14ac:dyDescent="0.2">
      <c r="A444" s="483"/>
    </row>
    <row r="445" spans="1:1" x14ac:dyDescent="0.2">
      <c r="A445" s="483"/>
    </row>
    <row r="446" spans="1:1" x14ac:dyDescent="0.2">
      <c r="A446" s="483"/>
    </row>
    <row r="447" spans="1:1" x14ac:dyDescent="0.2">
      <c r="A447" s="483"/>
    </row>
    <row r="448" spans="1:1" x14ac:dyDescent="0.2">
      <c r="A448" s="483"/>
    </row>
    <row r="449" spans="1:1" x14ac:dyDescent="0.2">
      <c r="A449" s="483"/>
    </row>
    <row r="450" spans="1:1" x14ac:dyDescent="0.2">
      <c r="A450" s="483"/>
    </row>
    <row r="451" spans="1:1" x14ac:dyDescent="0.2">
      <c r="A451" s="483"/>
    </row>
    <row r="452" spans="1:1" x14ac:dyDescent="0.2">
      <c r="A452" s="483"/>
    </row>
    <row r="453" spans="1:1" x14ac:dyDescent="0.2">
      <c r="A453" s="484"/>
    </row>
    <row r="454" spans="1:1" x14ac:dyDescent="0.2">
      <c r="A454" s="484"/>
    </row>
    <row r="455" spans="1:1" x14ac:dyDescent="0.2">
      <c r="A455" s="483"/>
    </row>
    <row r="456" spans="1:1" x14ac:dyDescent="0.2">
      <c r="A456" s="483"/>
    </row>
    <row r="457" spans="1:1" x14ac:dyDescent="0.2">
      <c r="A457" s="483"/>
    </row>
    <row r="458" spans="1:1" x14ac:dyDescent="0.2">
      <c r="A458" s="483"/>
    </row>
    <row r="459" spans="1:1" x14ac:dyDescent="0.2">
      <c r="A459" s="483"/>
    </row>
    <row r="460" spans="1:1" x14ac:dyDescent="0.2">
      <c r="A460" s="483"/>
    </row>
    <row r="461" spans="1:1" x14ac:dyDescent="0.2">
      <c r="A461" s="483"/>
    </row>
    <row r="462" spans="1:1" x14ac:dyDescent="0.2">
      <c r="A462" s="483"/>
    </row>
    <row r="463" spans="1:1" x14ac:dyDescent="0.2">
      <c r="A463" s="483"/>
    </row>
    <row r="464" spans="1:1" x14ac:dyDescent="0.2">
      <c r="A464" s="484"/>
    </row>
    <row r="465" spans="1:1" x14ac:dyDescent="0.2">
      <c r="A465" s="484"/>
    </row>
    <row r="466" spans="1:1" x14ac:dyDescent="0.2">
      <c r="A466" s="483"/>
    </row>
    <row r="467" spans="1:1" x14ac:dyDescent="0.2">
      <c r="A467" s="483"/>
    </row>
    <row r="468" spans="1:1" x14ac:dyDescent="0.2">
      <c r="A468" s="483"/>
    </row>
    <row r="469" spans="1:1" x14ac:dyDescent="0.2">
      <c r="A469" s="483"/>
    </row>
    <row r="470" spans="1:1" x14ac:dyDescent="0.2">
      <c r="A470" s="483"/>
    </row>
    <row r="471" spans="1:1" x14ac:dyDescent="0.2">
      <c r="A471" s="483"/>
    </row>
    <row r="472" spans="1:1" x14ac:dyDescent="0.2">
      <c r="A472" s="483"/>
    </row>
    <row r="473" spans="1:1" x14ac:dyDescent="0.2">
      <c r="A473" s="483"/>
    </row>
    <row r="474" spans="1:1" x14ac:dyDescent="0.2">
      <c r="A474" s="483"/>
    </row>
    <row r="475" spans="1:1" x14ac:dyDescent="0.2">
      <c r="A475" s="483"/>
    </row>
    <row r="476" spans="1:1" x14ac:dyDescent="0.2">
      <c r="A476" s="483"/>
    </row>
    <row r="477" spans="1:1" x14ac:dyDescent="0.2">
      <c r="A477" s="483"/>
    </row>
    <row r="478" spans="1:1" x14ac:dyDescent="0.2">
      <c r="A478" s="483"/>
    </row>
    <row r="479" spans="1:1" x14ac:dyDescent="0.2">
      <c r="A479" s="483"/>
    </row>
    <row r="480" spans="1:1" x14ac:dyDescent="0.2">
      <c r="A480" s="483"/>
    </row>
    <row r="481" spans="1:1" x14ac:dyDescent="0.2">
      <c r="A481" s="483"/>
    </row>
    <row r="482" spans="1:1" x14ac:dyDescent="0.2">
      <c r="A482" s="483"/>
    </row>
    <row r="483" spans="1:1" x14ac:dyDescent="0.2">
      <c r="A483" s="483"/>
    </row>
    <row r="484" spans="1:1" x14ac:dyDescent="0.2">
      <c r="A484" s="483"/>
    </row>
    <row r="485" spans="1:1" x14ac:dyDescent="0.2">
      <c r="A485" s="483"/>
    </row>
    <row r="486" spans="1:1" x14ac:dyDescent="0.2">
      <c r="A486" s="483"/>
    </row>
    <row r="487" spans="1:1" x14ac:dyDescent="0.2">
      <c r="A487" s="483"/>
    </row>
    <row r="488" spans="1:1" x14ac:dyDescent="0.2">
      <c r="A488" s="483"/>
    </row>
    <row r="489" spans="1:1" x14ac:dyDescent="0.2">
      <c r="A489" s="483"/>
    </row>
    <row r="490" spans="1:1" x14ac:dyDescent="0.2">
      <c r="A490" s="483"/>
    </row>
    <row r="491" spans="1:1" x14ac:dyDescent="0.2">
      <c r="A491" s="483"/>
    </row>
    <row r="492" spans="1:1" x14ac:dyDescent="0.2">
      <c r="A492" s="483"/>
    </row>
    <row r="493" spans="1:1" x14ac:dyDescent="0.2">
      <c r="A493" s="483"/>
    </row>
    <row r="494" spans="1:1" x14ac:dyDescent="0.2">
      <c r="A494" s="483"/>
    </row>
    <row r="495" spans="1:1" x14ac:dyDescent="0.2">
      <c r="A495" s="483"/>
    </row>
    <row r="496" spans="1:1" x14ac:dyDescent="0.2">
      <c r="A496" s="483"/>
    </row>
    <row r="497" spans="1:1" x14ac:dyDescent="0.2">
      <c r="A497" s="483"/>
    </row>
    <row r="498" spans="1:1" x14ac:dyDescent="0.2">
      <c r="A498" s="483"/>
    </row>
    <row r="499" spans="1:1" x14ac:dyDescent="0.2">
      <c r="A499" s="483"/>
    </row>
    <row r="500" spans="1:1" x14ac:dyDescent="0.2">
      <c r="A500" s="483"/>
    </row>
    <row r="501" spans="1:1" x14ac:dyDescent="0.2">
      <c r="A501" s="483"/>
    </row>
    <row r="502" spans="1:1" x14ac:dyDescent="0.2">
      <c r="A502" s="483"/>
    </row>
    <row r="503" spans="1:1" x14ac:dyDescent="0.2">
      <c r="A503" s="483"/>
    </row>
    <row r="504" spans="1:1" x14ac:dyDescent="0.2">
      <c r="A504" s="483"/>
    </row>
    <row r="505" spans="1:1" x14ac:dyDescent="0.2">
      <c r="A505" s="483"/>
    </row>
    <row r="506" spans="1:1" x14ac:dyDescent="0.2">
      <c r="A506" s="483"/>
    </row>
    <row r="507" spans="1:1" x14ac:dyDescent="0.2">
      <c r="A507" s="483"/>
    </row>
    <row r="508" spans="1:1" x14ac:dyDescent="0.2">
      <c r="A508" s="483"/>
    </row>
    <row r="509" spans="1:1" x14ac:dyDescent="0.2">
      <c r="A509" s="483"/>
    </row>
    <row r="510" spans="1:1" x14ac:dyDescent="0.2">
      <c r="A510" s="483"/>
    </row>
    <row r="511" spans="1:1" x14ac:dyDescent="0.2">
      <c r="A511" s="483"/>
    </row>
    <row r="512" spans="1:1" x14ac:dyDescent="0.2">
      <c r="A512" s="483"/>
    </row>
    <row r="513" spans="1:1" x14ac:dyDescent="0.2">
      <c r="A513" s="483"/>
    </row>
    <row r="514" spans="1:1" x14ac:dyDescent="0.2">
      <c r="A514" s="483"/>
    </row>
    <row r="515" spans="1:1" x14ac:dyDescent="0.2">
      <c r="A515" s="483"/>
    </row>
    <row r="516" spans="1:1" x14ac:dyDescent="0.2">
      <c r="A516" s="483"/>
    </row>
    <row r="517" spans="1:1" x14ac:dyDescent="0.2">
      <c r="A517" s="483"/>
    </row>
    <row r="518" spans="1:1" x14ac:dyDescent="0.2">
      <c r="A518" s="483"/>
    </row>
    <row r="519" spans="1:1" x14ac:dyDescent="0.2">
      <c r="A519" s="483"/>
    </row>
    <row r="520" spans="1:1" x14ac:dyDescent="0.2">
      <c r="A520" s="483"/>
    </row>
    <row r="521" spans="1:1" x14ac:dyDescent="0.2">
      <c r="A521" s="483"/>
    </row>
    <row r="522" spans="1:1" x14ac:dyDescent="0.2">
      <c r="A522" s="484"/>
    </row>
    <row r="523" spans="1:1" x14ac:dyDescent="0.2">
      <c r="A523" s="484"/>
    </row>
    <row r="524" spans="1:1" x14ac:dyDescent="0.2">
      <c r="A524" s="483"/>
    </row>
    <row r="525" spans="1:1" x14ac:dyDescent="0.2">
      <c r="A525" s="483"/>
    </row>
    <row r="526" spans="1:1" x14ac:dyDescent="0.2">
      <c r="A526" s="483"/>
    </row>
    <row r="527" spans="1:1" x14ac:dyDescent="0.2">
      <c r="A527" s="483"/>
    </row>
    <row r="528" spans="1:1" x14ac:dyDescent="0.2">
      <c r="A528" s="483"/>
    </row>
    <row r="529" spans="1:1" x14ac:dyDescent="0.2">
      <c r="A529" s="483"/>
    </row>
    <row r="530" spans="1:1" x14ac:dyDescent="0.2">
      <c r="A530" s="483"/>
    </row>
    <row r="531" spans="1:1" x14ac:dyDescent="0.2">
      <c r="A531" s="483"/>
    </row>
    <row r="532" spans="1:1" x14ac:dyDescent="0.2">
      <c r="A532" s="483"/>
    </row>
    <row r="533" spans="1:1" x14ac:dyDescent="0.2">
      <c r="A533" s="483"/>
    </row>
    <row r="534" spans="1:1" x14ac:dyDescent="0.2">
      <c r="A534" s="483"/>
    </row>
    <row r="535" spans="1:1" x14ac:dyDescent="0.2">
      <c r="A535" s="483"/>
    </row>
    <row r="536" spans="1:1" x14ac:dyDescent="0.2">
      <c r="A536" s="483"/>
    </row>
    <row r="537" spans="1:1" x14ac:dyDescent="0.2">
      <c r="A537" s="483"/>
    </row>
    <row r="538" spans="1:1" x14ac:dyDescent="0.2">
      <c r="A538" s="483"/>
    </row>
    <row r="539" spans="1:1" x14ac:dyDescent="0.2">
      <c r="A539" s="483"/>
    </row>
    <row r="540" spans="1:1" x14ac:dyDescent="0.2">
      <c r="A540" s="483"/>
    </row>
    <row r="541" spans="1:1" x14ac:dyDescent="0.2">
      <c r="A541" s="483"/>
    </row>
    <row r="542" spans="1:1" x14ac:dyDescent="0.2">
      <c r="A542" s="483"/>
    </row>
    <row r="543" spans="1:1" x14ac:dyDescent="0.2">
      <c r="A543" s="483"/>
    </row>
  </sheetData>
  <mergeCells count="5">
    <mergeCell ref="A1:C1"/>
    <mergeCell ref="A2:C2"/>
    <mergeCell ref="A3:C3"/>
    <mergeCell ref="A4:C4"/>
    <mergeCell ref="E12:G12"/>
  </mergeCells>
  <phoneticPr fontId="24"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I34" zoomScale="70" zoomScaleNormal="7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46" customWidth="1"/>
    <col min="5" max="5" width="15.140625" style="45" customWidth="1"/>
    <col min="6" max="7" width="15.140625" style="44" customWidth="1"/>
    <col min="8" max="8" width="11.7109375" style="43" bestFit="1" customWidth="1"/>
    <col min="9" max="9" width="9.140625" style="43"/>
    <col min="10" max="15" width="15.7109375" style="43" customWidth="1"/>
    <col min="16" max="16384" width="9.140625" style="43"/>
  </cols>
  <sheetData>
    <row r="1" spans="1:15" ht="26.25" x14ac:dyDescent="0.4">
      <c r="A1" s="81"/>
      <c r="B1" s="1055" t="s">
        <v>1003</v>
      </c>
      <c r="C1" s="1056"/>
      <c r="D1" s="1056"/>
      <c r="E1" s="1056"/>
      <c r="F1" s="1056"/>
      <c r="G1" s="1056"/>
    </row>
    <row r="2" spans="1:15" ht="18.75" customHeight="1" x14ac:dyDescent="0.2">
      <c r="A2" s="80"/>
      <c r="B2" s="1057" t="s">
        <v>1431</v>
      </c>
      <c r="C2" s="1058"/>
      <c r="D2" s="1058"/>
      <c r="E2" s="1058"/>
      <c r="F2" s="1058"/>
      <c r="G2" s="1058"/>
    </row>
    <row r="3" spans="1:15" ht="24" customHeight="1" x14ac:dyDescent="0.2">
      <c r="A3" s="72"/>
      <c r="B3" s="1059" t="s">
        <v>1429</v>
      </c>
      <c r="C3" s="1060"/>
      <c r="D3" s="1060"/>
      <c r="E3" s="1060"/>
      <c r="F3" s="1060"/>
      <c r="G3" s="1060"/>
    </row>
    <row r="4" spans="1:15" s="314" customFormat="1" ht="13.5" thickBot="1" x14ac:dyDescent="0.25">
      <c r="A4" s="313"/>
      <c r="B4" s="1105" t="s">
        <v>1430</v>
      </c>
      <c r="C4" s="1105"/>
      <c r="D4" s="1105"/>
      <c r="E4" s="1105"/>
      <c r="F4" s="1105"/>
      <c r="G4" s="1105"/>
    </row>
    <row r="5" spans="1:15" s="69" customFormat="1" ht="75" customHeight="1" thickTop="1" thickBot="1" x14ac:dyDescent="0.25">
      <c r="B5" s="71" t="s">
        <v>1006</v>
      </c>
      <c r="C5" s="70" t="s">
        <v>1205</v>
      </c>
      <c r="D5" s="70" t="s">
        <v>1204</v>
      </c>
      <c r="E5" s="70" t="s">
        <v>1203</v>
      </c>
      <c r="F5" s="70" t="s">
        <v>1202</v>
      </c>
      <c r="G5" s="70" t="s">
        <v>1201</v>
      </c>
      <c r="J5" s="933" t="s">
        <v>1006</v>
      </c>
      <c r="K5" s="953" t="s">
        <v>1205</v>
      </c>
      <c r="L5" s="934" t="s">
        <v>1202</v>
      </c>
      <c r="M5" s="953" t="s">
        <v>1203</v>
      </c>
      <c r="N5" s="934" t="s">
        <v>1204</v>
      </c>
      <c r="O5" s="953" t="s">
        <v>1201</v>
      </c>
    </row>
    <row r="6" spans="1:15" s="59" customFormat="1" ht="12.75" customHeight="1" x14ac:dyDescent="0.25">
      <c r="A6" s="63" t="s">
        <v>1168</v>
      </c>
      <c r="B6" s="68" t="s">
        <v>1117</v>
      </c>
      <c r="C6" s="65">
        <v>193002925</v>
      </c>
      <c r="D6" s="64">
        <v>0.62866059772352223</v>
      </c>
      <c r="E6" s="64">
        <v>0.61935539943361761</v>
      </c>
      <c r="F6" s="65">
        <v>18702748</v>
      </c>
      <c r="G6" s="64">
        <v>0.10730194496589629</v>
      </c>
      <c r="J6" s="935" t="s">
        <v>1117</v>
      </c>
      <c r="K6" s="954">
        <v>193002925</v>
      </c>
      <c r="L6" s="936">
        <v>18702748</v>
      </c>
      <c r="M6" s="960">
        <v>0.61935539943361761</v>
      </c>
      <c r="N6" s="225">
        <v>0.62866059772352223</v>
      </c>
      <c r="O6" s="960">
        <v>0.10730194496589629</v>
      </c>
    </row>
    <row r="7" spans="1:15" s="59" customFormat="1" ht="12.75" customHeight="1" x14ac:dyDescent="0.25">
      <c r="A7" s="63" t="s">
        <v>1166</v>
      </c>
      <c r="B7" s="67" t="s">
        <v>1165</v>
      </c>
      <c r="C7" s="65">
        <v>162717290</v>
      </c>
      <c r="D7" s="78">
        <v>0.63230893266848853</v>
      </c>
      <c r="E7" s="78">
        <v>0.62367641667211016</v>
      </c>
      <c r="F7" s="79">
        <v>17361064</v>
      </c>
      <c r="G7" s="78">
        <v>0.11943804870112684</v>
      </c>
      <c r="J7" s="938" t="s">
        <v>1165</v>
      </c>
      <c r="K7" s="955">
        <v>162717290</v>
      </c>
      <c r="L7" s="79">
        <v>17361064</v>
      </c>
      <c r="M7" s="961">
        <v>0.62367641667211016</v>
      </c>
      <c r="N7" s="78">
        <v>0.63230893266848853</v>
      </c>
      <c r="O7" s="961">
        <v>0.11943804870112684</v>
      </c>
    </row>
    <row r="8" spans="1:15" s="59" customFormat="1" ht="12.75" customHeight="1" thickBot="1" x14ac:dyDescent="0.3">
      <c r="A8" s="63" t="s">
        <v>1164</v>
      </c>
      <c r="B8" s="62" t="s">
        <v>1116</v>
      </c>
      <c r="C8" s="61">
        <v>127691210</v>
      </c>
      <c r="D8" s="60">
        <v>0.63387370409760246</v>
      </c>
      <c r="E8" s="60">
        <v>0.62478021761978919</v>
      </c>
      <c r="F8" s="61">
        <v>14160895</v>
      </c>
      <c r="G8" s="60">
        <v>0.1247322796558787</v>
      </c>
      <c r="H8" s="499"/>
      <c r="J8" s="939" t="s">
        <v>1116</v>
      </c>
      <c r="K8" s="956">
        <v>127691210</v>
      </c>
      <c r="L8" s="940">
        <v>14160895</v>
      </c>
      <c r="M8" s="962">
        <v>0.62478021761978919</v>
      </c>
      <c r="N8" s="941">
        <v>0.63387370409760246</v>
      </c>
      <c r="O8" s="962">
        <v>0.1247322796558787</v>
      </c>
    </row>
    <row r="9" spans="1:15" s="57" customFormat="1" x14ac:dyDescent="0.25">
      <c r="A9" s="57" t="s">
        <v>1071</v>
      </c>
      <c r="B9" s="56" t="s">
        <v>905</v>
      </c>
      <c r="C9" s="54">
        <v>12161503</v>
      </c>
      <c r="D9" s="53">
        <v>0.63773639738988297</v>
      </c>
      <c r="E9" s="53">
        <v>0.62835675071148278</v>
      </c>
      <c r="F9" s="54">
        <v>648121</v>
      </c>
      <c r="G9" s="53">
        <v>5.6292842537492449E-2</v>
      </c>
      <c r="J9" s="943" t="s">
        <v>1539</v>
      </c>
      <c r="K9" s="957">
        <v>704585</v>
      </c>
      <c r="L9" s="944">
        <v>4629</v>
      </c>
      <c r="M9" s="963">
        <v>0.59819623950206435</v>
      </c>
      <c r="N9" s="945">
        <v>0.6269643105025432</v>
      </c>
      <c r="O9" s="963">
        <v>6.6132728342924718E-3</v>
      </c>
    </row>
    <row r="10" spans="1:15" s="57" customFormat="1" x14ac:dyDescent="0.25">
      <c r="A10" s="57" t="s">
        <v>1059</v>
      </c>
      <c r="B10" s="56" t="s">
        <v>906</v>
      </c>
      <c r="C10" s="54">
        <v>8229167</v>
      </c>
      <c r="D10" s="53">
        <v>0.63916867970811497</v>
      </c>
      <c r="E10" s="53">
        <v>0.62535615864848582</v>
      </c>
      <c r="F10" s="54">
        <v>496246</v>
      </c>
      <c r="G10" s="53">
        <v>6.4173163025976754E-2</v>
      </c>
      <c r="J10" s="947" t="s">
        <v>1540</v>
      </c>
      <c r="K10" s="958">
        <v>660799</v>
      </c>
      <c r="L10" s="54">
        <v>21699</v>
      </c>
      <c r="M10" s="964">
        <v>0.61580353641392482</v>
      </c>
      <c r="N10" s="53">
        <v>0.63810418650283995</v>
      </c>
      <c r="O10" s="964">
        <v>3.395243310905971E-2</v>
      </c>
    </row>
    <row r="11" spans="1:15" s="51" customFormat="1" x14ac:dyDescent="0.25">
      <c r="A11" s="51" t="s">
        <v>1031</v>
      </c>
      <c r="B11" s="56" t="s">
        <v>914</v>
      </c>
      <c r="C11" s="54">
        <v>6068722</v>
      </c>
      <c r="D11" s="53">
        <v>0.63343802048491904</v>
      </c>
      <c r="E11" s="53">
        <v>0.62300836770233081</v>
      </c>
      <c r="F11" s="54">
        <v>400395</v>
      </c>
      <c r="G11" s="53">
        <v>7.0637244463842785E-2</v>
      </c>
      <c r="J11" s="947" t="s">
        <v>1542</v>
      </c>
      <c r="K11" s="958">
        <v>555132</v>
      </c>
      <c r="L11" s="54">
        <v>41167</v>
      </c>
      <c r="M11" s="964">
        <v>0.62232783411533221</v>
      </c>
      <c r="N11" s="53">
        <v>0.64731480704111044</v>
      </c>
      <c r="O11" s="964">
        <v>8.0096893757356957E-2</v>
      </c>
    </row>
    <row r="12" spans="1:15" s="51" customFormat="1" ht="13.5" thickBot="1" x14ac:dyDescent="0.3">
      <c r="A12" s="51" t="s">
        <v>1037</v>
      </c>
      <c r="B12" s="56" t="s">
        <v>925</v>
      </c>
      <c r="C12" s="54">
        <v>4085765</v>
      </c>
      <c r="D12" s="53">
        <v>0.63372429205233627</v>
      </c>
      <c r="E12" s="53">
        <v>0.64139896899067406</v>
      </c>
      <c r="F12" s="54">
        <v>775156</v>
      </c>
      <c r="G12" s="53">
        <v>0.23414302323228142</v>
      </c>
      <c r="J12" s="949" t="s">
        <v>1541</v>
      </c>
      <c r="K12" s="959">
        <v>410866</v>
      </c>
      <c r="L12" s="950">
        <v>14861</v>
      </c>
      <c r="M12" s="965">
        <v>0.60909415307757853</v>
      </c>
      <c r="N12" s="951">
        <v>0.63593278892527905</v>
      </c>
      <c r="O12" s="965">
        <v>3.7527303948182489E-2</v>
      </c>
    </row>
    <row r="13" spans="1:15" s="51" customFormat="1" ht="13.5" thickBot="1" x14ac:dyDescent="0.3">
      <c r="A13" s="51" t="s">
        <v>1078</v>
      </c>
      <c r="B13" s="56" t="s">
        <v>931</v>
      </c>
      <c r="C13" s="54">
        <v>3777807</v>
      </c>
      <c r="D13" s="53">
        <v>0.632983828430837</v>
      </c>
      <c r="E13" s="53">
        <v>0.61313185679920001</v>
      </c>
      <c r="F13" s="54">
        <v>290836</v>
      </c>
      <c r="G13" s="53">
        <v>8.3406486603989638E-2</v>
      </c>
      <c r="J13" s="1105" t="s">
        <v>1430</v>
      </c>
      <c r="K13" s="1105"/>
      <c r="L13" s="1105"/>
      <c r="M13" s="1105"/>
      <c r="N13" s="1105"/>
      <c r="O13" s="1105"/>
    </row>
    <row r="14" spans="1:15" s="51" customFormat="1" ht="13.5" thickTop="1" x14ac:dyDescent="0.25">
      <c r="A14" s="51" t="s">
        <v>1050</v>
      </c>
      <c r="B14" s="56" t="s">
        <v>915</v>
      </c>
      <c r="C14" s="54">
        <v>3697068</v>
      </c>
      <c r="D14" s="53">
        <v>0.63035188230829009</v>
      </c>
      <c r="E14" s="53">
        <v>0.633350843310026</v>
      </c>
      <c r="F14" s="54">
        <v>710561</v>
      </c>
      <c r="G14" s="53">
        <v>0.23792376846931873</v>
      </c>
    </row>
    <row r="15" spans="1:15" s="51" customFormat="1" x14ac:dyDescent="0.25">
      <c r="A15" s="51" t="s">
        <v>1064</v>
      </c>
      <c r="B15" s="56" t="s">
        <v>904</v>
      </c>
      <c r="C15" s="54">
        <v>3411201</v>
      </c>
      <c r="D15" s="53">
        <v>0.61495756934630674</v>
      </c>
      <c r="E15" s="53">
        <v>0.6003312189319997</v>
      </c>
      <c r="F15" s="54">
        <v>405004</v>
      </c>
      <c r="G15" s="53">
        <v>0.13472304043946548</v>
      </c>
    </row>
    <row r="16" spans="1:15" s="51" customFormat="1" x14ac:dyDescent="0.25">
      <c r="A16" s="51" t="s">
        <v>1015</v>
      </c>
      <c r="B16" s="56" t="s">
        <v>920</v>
      </c>
      <c r="C16" s="54">
        <v>3534004</v>
      </c>
      <c r="D16" s="53">
        <v>0.64528406343715805</v>
      </c>
      <c r="E16" s="53">
        <v>0.65713147022079432</v>
      </c>
      <c r="F16" s="54">
        <v>742522</v>
      </c>
      <c r="G16" s="53">
        <v>0.26599562526285325</v>
      </c>
    </row>
    <row r="17" spans="1:7" s="57" customFormat="1" x14ac:dyDescent="0.25">
      <c r="A17" s="57" t="s">
        <v>1107</v>
      </c>
      <c r="B17" s="56" t="s">
        <v>907</v>
      </c>
      <c r="C17" s="54">
        <v>3593011</v>
      </c>
      <c r="D17" s="53">
        <v>0.65610899885523666</v>
      </c>
      <c r="E17" s="53">
        <v>0.65833309529682249</v>
      </c>
      <c r="F17" s="54">
        <v>435525</v>
      </c>
      <c r="G17" s="53">
        <v>0.13793410327076661</v>
      </c>
    </row>
    <row r="18" spans="1:7" s="57" customFormat="1" x14ac:dyDescent="0.25">
      <c r="A18" s="57" t="s">
        <v>1023</v>
      </c>
      <c r="B18" s="56" t="s">
        <v>911</v>
      </c>
      <c r="C18" s="54">
        <v>3004950</v>
      </c>
      <c r="D18" s="53">
        <v>0.65486152880566961</v>
      </c>
      <c r="E18" s="53">
        <v>0.6402042290469615</v>
      </c>
      <c r="F18" s="54">
        <v>193593</v>
      </c>
      <c r="G18" s="53">
        <v>6.8861051798117412E-2</v>
      </c>
    </row>
    <row r="19" spans="1:7" s="51" customFormat="1" x14ac:dyDescent="0.25">
      <c r="A19" s="51" t="s">
        <v>1041</v>
      </c>
      <c r="B19" s="56" t="s">
        <v>934</v>
      </c>
      <c r="C19" s="54">
        <v>2772801</v>
      </c>
      <c r="D19" s="53">
        <v>0.62969017156371265</v>
      </c>
      <c r="E19" s="53">
        <v>0.61506792613772265</v>
      </c>
      <c r="F19" s="54">
        <v>34176</v>
      </c>
      <c r="G19" s="53">
        <v>1.2479255100643627E-2</v>
      </c>
    </row>
    <row r="20" spans="1:7" s="51" customFormat="1" x14ac:dyDescent="0.25">
      <c r="A20" s="51" t="s">
        <v>1079</v>
      </c>
      <c r="B20" s="56" t="s">
        <v>938</v>
      </c>
      <c r="C20" s="54">
        <v>2681134</v>
      </c>
      <c r="D20" s="53">
        <v>0.61436211044033429</v>
      </c>
      <c r="E20" s="53">
        <v>0.61302860256664149</v>
      </c>
      <c r="F20" s="54">
        <v>687641</v>
      </c>
      <c r="G20" s="53">
        <v>0.34494277130644546</v>
      </c>
    </row>
    <row r="21" spans="1:7" s="51" customFormat="1" x14ac:dyDescent="0.25">
      <c r="A21" s="51" t="s">
        <v>1094</v>
      </c>
      <c r="B21" s="56" t="s">
        <v>903</v>
      </c>
      <c r="C21" s="54">
        <v>2847149</v>
      </c>
      <c r="D21" s="53">
        <v>0.65938997923273446</v>
      </c>
      <c r="E21" s="53">
        <v>0.65781984315209008</v>
      </c>
      <c r="F21" s="54">
        <v>134471</v>
      </c>
      <c r="G21" s="53">
        <v>4.9571309237587347E-2</v>
      </c>
    </row>
    <row r="22" spans="1:7" s="51" customFormat="1" x14ac:dyDescent="0.25">
      <c r="A22" s="51" t="s">
        <v>1088</v>
      </c>
      <c r="B22" s="56" t="s">
        <v>928</v>
      </c>
      <c r="C22" s="54">
        <v>2508572</v>
      </c>
      <c r="D22" s="53">
        <v>0.60547998570157269</v>
      </c>
      <c r="E22" s="53">
        <v>0.58262866068518049</v>
      </c>
      <c r="F22" s="54">
        <v>612220</v>
      </c>
      <c r="G22" s="53">
        <v>0.32284090717335179</v>
      </c>
    </row>
    <row r="23" spans="1:7" s="51" customFormat="1" x14ac:dyDescent="0.25">
      <c r="A23" s="51" t="s">
        <v>1097</v>
      </c>
      <c r="B23" s="56" t="s">
        <v>910</v>
      </c>
      <c r="C23" s="54">
        <v>2271774</v>
      </c>
      <c r="D23" s="53">
        <v>0.66663008444038585</v>
      </c>
      <c r="E23" s="53">
        <v>0.65393422469625917</v>
      </c>
      <c r="F23" s="54">
        <v>281278</v>
      </c>
      <c r="G23" s="53">
        <v>0.14131050753179109</v>
      </c>
    </row>
    <row r="24" spans="1:7" s="51" customFormat="1" x14ac:dyDescent="0.25">
      <c r="A24" s="51" t="s">
        <v>1066</v>
      </c>
      <c r="B24" s="56" t="s">
        <v>939</v>
      </c>
      <c r="C24" s="54">
        <v>2122529</v>
      </c>
      <c r="D24" s="53">
        <v>0.64912836020642151</v>
      </c>
      <c r="E24" s="53">
        <v>0.63717568611758402</v>
      </c>
      <c r="F24" s="54">
        <v>230878</v>
      </c>
      <c r="G24" s="53">
        <v>0.12205105487217249</v>
      </c>
    </row>
    <row r="25" spans="1:7" s="57" customFormat="1" x14ac:dyDescent="0.25">
      <c r="A25" s="57" t="s">
        <v>1093</v>
      </c>
      <c r="B25" s="56" t="s">
        <v>908</v>
      </c>
      <c r="C25" s="54">
        <v>1966514</v>
      </c>
      <c r="D25" s="53">
        <v>0.64395785830932217</v>
      </c>
      <c r="E25" s="53">
        <v>0.63236872977180947</v>
      </c>
      <c r="F25" s="54">
        <v>187134</v>
      </c>
      <c r="G25" s="53">
        <v>0.10516809225685342</v>
      </c>
    </row>
    <row r="26" spans="1:7" s="57" customFormat="1" x14ac:dyDescent="0.25">
      <c r="A26" s="57" t="s">
        <v>1099</v>
      </c>
      <c r="B26" s="56" t="s">
        <v>966</v>
      </c>
      <c r="C26" s="54">
        <v>1777921</v>
      </c>
      <c r="D26" s="53">
        <v>0.62918129542789947</v>
      </c>
      <c r="E26" s="53">
        <v>0.60814425681822304</v>
      </c>
      <c r="F26" s="54">
        <v>136730</v>
      </c>
      <c r="G26" s="53">
        <v>8.3311448819789913E-2</v>
      </c>
    </row>
    <row r="27" spans="1:7" s="57" customFormat="1" x14ac:dyDescent="0.25">
      <c r="A27" s="57" t="s">
        <v>1102</v>
      </c>
      <c r="B27" s="56" t="s">
        <v>936</v>
      </c>
      <c r="C27" s="54">
        <v>1680890</v>
      </c>
      <c r="D27" s="53">
        <v>0.61183967222757707</v>
      </c>
      <c r="E27" s="53">
        <v>0.58952411042250885</v>
      </c>
      <c r="F27" s="54">
        <v>268392</v>
      </c>
      <c r="G27" s="53">
        <v>0.19001230444220107</v>
      </c>
    </row>
    <row r="28" spans="1:7" s="57" customFormat="1" x14ac:dyDescent="0.25">
      <c r="A28" s="57" t="s">
        <v>1019</v>
      </c>
      <c r="B28" s="56" t="s">
        <v>923</v>
      </c>
      <c r="C28" s="54">
        <v>1732963</v>
      </c>
      <c r="D28" s="53">
        <v>0.64401204658985922</v>
      </c>
      <c r="E28" s="53">
        <v>0.62734381671088923</v>
      </c>
      <c r="F28" s="54">
        <v>131358</v>
      </c>
      <c r="G28" s="53">
        <v>8.2016477221287465E-2</v>
      </c>
    </row>
    <row r="29" spans="1:7" s="51" customFormat="1" x14ac:dyDescent="0.25">
      <c r="A29" s="51" t="s">
        <v>1039</v>
      </c>
      <c r="B29" s="56" t="s">
        <v>941</v>
      </c>
      <c r="C29" s="54">
        <v>1656618</v>
      </c>
      <c r="D29" s="53">
        <v>0.64851628945919981</v>
      </c>
      <c r="E29" s="53">
        <v>0.65289402508902772</v>
      </c>
      <c r="F29" s="54">
        <v>247832</v>
      </c>
      <c r="G29" s="53">
        <v>0.17591884076076858</v>
      </c>
    </row>
    <row r="30" spans="1:7" s="51" customFormat="1" x14ac:dyDescent="0.25">
      <c r="A30" s="51" t="s">
        <v>1080</v>
      </c>
      <c r="B30" s="56" t="s">
        <v>976</v>
      </c>
      <c r="C30" s="54">
        <v>1473542</v>
      </c>
      <c r="D30" s="53">
        <v>0.62571928064928573</v>
      </c>
      <c r="E30" s="53">
        <v>0.60013031207850642</v>
      </c>
      <c r="F30" s="54">
        <v>14573</v>
      </c>
      <c r="G30" s="53">
        <v>9.9885604149232421E-3</v>
      </c>
    </row>
    <row r="31" spans="1:7" s="51" customFormat="1" x14ac:dyDescent="0.25">
      <c r="A31" s="51" t="s">
        <v>1082</v>
      </c>
      <c r="B31" s="56" t="s">
        <v>933</v>
      </c>
      <c r="C31" s="54">
        <v>1465165</v>
      </c>
      <c r="D31" s="53">
        <v>0.65353338867297706</v>
      </c>
      <c r="E31" s="53">
        <v>0.64188609151705944</v>
      </c>
      <c r="F31" s="54">
        <v>227685</v>
      </c>
      <c r="G31" s="53">
        <v>0.18399085237741208</v>
      </c>
    </row>
    <row r="32" spans="1:7" s="51" customFormat="1" x14ac:dyDescent="0.25">
      <c r="A32" s="51" t="s">
        <v>1032</v>
      </c>
      <c r="B32" s="56" t="s">
        <v>967</v>
      </c>
      <c r="C32" s="54">
        <v>1372491</v>
      </c>
      <c r="D32" s="53">
        <v>0.63224308881219515</v>
      </c>
      <c r="E32" s="53">
        <v>0.61836495437970729</v>
      </c>
      <c r="F32" s="54">
        <v>129805</v>
      </c>
      <c r="G32" s="53">
        <v>0.10445518819717936</v>
      </c>
    </row>
    <row r="33" spans="1:7" s="51" customFormat="1" x14ac:dyDescent="0.25">
      <c r="A33" s="51" t="s">
        <v>1090</v>
      </c>
      <c r="B33" s="56" t="s">
        <v>917</v>
      </c>
      <c r="C33" s="54">
        <v>1340343</v>
      </c>
      <c r="D33" s="53">
        <v>0.63005140185817599</v>
      </c>
      <c r="E33" s="53">
        <v>0.61714204302290054</v>
      </c>
      <c r="F33" s="54">
        <v>231427</v>
      </c>
      <c r="G33" s="53">
        <v>0.20869660100494536</v>
      </c>
    </row>
    <row r="34" spans="1:7" s="51" customFormat="1" x14ac:dyDescent="0.25">
      <c r="A34" s="51" t="s">
        <v>1033</v>
      </c>
      <c r="B34" s="56" t="s">
        <v>956</v>
      </c>
      <c r="C34" s="54">
        <v>1293379</v>
      </c>
      <c r="D34" s="53">
        <v>0.61846108088515872</v>
      </c>
      <c r="E34" s="53">
        <v>0.60156097615475324</v>
      </c>
      <c r="F34" s="54">
        <v>1140</v>
      </c>
      <c r="G34" s="53">
        <v>8.8218974972886777E-4</v>
      </c>
    </row>
    <row r="35" spans="1:7" s="51" customFormat="1" x14ac:dyDescent="0.25">
      <c r="A35" s="51" t="s">
        <v>1075</v>
      </c>
      <c r="B35" s="56" t="s">
        <v>922</v>
      </c>
      <c r="C35" s="54">
        <v>1309287</v>
      </c>
      <c r="D35" s="53">
        <v>0.62873309479687345</v>
      </c>
      <c r="E35" s="53">
        <v>0.62888576343474034</v>
      </c>
      <c r="F35" s="54">
        <v>275046</v>
      </c>
      <c r="G35" s="53">
        <v>0.26593995016635397</v>
      </c>
    </row>
    <row r="36" spans="1:7" s="51" customFormat="1" x14ac:dyDescent="0.25">
      <c r="A36" s="51" t="s">
        <v>1092</v>
      </c>
      <c r="B36" s="56" t="s">
        <v>952</v>
      </c>
      <c r="C36" s="54">
        <v>1274403</v>
      </c>
      <c r="D36" s="53">
        <v>0.61473538077422518</v>
      </c>
      <c r="E36" s="53">
        <v>0.60912670013431069</v>
      </c>
      <c r="F36" s="54">
        <v>231759</v>
      </c>
      <c r="G36" s="53">
        <v>0.22228008793030019</v>
      </c>
    </row>
    <row r="37" spans="1:7" s="51" customFormat="1" x14ac:dyDescent="0.25">
      <c r="A37" s="51" t="s">
        <v>1054</v>
      </c>
      <c r="B37" s="56" t="s">
        <v>978</v>
      </c>
      <c r="C37" s="54">
        <v>1304107</v>
      </c>
      <c r="D37" s="53">
        <v>0.6309995684007409</v>
      </c>
      <c r="E37" s="53">
        <v>0.61922029936199574</v>
      </c>
      <c r="F37" s="54">
        <v>167195</v>
      </c>
      <c r="G37" s="53">
        <v>0.14706063442025408</v>
      </c>
    </row>
    <row r="38" spans="1:7" s="51" customFormat="1" x14ac:dyDescent="0.25">
      <c r="A38" s="51" t="s">
        <v>1057</v>
      </c>
      <c r="B38" s="56" t="s">
        <v>921</v>
      </c>
      <c r="C38" s="54">
        <v>1198140</v>
      </c>
      <c r="D38" s="53">
        <v>0.62966081119004602</v>
      </c>
      <c r="E38" s="53">
        <v>0.63883802829698388</v>
      </c>
      <c r="F38" s="54">
        <v>319249</v>
      </c>
      <c r="G38" s="53">
        <v>0.36324072040787758</v>
      </c>
    </row>
    <row r="39" spans="1:7" s="51" customFormat="1" x14ac:dyDescent="0.25">
      <c r="A39" s="51" t="s">
        <v>1095</v>
      </c>
      <c r="B39" s="56" t="s">
        <v>902</v>
      </c>
      <c r="C39" s="54">
        <v>1187057</v>
      </c>
      <c r="D39" s="53">
        <v>0.64518069899009878</v>
      </c>
      <c r="E39" s="53">
        <v>0.65657191216365296</v>
      </c>
      <c r="F39" s="54">
        <v>47367</v>
      </c>
      <c r="G39" s="53">
        <v>4.1561301757495395E-2</v>
      </c>
    </row>
    <row r="40" spans="1:7" s="51" customFormat="1" x14ac:dyDescent="0.25">
      <c r="A40" s="51" t="s">
        <v>1036</v>
      </c>
      <c r="B40" s="56" t="s">
        <v>946</v>
      </c>
      <c r="C40" s="54">
        <v>1169259</v>
      </c>
      <c r="D40" s="53">
        <v>0.64892210663718586</v>
      </c>
      <c r="E40" s="53">
        <v>0.64404344531572633</v>
      </c>
      <c r="F40" s="54">
        <v>130614</v>
      </c>
      <c r="G40" s="53">
        <v>0.12575422786418833</v>
      </c>
    </row>
    <row r="41" spans="1:7" s="51" customFormat="1" x14ac:dyDescent="0.25">
      <c r="A41" s="51" t="s">
        <v>1029</v>
      </c>
      <c r="B41" s="56" t="s">
        <v>943</v>
      </c>
      <c r="C41" s="54">
        <v>1113185</v>
      </c>
      <c r="D41" s="53">
        <v>0.63773686297066101</v>
      </c>
      <c r="E41" s="53">
        <v>0.64748641059252221</v>
      </c>
      <c r="F41" s="54">
        <v>251738</v>
      </c>
      <c r="G41" s="53">
        <v>0.29222691587526572</v>
      </c>
    </row>
    <row r="42" spans="1:7" s="51" customFormat="1" x14ac:dyDescent="0.25">
      <c r="A42" s="51" t="s">
        <v>1051</v>
      </c>
      <c r="B42" s="56" t="s">
        <v>970</v>
      </c>
      <c r="C42" s="54">
        <v>1101046</v>
      </c>
      <c r="D42" s="53">
        <v>0.63108764931104844</v>
      </c>
      <c r="E42" s="53">
        <v>0.62653432159380607</v>
      </c>
      <c r="F42" s="54">
        <v>145516</v>
      </c>
      <c r="G42" s="53">
        <v>0.15228825887203956</v>
      </c>
    </row>
    <row r="43" spans="1:7" s="51" customFormat="1" x14ac:dyDescent="0.25">
      <c r="A43" s="51" t="s">
        <v>1017</v>
      </c>
      <c r="B43" s="56" t="s">
        <v>918</v>
      </c>
      <c r="C43" s="54">
        <v>1139429</v>
      </c>
      <c r="D43" s="53">
        <v>0.66825740803190481</v>
      </c>
      <c r="E43" s="53">
        <v>0.67501918363721758</v>
      </c>
      <c r="F43" s="54">
        <v>295815</v>
      </c>
      <c r="G43" s="53">
        <v>0.35065207547527666</v>
      </c>
    </row>
    <row r="44" spans="1:7" s="51" customFormat="1" x14ac:dyDescent="0.25">
      <c r="A44" s="51" t="s">
        <v>1106</v>
      </c>
      <c r="B44" s="56" t="s">
        <v>961</v>
      </c>
      <c r="C44" s="54">
        <v>1078023</v>
      </c>
      <c r="D44" s="53">
        <v>0.64329164956032725</v>
      </c>
      <c r="E44" s="53">
        <v>0.6336513635758102</v>
      </c>
      <c r="F44" s="54">
        <v>79154</v>
      </c>
      <c r="G44" s="53">
        <v>7.9243624539353963E-2</v>
      </c>
    </row>
    <row r="45" spans="1:7" s="51" customFormat="1" x14ac:dyDescent="0.25">
      <c r="A45" s="51" t="s">
        <v>1084</v>
      </c>
      <c r="B45" s="56" t="s">
        <v>950</v>
      </c>
      <c r="C45" s="54">
        <v>1023579</v>
      </c>
      <c r="D45" s="53">
        <v>0.6394802835362311</v>
      </c>
      <c r="E45" s="53">
        <v>0.61647874253709889</v>
      </c>
      <c r="F45" s="54">
        <v>47695</v>
      </c>
      <c r="G45" s="53">
        <v>4.8873636620745842E-2</v>
      </c>
    </row>
    <row r="46" spans="1:7" s="51" customFormat="1" x14ac:dyDescent="0.25">
      <c r="A46" s="51" t="s">
        <v>1068</v>
      </c>
      <c r="B46" s="56" t="s">
        <v>959</v>
      </c>
      <c r="C46" s="54">
        <v>1028019</v>
      </c>
      <c r="D46" s="53">
        <v>0.64986016885937736</v>
      </c>
      <c r="E46" s="53">
        <v>0.64957855264832987</v>
      </c>
      <c r="F46" s="54">
        <v>175909</v>
      </c>
      <c r="G46" s="53">
        <v>0.20643930947882305</v>
      </c>
    </row>
    <row r="47" spans="1:7" s="51" customFormat="1" x14ac:dyDescent="0.25">
      <c r="A47" s="51" t="s">
        <v>1065</v>
      </c>
      <c r="B47" s="56" t="s">
        <v>954</v>
      </c>
      <c r="C47" s="54">
        <v>982037</v>
      </c>
      <c r="D47" s="53">
        <v>0.62964530249085227</v>
      </c>
      <c r="E47" s="53">
        <v>0.61082891718157895</v>
      </c>
      <c r="F47" s="54">
        <v>65341</v>
      </c>
      <c r="G47" s="53">
        <v>7.1278809987171288E-2</v>
      </c>
    </row>
    <row r="48" spans="1:7" s="51" customFormat="1" x14ac:dyDescent="0.25">
      <c r="A48" s="51" t="s">
        <v>1053</v>
      </c>
      <c r="B48" s="56" t="s">
        <v>942</v>
      </c>
      <c r="C48" s="54">
        <v>848253</v>
      </c>
      <c r="D48" s="53">
        <v>0.63883516642416249</v>
      </c>
      <c r="E48" s="53">
        <v>0.62895212647517251</v>
      </c>
      <c r="F48" s="54">
        <v>142097</v>
      </c>
      <c r="G48" s="53">
        <v>0.20122607469171117</v>
      </c>
    </row>
    <row r="49" spans="1:7" s="51" customFormat="1" x14ac:dyDescent="0.25">
      <c r="A49" s="51" t="s">
        <v>1063</v>
      </c>
      <c r="B49" s="56" t="s">
        <v>981</v>
      </c>
      <c r="C49" s="54">
        <v>814102</v>
      </c>
      <c r="D49" s="53">
        <v>0.62387836662439033</v>
      </c>
      <c r="E49" s="53">
        <v>0.61731457910859899</v>
      </c>
      <c r="F49" s="54">
        <v>70112</v>
      </c>
      <c r="G49" s="53">
        <v>9.4237825777228279E-2</v>
      </c>
    </row>
    <row r="50" spans="1:7" s="51" customFormat="1" x14ac:dyDescent="0.25">
      <c r="A50" s="51" t="s">
        <v>1060</v>
      </c>
      <c r="B50" s="56" t="s">
        <v>994</v>
      </c>
      <c r="C50" s="54">
        <v>798599</v>
      </c>
      <c r="D50" s="53">
        <v>0.63429653439827927</v>
      </c>
      <c r="E50" s="53">
        <v>0.62655392758019746</v>
      </c>
      <c r="F50" s="54">
        <v>70559</v>
      </c>
      <c r="G50" s="53">
        <v>9.6916378220976762E-2</v>
      </c>
    </row>
    <row r="51" spans="1:7" s="51" customFormat="1" x14ac:dyDescent="0.25">
      <c r="A51" s="51" t="s">
        <v>1087</v>
      </c>
      <c r="B51" s="56" t="s">
        <v>951</v>
      </c>
      <c r="C51" s="54">
        <v>795537</v>
      </c>
      <c r="D51" s="53">
        <v>0.64392071604214796</v>
      </c>
      <c r="E51" s="53">
        <v>0.63447245425299259</v>
      </c>
      <c r="F51" s="54">
        <v>99548</v>
      </c>
      <c r="G51" s="53">
        <v>0.1430309961795373</v>
      </c>
    </row>
    <row r="52" spans="1:7" s="51" customFormat="1" x14ac:dyDescent="0.25">
      <c r="A52" s="51" t="s">
        <v>1073</v>
      </c>
      <c r="B52" s="56" t="s">
        <v>971</v>
      </c>
      <c r="C52" s="54">
        <v>772604</v>
      </c>
      <c r="D52" s="53">
        <v>0.62952648055289839</v>
      </c>
      <c r="E52" s="53">
        <v>0.63022344833630173</v>
      </c>
      <c r="F52" s="54">
        <v>82244</v>
      </c>
      <c r="G52" s="53">
        <v>0.11913204704791713</v>
      </c>
    </row>
    <row r="53" spans="1:7" s="51" customFormat="1" x14ac:dyDescent="0.25">
      <c r="A53" s="51" t="s">
        <v>1048</v>
      </c>
      <c r="B53" s="56" t="s">
        <v>927</v>
      </c>
      <c r="C53" s="54">
        <v>760559</v>
      </c>
      <c r="D53" s="53">
        <v>0.63591995973237414</v>
      </c>
      <c r="E53" s="53">
        <v>0.61865128354248322</v>
      </c>
      <c r="F53" s="54">
        <v>49965</v>
      </c>
      <c r="G53" s="53">
        <v>7.0314413012212418E-2</v>
      </c>
    </row>
    <row r="54" spans="1:7" s="51" customFormat="1" x14ac:dyDescent="0.25">
      <c r="A54" s="51" t="s">
        <v>1070</v>
      </c>
      <c r="B54" s="56" t="s">
        <v>973</v>
      </c>
      <c r="C54" s="54">
        <v>763372</v>
      </c>
      <c r="D54" s="53">
        <v>0.64149931805633875</v>
      </c>
      <c r="E54" s="53">
        <v>0.61948257134393203</v>
      </c>
      <c r="F54" s="54">
        <v>-52183</v>
      </c>
      <c r="G54" s="53">
        <v>-6.3984648490905016E-2</v>
      </c>
    </row>
    <row r="55" spans="1:7" s="51" customFormat="1" x14ac:dyDescent="0.25">
      <c r="A55" s="51" t="s">
        <v>1021</v>
      </c>
      <c r="B55" s="56" t="s">
        <v>988</v>
      </c>
      <c r="C55" s="54">
        <v>711254</v>
      </c>
      <c r="D55" s="53">
        <v>0.6288328750652038</v>
      </c>
      <c r="E55" s="53">
        <v>0.62177378121679694</v>
      </c>
      <c r="F55" s="54">
        <v>57000</v>
      </c>
      <c r="G55" s="53">
        <v>8.7122126880385897E-2</v>
      </c>
    </row>
    <row r="56" spans="1:7" s="51" customFormat="1" x14ac:dyDescent="0.25">
      <c r="A56" s="51" t="s">
        <v>1091</v>
      </c>
      <c r="B56" s="56" t="s">
        <v>958</v>
      </c>
      <c r="C56" s="54">
        <v>701372</v>
      </c>
      <c r="D56" s="53">
        <v>0.62052228935329157</v>
      </c>
      <c r="E56" s="53">
        <v>0.61548338352988774</v>
      </c>
      <c r="F56" s="54">
        <v>105056</v>
      </c>
      <c r="G56" s="53">
        <v>0.17617504812884444</v>
      </c>
    </row>
    <row r="57" spans="1:7" s="51" customFormat="1" x14ac:dyDescent="0.25">
      <c r="A57" s="51" t="s">
        <v>1086</v>
      </c>
      <c r="B57" s="56" t="s">
        <v>916</v>
      </c>
      <c r="C57" s="54">
        <v>729649</v>
      </c>
      <c r="D57" s="53">
        <v>0.64810046303739388</v>
      </c>
      <c r="E57" s="53">
        <v>0.66802706408839363</v>
      </c>
      <c r="F57" s="54">
        <v>197184</v>
      </c>
      <c r="G57" s="53">
        <v>0.37032293202370115</v>
      </c>
    </row>
    <row r="58" spans="1:7" s="51" customFormat="1" x14ac:dyDescent="0.25">
      <c r="A58" s="51" t="s">
        <v>1026</v>
      </c>
      <c r="B58" s="56" t="s">
        <v>957</v>
      </c>
      <c r="C58" s="54">
        <v>704585</v>
      </c>
      <c r="D58" s="53">
        <v>0.6269643105025432</v>
      </c>
      <c r="E58" s="53">
        <v>0.59819623950206435</v>
      </c>
      <c r="F58" s="54">
        <v>4629</v>
      </c>
      <c r="G58" s="53">
        <v>6.6132728342924718E-3</v>
      </c>
    </row>
    <row r="59" spans="1:7" s="51" customFormat="1" x14ac:dyDescent="0.25">
      <c r="A59" s="51" t="s">
        <v>1089</v>
      </c>
      <c r="B59" s="56" t="s">
        <v>955</v>
      </c>
      <c r="C59" s="54">
        <v>660799</v>
      </c>
      <c r="D59" s="53">
        <v>0.63810418650283995</v>
      </c>
      <c r="E59" s="53">
        <v>0.61580353641392482</v>
      </c>
      <c r="F59" s="54">
        <v>21699</v>
      </c>
      <c r="G59" s="53">
        <v>3.395243310905971E-2</v>
      </c>
    </row>
    <row r="60" spans="1:7" s="51" customFormat="1" x14ac:dyDescent="0.25">
      <c r="A60" s="51" t="s">
        <v>1104</v>
      </c>
      <c r="B60" s="56" t="s">
        <v>945</v>
      </c>
      <c r="C60" s="54">
        <v>626887</v>
      </c>
      <c r="D60" s="53">
        <v>0.61447461282101545</v>
      </c>
      <c r="E60" s="53">
        <v>0.6128574239166763</v>
      </c>
      <c r="F60" s="54">
        <v>109791</v>
      </c>
      <c r="G60" s="53">
        <v>0.21232227671457515</v>
      </c>
    </row>
    <row r="61" spans="1:7" s="51" customFormat="1" x14ac:dyDescent="0.25">
      <c r="A61" s="51" t="s">
        <v>1105</v>
      </c>
      <c r="B61" s="56" t="s">
        <v>996</v>
      </c>
      <c r="C61" s="54">
        <v>574909</v>
      </c>
      <c r="D61" s="53">
        <v>0.61801824463636501</v>
      </c>
      <c r="E61" s="53">
        <v>0.61344196609317625</v>
      </c>
      <c r="F61" s="54">
        <v>47636</v>
      </c>
      <c r="G61" s="53">
        <v>9.0344091201332244E-2</v>
      </c>
    </row>
    <row r="62" spans="1:7" s="51" customFormat="1" x14ac:dyDescent="0.25">
      <c r="A62" s="51" t="s">
        <v>1043</v>
      </c>
      <c r="B62" s="56" t="s">
        <v>940</v>
      </c>
      <c r="C62" s="54">
        <v>549884</v>
      </c>
      <c r="D62" s="53">
        <v>0.60079080749114744</v>
      </c>
      <c r="E62" s="53">
        <v>0.58146851353565832</v>
      </c>
      <c r="F62" s="54">
        <v>85054</v>
      </c>
      <c r="G62" s="53">
        <v>0.18297872340425525</v>
      </c>
    </row>
    <row r="63" spans="1:7" s="51" customFormat="1" x14ac:dyDescent="0.25">
      <c r="A63" s="51" t="s">
        <v>1049</v>
      </c>
      <c r="B63" s="56" t="s">
        <v>912</v>
      </c>
      <c r="C63" s="54">
        <v>570538</v>
      </c>
      <c r="D63" s="53">
        <v>0.62864074995537556</v>
      </c>
      <c r="E63" s="53">
        <v>0.6281700975625345</v>
      </c>
      <c r="F63" s="54">
        <v>20163</v>
      </c>
      <c r="G63" s="53">
        <v>3.6635021576198135E-2</v>
      </c>
    </row>
    <row r="64" spans="1:7" s="51" customFormat="1" x14ac:dyDescent="0.25">
      <c r="A64" s="51" t="s">
        <v>1025</v>
      </c>
      <c r="B64" s="56" t="s">
        <v>909</v>
      </c>
      <c r="C64" s="54">
        <v>558238</v>
      </c>
      <c r="D64" s="53">
        <v>0.61943302766952801</v>
      </c>
      <c r="E64" s="53">
        <v>0.61212576495608828</v>
      </c>
      <c r="F64" s="54">
        <v>17996</v>
      </c>
      <c r="G64" s="53">
        <v>3.33109976640098E-2</v>
      </c>
    </row>
    <row r="65" spans="1:7" s="51" customFormat="1" x14ac:dyDescent="0.25">
      <c r="A65" s="51" t="s">
        <v>1012</v>
      </c>
      <c r="B65" s="56" t="s">
        <v>944</v>
      </c>
      <c r="C65" s="54">
        <v>555132</v>
      </c>
      <c r="D65" s="53">
        <v>0.64731480704111044</v>
      </c>
      <c r="E65" s="53">
        <v>0.62232783411533221</v>
      </c>
      <c r="F65" s="54">
        <v>41167</v>
      </c>
      <c r="G65" s="53">
        <v>8.0096893757356957E-2</v>
      </c>
    </row>
    <row r="66" spans="1:7" s="51" customFormat="1" x14ac:dyDescent="0.25">
      <c r="A66" s="51" t="s">
        <v>1013</v>
      </c>
      <c r="B66" s="56" t="s">
        <v>969</v>
      </c>
      <c r="C66" s="54">
        <v>540300</v>
      </c>
      <c r="D66" s="53">
        <v>0.63103235632130206</v>
      </c>
      <c r="E66" s="53">
        <v>0.62441256001173162</v>
      </c>
      <c r="F66" s="54">
        <v>84698</v>
      </c>
      <c r="G66" s="53">
        <v>0.18590348593728745</v>
      </c>
    </row>
    <row r="67" spans="1:7" s="51" customFormat="1" x14ac:dyDescent="0.25">
      <c r="A67" s="51" t="s">
        <v>1074</v>
      </c>
      <c r="B67" s="56" t="s">
        <v>983</v>
      </c>
      <c r="C67" s="54">
        <v>532739</v>
      </c>
      <c r="D67" s="53">
        <v>0.62712730329102961</v>
      </c>
      <c r="E67" s="53">
        <v>0.61905817290079668</v>
      </c>
      <c r="F67" s="54">
        <v>57896</v>
      </c>
      <c r="G67" s="53">
        <v>0.12192661574457242</v>
      </c>
    </row>
    <row r="68" spans="1:7" s="51" customFormat="1" x14ac:dyDescent="0.25">
      <c r="A68" s="51" t="s">
        <v>1069</v>
      </c>
      <c r="B68" s="56" t="s">
        <v>924</v>
      </c>
      <c r="C68" s="54">
        <v>537785</v>
      </c>
      <c r="D68" s="53">
        <v>0.63417593743440492</v>
      </c>
      <c r="E68" s="53">
        <v>0.61121251249987862</v>
      </c>
      <c r="F68" s="54">
        <v>34141</v>
      </c>
      <c r="G68" s="53">
        <v>6.7787961337770319E-2</v>
      </c>
    </row>
    <row r="69" spans="1:7" s="51" customFormat="1" x14ac:dyDescent="0.25">
      <c r="A69" s="51" t="s">
        <v>1038</v>
      </c>
      <c r="B69" s="56" t="s">
        <v>985</v>
      </c>
      <c r="C69" s="54">
        <v>522060</v>
      </c>
      <c r="D69" s="53">
        <v>0.62517438804018377</v>
      </c>
      <c r="E69" s="53">
        <v>0.61988226180889527</v>
      </c>
      <c r="F69" s="54">
        <v>-3695</v>
      </c>
      <c r="G69" s="53">
        <v>-7.0279883215565997E-3</v>
      </c>
    </row>
    <row r="70" spans="1:7" s="51" customFormat="1" x14ac:dyDescent="0.25">
      <c r="A70" s="51" t="s">
        <v>1014</v>
      </c>
      <c r="B70" s="56" t="s">
        <v>947</v>
      </c>
      <c r="C70" s="54">
        <v>507573</v>
      </c>
      <c r="D70" s="53">
        <v>0.62201658799135306</v>
      </c>
      <c r="E70" s="53">
        <v>0.60618183537165971</v>
      </c>
      <c r="F70" s="54">
        <v>58759</v>
      </c>
      <c r="G70" s="53">
        <v>0.13092060408097783</v>
      </c>
    </row>
    <row r="71" spans="1:7" s="51" customFormat="1" x14ac:dyDescent="0.25">
      <c r="A71" s="51" t="s">
        <v>1018</v>
      </c>
      <c r="B71" s="56" t="s">
        <v>979</v>
      </c>
      <c r="C71" s="54">
        <v>484650</v>
      </c>
      <c r="D71" s="53">
        <v>0.60025489003687116</v>
      </c>
      <c r="E71" s="53">
        <v>0.58747515661721916</v>
      </c>
      <c r="F71" s="54">
        <v>95950</v>
      </c>
      <c r="G71" s="53">
        <v>0.24684846925649606</v>
      </c>
    </row>
    <row r="72" spans="1:7" s="51" customFormat="1" x14ac:dyDescent="0.25">
      <c r="A72" s="51" t="s">
        <v>1109</v>
      </c>
      <c r="B72" s="56" t="s">
        <v>919</v>
      </c>
      <c r="C72" s="54">
        <v>513440</v>
      </c>
      <c r="D72" s="53">
        <v>0.63884454542174263</v>
      </c>
      <c r="E72" s="53">
        <v>0.61396100739983195</v>
      </c>
      <c r="F72" s="54">
        <v>52378</v>
      </c>
      <c r="G72" s="53">
        <v>0.11360294277125416</v>
      </c>
    </row>
    <row r="73" spans="1:7" s="51" customFormat="1" x14ac:dyDescent="0.25">
      <c r="A73" s="51" t="s">
        <v>1076</v>
      </c>
      <c r="B73" s="56" t="s">
        <v>913</v>
      </c>
      <c r="C73" s="54">
        <v>498931</v>
      </c>
      <c r="D73" s="53">
        <v>0.62134690273642157</v>
      </c>
      <c r="E73" s="53">
        <v>0.61606193333218273</v>
      </c>
      <c r="F73" s="54">
        <v>34915</v>
      </c>
      <c r="G73" s="53">
        <v>7.5245250163787469E-2</v>
      </c>
    </row>
    <row r="74" spans="1:7" s="51" customFormat="1" x14ac:dyDescent="0.25">
      <c r="A74" s="51" t="s">
        <v>1020</v>
      </c>
      <c r="B74" s="56" t="s">
        <v>991</v>
      </c>
      <c r="C74" s="54">
        <v>507144</v>
      </c>
      <c r="D74" s="53">
        <v>0.64444492449936275</v>
      </c>
      <c r="E74" s="53">
        <v>0.63331600500302421</v>
      </c>
      <c r="F74" s="54">
        <v>60040</v>
      </c>
      <c r="G74" s="53">
        <v>0.13428643000286278</v>
      </c>
    </row>
    <row r="75" spans="1:7" s="51" customFormat="1" x14ac:dyDescent="0.25">
      <c r="A75" s="51" t="s">
        <v>1044</v>
      </c>
      <c r="B75" s="56" t="s">
        <v>989</v>
      </c>
      <c r="C75" s="54">
        <v>491817</v>
      </c>
      <c r="D75" s="53">
        <v>0.6321482142237429</v>
      </c>
      <c r="E75" s="53">
        <v>0.6124672848225885</v>
      </c>
      <c r="F75" s="54">
        <v>38296</v>
      </c>
      <c r="G75" s="53">
        <v>8.4441514284895325E-2</v>
      </c>
    </row>
    <row r="76" spans="1:7" s="51" customFormat="1" x14ac:dyDescent="0.25">
      <c r="A76" s="51" t="s">
        <v>1042</v>
      </c>
      <c r="B76" s="56" t="s">
        <v>929</v>
      </c>
      <c r="C76" s="54">
        <v>435812</v>
      </c>
      <c r="D76" s="53">
        <v>0.58008028792912514</v>
      </c>
      <c r="E76" s="53">
        <v>0.58335810200376093</v>
      </c>
      <c r="F76" s="54">
        <v>39349</v>
      </c>
      <c r="G76" s="53">
        <v>9.9250119178838858E-2</v>
      </c>
    </row>
    <row r="77" spans="1:7" s="51" customFormat="1" x14ac:dyDescent="0.25">
      <c r="A77" s="51" t="s">
        <v>1035</v>
      </c>
      <c r="B77" s="56" t="s">
        <v>972</v>
      </c>
      <c r="C77" s="54">
        <v>477957</v>
      </c>
      <c r="D77" s="53">
        <v>0.64122509159745156</v>
      </c>
      <c r="E77" s="53">
        <v>0.64431869806136988</v>
      </c>
      <c r="F77" s="54">
        <v>60981</v>
      </c>
      <c r="G77" s="53">
        <v>0.14624582709796252</v>
      </c>
    </row>
    <row r="78" spans="1:7" s="51" customFormat="1" x14ac:dyDescent="0.25">
      <c r="A78" s="51" t="s">
        <v>1062</v>
      </c>
      <c r="B78" s="56" t="s">
        <v>935</v>
      </c>
      <c r="C78" s="54">
        <v>399513</v>
      </c>
      <c r="D78" s="53">
        <v>0.53904327317473344</v>
      </c>
      <c r="E78" s="53">
        <v>0.54988647199203455</v>
      </c>
      <c r="F78" s="54">
        <v>86373</v>
      </c>
      <c r="G78" s="53">
        <v>0.27582870281663152</v>
      </c>
    </row>
    <row r="79" spans="1:7" s="51" customFormat="1" x14ac:dyDescent="0.25">
      <c r="A79" s="51" t="s">
        <v>1045</v>
      </c>
      <c r="B79" s="56" t="s">
        <v>977</v>
      </c>
      <c r="C79" s="54">
        <v>450856</v>
      </c>
      <c r="D79" s="53">
        <v>0.63077514987443428</v>
      </c>
      <c r="E79" s="53">
        <v>0.63898947826492392</v>
      </c>
      <c r="F79" s="54">
        <v>39711</v>
      </c>
      <c r="G79" s="53">
        <v>9.6586362475525656E-2</v>
      </c>
    </row>
    <row r="80" spans="1:7" s="51" customFormat="1" x14ac:dyDescent="0.25">
      <c r="A80" s="51" t="s">
        <v>1011</v>
      </c>
      <c r="B80" s="56" t="s">
        <v>992</v>
      </c>
      <c r="C80" s="54">
        <v>445646</v>
      </c>
      <c r="D80" s="53">
        <v>0.63669626465314633</v>
      </c>
      <c r="E80" s="53">
        <v>0.61802118107516979</v>
      </c>
      <c r="F80" s="54">
        <v>16146</v>
      </c>
      <c r="G80" s="53">
        <v>3.7592549476135106E-2</v>
      </c>
    </row>
    <row r="81" spans="1:7" s="51" customFormat="1" x14ac:dyDescent="0.25">
      <c r="A81" s="51" t="s">
        <v>1055</v>
      </c>
      <c r="B81" s="56" t="s">
        <v>987</v>
      </c>
      <c r="C81" s="54">
        <v>445404</v>
      </c>
      <c r="D81" s="53">
        <v>0.63697663343568156</v>
      </c>
      <c r="E81" s="53">
        <v>0.63952674900459194</v>
      </c>
      <c r="F81" s="54">
        <v>51405</v>
      </c>
      <c r="G81" s="53">
        <v>0.13046987428902113</v>
      </c>
    </row>
    <row r="82" spans="1:7" s="51" customFormat="1" x14ac:dyDescent="0.25">
      <c r="A82" s="51" t="s">
        <v>1098</v>
      </c>
      <c r="B82" s="56" t="s">
        <v>960</v>
      </c>
      <c r="C82" s="54">
        <v>451017</v>
      </c>
      <c r="D82" s="53">
        <v>0.64532131068259835</v>
      </c>
      <c r="E82" s="53">
        <v>0.61861079330719659</v>
      </c>
      <c r="F82" s="54">
        <v>30353</v>
      </c>
      <c r="G82" s="53">
        <v>7.2154974041039877E-2</v>
      </c>
    </row>
    <row r="83" spans="1:7" s="51" customFormat="1" x14ac:dyDescent="0.25">
      <c r="A83" s="1" t="s">
        <v>1024</v>
      </c>
      <c r="B83" s="56" t="s">
        <v>932</v>
      </c>
      <c r="C83" s="54">
        <v>377248</v>
      </c>
      <c r="D83" s="53">
        <v>0.54822517969092865</v>
      </c>
      <c r="E83" s="53">
        <v>0.53329129651382556</v>
      </c>
      <c r="F83" s="54">
        <v>62628</v>
      </c>
      <c r="G83" s="53">
        <v>0.19905918250588006</v>
      </c>
    </row>
    <row r="84" spans="1:7" s="51" customFormat="1" x14ac:dyDescent="0.25">
      <c r="A84" s="51" t="s">
        <v>1058</v>
      </c>
      <c r="B84" s="56" t="s">
        <v>993</v>
      </c>
      <c r="C84" s="54">
        <v>433789</v>
      </c>
      <c r="D84" s="53">
        <v>0.63215012270260507</v>
      </c>
      <c r="E84" s="53">
        <v>0.63063824490023224</v>
      </c>
      <c r="F84" s="54">
        <v>48773</v>
      </c>
      <c r="G84" s="53">
        <v>0.12667785234899331</v>
      </c>
    </row>
    <row r="85" spans="1:7" s="51" customFormat="1" x14ac:dyDescent="0.25">
      <c r="A85" s="51" t="s">
        <v>1083</v>
      </c>
      <c r="B85" s="56" t="s">
        <v>930</v>
      </c>
      <c r="C85" s="54">
        <v>429049</v>
      </c>
      <c r="D85" s="53">
        <v>0.63366238661101704</v>
      </c>
      <c r="E85" s="53">
        <v>0.61767417464043617</v>
      </c>
      <c r="F85" s="54">
        <v>45154</v>
      </c>
      <c r="G85" s="53">
        <v>0.11762070357780119</v>
      </c>
    </row>
    <row r="86" spans="1:7" s="51" customFormat="1" x14ac:dyDescent="0.25">
      <c r="A86" s="51" t="s">
        <v>1100</v>
      </c>
      <c r="B86" s="56" t="s">
        <v>926</v>
      </c>
      <c r="C86" s="54">
        <v>404534</v>
      </c>
      <c r="D86" s="53">
        <v>0.59943395667249499</v>
      </c>
      <c r="E86" s="53">
        <v>0.58536935901121012</v>
      </c>
      <c r="F86" s="54">
        <v>74621</v>
      </c>
      <c r="G86" s="53">
        <v>0.22618387271795903</v>
      </c>
    </row>
    <row r="87" spans="1:7" s="51" customFormat="1" x14ac:dyDescent="0.25">
      <c r="A87" s="51" t="s">
        <v>1103</v>
      </c>
      <c r="B87" s="56" t="s">
        <v>995</v>
      </c>
      <c r="C87" s="54">
        <v>427070</v>
      </c>
      <c r="D87" s="53">
        <v>0.63531284400940169</v>
      </c>
      <c r="E87" s="53">
        <v>0.61430274822964015</v>
      </c>
      <c r="F87" s="54">
        <v>22129</v>
      </c>
      <c r="G87" s="53">
        <v>5.4647467161882846E-2</v>
      </c>
    </row>
    <row r="88" spans="1:7" s="51" customFormat="1" x14ac:dyDescent="0.25">
      <c r="A88" s="51" t="s">
        <v>1028</v>
      </c>
      <c r="B88" s="56" t="s">
        <v>975</v>
      </c>
      <c r="C88" s="54">
        <v>430018</v>
      </c>
      <c r="D88" s="53">
        <v>0.65234203743679753</v>
      </c>
      <c r="E88" s="53">
        <v>0.63961546937980052</v>
      </c>
      <c r="F88" s="54">
        <v>78848</v>
      </c>
      <c r="G88" s="53">
        <v>0.22452943019050609</v>
      </c>
    </row>
    <row r="89" spans="1:7" s="51" customFormat="1" x14ac:dyDescent="0.25">
      <c r="A89" s="51" t="s">
        <v>1101</v>
      </c>
      <c r="B89" s="56" t="s">
        <v>962</v>
      </c>
      <c r="C89" s="54">
        <v>410866</v>
      </c>
      <c r="D89" s="53">
        <v>0.63593278892527905</v>
      </c>
      <c r="E89" s="53">
        <v>0.60909415307757853</v>
      </c>
      <c r="F89" s="54">
        <v>14861</v>
      </c>
      <c r="G89" s="53">
        <v>3.7527303948182489E-2</v>
      </c>
    </row>
    <row r="90" spans="1:7" s="51" customFormat="1" x14ac:dyDescent="0.25">
      <c r="A90" s="51" t="s">
        <v>1046</v>
      </c>
      <c r="B90" s="56" t="s">
        <v>963</v>
      </c>
      <c r="C90" s="54">
        <v>406403</v>
      </c>
      <c r="D90" s="53">
        <v>0.63538492566645355</v>
      </c>
      <c r="E90" s="53">
        <v>0.63932921384434049</v>
      </c>
      <c r="F90" s="54">
        <v>48417</v>
      </c>
      <c r="G90" s="53">
        <v>0.13524830579966807</v>
      </c>
    </row>
    <row r="91" spans="1:7" s="51" customFormat="1" x14ac:dyDescent="0.25">
      <c r="A91" s="51" t="s">
        <v>1034</v>
      </c>
      <c r="B91" s="56" t="s">
        <v>974</v>
      </c>
      <c r="C91" s="54">
        <v>403447</v>
      </c>
      <c r="D91" s="53">
        <v>0.64295264792642448</v>
      </c>
      <c r="E91" s="53">
        <v>0.63990183893846142</v>
      </c>
      <c r="F91" s="54">
        <v>59510</v>
      </c>
      <c r="G91" s="53">
        <v>0.17302587392458513</v>
      </c>
    </row>
    <row r="92" spans="1:7" s="51" customFormat="1" x14ac:dyDescent="0.25">
      <c r="A92" s="51" t="s">
        <v>1108</v>
      </c>
      <c r="B92" s="56" t="s">
        <v>986</v>
      </c>
      <c r="C92" s="54">
        <v>375014</v>
      </c>
      <c r="D92" s="53">
        <v>0.61120201835819343</v>
      </c>
      <c r="E92" s="53">
        <v>0.59967680149028479</v>
      </c>
      <c r="F92" s="54">
        <v>32499</v>
      </c>
      <c r="G92" s="53">
        <v>9.4883435761937474E-2</v>
      </c>
    </row>
    <row r="93" spans="1:7" s="51" customFormat="1" x14ac:dyDescent="0.25">
      <c r="A93" s="51" t="s">
        <v>1022</v>
      </c>
      <c r="B93" s="56" t="s">
        <v>982</v>
      </c>
      <c r="C93" s="54">
        <v>373209</v>
      </c>
      <c r="D93" s="53">
        <v>0.62100793213671834</v>
      </c>
      <c r="E93" s="53">
        <v>0.61708329747870239</v>
      </c>
      <c r="F93" s="54">
        <v>86364</v>
      </c>
      <c r="G93" s="53">
        <v>0.30108246614025003</v>
      </c>
    </row>
    <row r="94" spans="1:7" s="51" customFormat="1" x14ac:dyDescent="0.25">
      <c r="A94" s="51" t="s">
        <v>1027</v>
      </c>
      <c r="B94" s="56" t="s">
        <v>937</v>
      </c>
      <c r="C94" s="54">
        <v>333692</v>
      </c>
      <c r="D94" s="53">
        <v>0.56855929719819798</v>
      </c>
      <c r="E94" s="53">
        <v>0.55018734916804268</v>
      </c>
      <c r="F94" s="54">
        <v>91121</v>
      </c>
      <c r="G94" s="53">
        <v>0.37564671786817061</v>
      </c>
    </row>
    <row r="95" spans="1:7" s="51" customFormat="1" x14ac:dyDescent="0.25">
      <c r="A95" s="51" t="s">
        <v>1056</v>
      </c>
      <c r="B95" s="56" t="s">
        <v>980</v>
      </c>
      <c r="C95" s="54">
        <v>339618</v>
      </c>
      <c r="D95" s="53">
        <v>0.58213276243008694</v>
      </c>
      <c r="E95" s="53">
        <v>0.57403848538200208</v>
      </c>
      <c r="F95" s="54">
        <v>61827</v>
      </c>
      <c r="G95" s="53">
        <v>0.22256660582956256</v>
      </c>
    </row>
    <row r="96" spans="1:7" s="51" customFormat="1" x14ac:dyDescent="0.25">
      <c r="A96" s="51" t="s">
        <v>1061</v>
      </c>
      <c r="B96" s="56" t="s">
        <v>948</v>
      </c>
      <c r="C96" s="54">
        <v>390096</v>
      </c>
      <c r="D96" s="53">
        <v>0.68434893206438319</v>
      </c>
      <c r="E96" s="53">
        <v>0.67033365618784557</v>
      </c>
      <c r="F96" s="54">
        <v>53740</v>
      </c>
      <c r="G96" s="53">
        <v>0.15977119480550361</v>
      </c>
    </row>
    <row r="97" spans="1:7" s="51" customFormat="1" x14ac:dyDescent="0.25">
      <c r="A97" s="51" t="s">
        <v>1040</v>
      </c>
      <c r="B97" s="56" t="s">
        <v>965</v>
      </c>
      <c r="C97" s="54">
        <v>355086</v>
      </c>
      <c r="D97" s="53">
        <v>0.63071121665811125</v>
      </c>
      <c r="E97" s="53">
        <v>0.62557697021566538</v>
      </c>
      <c r="F97" s="54">
        <v>53937</v>
      </c>
      <c r="G97" s="53">
        <v>0.17910403155912857</v>
      </c>
    </row>
    <row r="98" spans="1:7" s="51" customFormat="1" x14ac:dyDescent="0.25">
      <c r="A98" s="51" t="s">
        <v>1110</v>
      </c>
      <c r="B98" s="56" t="s">
        <v>1001</v>
      </c>
      <c r="C98" s="54">
        <v>342685</v>
      </c>
      <c r="D98" s="53">
        <v>0.60871673626863576</v>
      </c>
      <c r="E98" s="53">
        <v>0.590987189948322</v>
      </c>
      <c r="F98" s="54">
        <v>-13659</v>
      </c>
      <c r="G98" s="53">
        <v>-3.8330938643557966E-2</v>
      </c>
    </row>
    <row r="99" spans="1:7" s="51" customFormat="1" x14ac:dyDescent="0.25">
      <c r="A99" s="51" t="s">
        <v>1085</v>
      </c>
      <c r="B99" s="56" t="s">
        <v>968</v>
      </c>
      <c r="C99" s="54">
        <v>325579</v>
      </c>
      <c r="D99" s="53">
        <v>0.58666582577279647</v>
      </c>
      <c r="E99" s="53">
        <v>0.59418643536974425</v>
      </c>
      <c r="F99" s="54">
        <v>101705</v>
      </c>
      <c r="G99" s="53">
        <v>0.45429571991388018</v>
      </c>
    </row>
    <row r="100" spans="1:7" s="51" customFormat="1" x14ac:dyDescent="0.25">
      <c r="A100" s="51" t="s">
        <v>1096</v>
      </c>
      <c r="B100" s="56" t="s">
        <v>999</v>
      </c>
      <c r="C100" s="54">
        <v>338690</v>
      </c>
      <c r="D100" s="53">
        <v>0.61549337239266255</v>
      </c>
      <c r="E100" s="53">
        <v>0.59223010033444812</v>
      </c>
      <c r="F100" s="54">
        <v>6671</v>
      </c>
      <c r="G100" s="53">
        <v>2.009222363780383E-2</v>
      </c>
    </row>
    <row r="101" spans="1:7" s="51" customFormat="1" x14ac:dyDescent="0.25">
      <c r="A101" s="51" t="s">
        <v>1072</v>
      </c>
      <c r="B101" s="56" t="s">
        <v>998</v>
      </c>
      <c r="C101" s="54">
        <v>320299</v>
      </c>
      <c r="D101" s="53">
        <v>0.59025840240895466</v>
      </c>
      <c r="E101" s="53">
        <v>0.57970523386105688</v>
      </c>
      <c r="F101" s="54">
        <v>63689</v>
      </c>
      <c r="G101" s="53">
        <v>0.24819375706324776</v>
      </c>
    </row>
    <row r="102" spans="1:7" s="51" customFormat="1" x14ac:dyDescent="0.25">
      <c r="A102" s="51" t="s">
        <v>1052</v>
      </c>
      <c r="B102" s="56" t="s">
        <v>1000</v>
      </c>
      <c r="C102" s="54">
        <v>337602</v>
      </c>
      <c r="D102" s="53">
        <v>0.62418787647957164</v>
      </c>
      <c r="E102" s="53">
        <v>0.61964573398471834</v>
      </c>
      <c r="F102" s="54">
        <v>29516</v>
      </c>
      <c r="G102" s="53">
        <v>9.5804418246853151E-2</v>
      </c>
    </row>
    <row r="103" spans="1:7" s="51" customFormat="1" x14ac:dyDescent="0.25">
      <c r="A103" s="51" t="s">
        <v>1016</v>
      </c>
      <c r="B103" s="56" t="s">
        <v>984</v>
      </c>
      <c r="C103" s="54">
        <v>335211</v>
      </c>
      <c r="D103" s="53">
        <v>0.62116141513419765</v>
      </c>
      <c r="E103" s="53">
        <v>0.61745022854444009</v>
      </c>
      <c r="F103" s="54">
        <v>26681</v>
      </c>
      <c r="G103" s="53">
        <v>8.6477814150973886E-2</v>
      </c>
    </row>
    <row r="104" spans="1:7" s="51" customFormat="1" x14ac:dyDescent="0.25">
      <c r="A104" s="51" t="s">
        <v>1047</v>
      </c>
      <c r="B104" s="56" t="s">
        <v>964</v>
      </c>
      <c r="C104" s="54">
        <v>341826</v>
      </c>
      <c r="D104" s="53">
        <v>0.63664351606108183</v>
      </c>
      <c r="E104" s="53">
        <v>0.62275425576635224</v>
      </c>
      <c r="F104" s="54">
        <v>24798</v>
      </c>
      <c r="G104" s="53">
        <v>7.8220220295999177E-2</v>
      </c>
    </row>
    <row r="105" spans="1:7" s="51" customFormat="1" x14ac:dyDescent="0.25">
      <c r="A105" s="51" t="s">
        <v>1077</v>
      </c>
      <c r="B105" s="56" t="s">
        <v>953</v>
      </c>
      <c r="C105" s="54">
        <v>317740</v>
      </c>
      <c r="D105" s="53">
        <v>0.59240393991315488</v>
      </c>
      <c r="E105" s="53">
        <v>0.58213468282132586</v>
      </c>
      <c r="F105" s="54">
        <v>40510</v>
      </c>
      <c r="G105" s="53">
        <v>0.14612415683728308</v>
      </c>
    </row>
    <row r="106" spans="1:7" s="51" customFormat="1" x14ac:dyDescent="0.25">
      <c r="A106" s="51" t="s">
        <v>1030</v>
      </c>
      <c r="B106" s="56" t="s">
        <v>997</v>
      </c>
      <c r="C106" s="54">
        <v>327730</v>
      </c>
      <c r="D106" s="53">
        <v>0.6251752600525351</v>
      </c>
      <c r="E106" s="53">
        <v>0.62816899635070966</v>
      </c>
      <c r="F106" s="54">
        <v>28388</v>
      </c>
      <c r="G106" s="53">
        <v>9.4834670711092972E-2</v>
      </c>
    </row>
    <row r="107" spans="1:7" s="51" customFormat="1" x14ac:dyDescent="0.25">
      <c r="A107" s="51" t="s">
        <v>1081</v>
      </c>
      <c r="B107" s="56" t="s">
        <v>990</v>
      </c>
      <c r="C107" s="54">
        <v>333314</v>
      </c>
      <c r="D107" s="53">
        <v>0.64492498442415824</v>
      </c>
      <c r="E107" s="53">
        <v>0.62584501033701967</v>
      </c>
      <c r="F107" s="54">
        <v>28172</v>
      </c>
      <c r="G107" s="53">
        <v>9.2324229375176037E-2</v>
      </c>
    </row>
    <row r="108" spans="1:7" s="51" customFormat="1" x14ac:dyDescent="0.25">
      <c r="A108" s="51" t="s">
        <v>1067</v>
      </c>
      <c r="B108" s="56" t="s">
        <v>949</v>
      </c>
      <c r="C108" s="54">
        <v>307924</v>
      </c>
      <c r="D108" s="53">
        <v>0.60331710375500847</v>
      </c>
      <c r="E108" s="53">
        <v>0.58537753049796759</v>
      </c>
      <c r="F108" s="54">
        <v>46262</v>
      </c>
      <c r="G108" s="53">
        <v>0.17680060536111464</v>
      </c>
    </row>
    <row r="109" spans="1:7" s="51" customFormat="1" x14ac:dyDescent="0.25">
      <c r="A109" s="51" t="s">
        <v>1122</v>
      </c>
      <c r="B109" s="56" t="s">
        <v>1218</v>
      </c>
      <c r="C109" s="54">
        <v>182516</v>
      </c>
      <c r="D109" s="53">
        <v>0.62232678668848884</v>
      </c>
      <c r="E109" s="53">
        <v>0.59401592552084725</v>
      </c>
      <c r="F109" s="54">
        <v>4373</v>
      </c>
      <c r="G109" s="53">
        <v>2.4547694829434752E-2</v>
      </c>
    </row>
    <row r="110" spans="1:7" s="51" customFormat="1" x14ac:dyDescent="0.25">
      <c r="A110" s="51" t="s">
        <v>1121</v>
      </c>
      <c r="B110" s="56" t="s">
        <v>1120</v>
      </c>
      <c r="C110" s="54">
        <v>74670</v>
      </c>
      <c r="D110" s="53">
        <v>0.7336483950520245</v>
      </c>
      <c r="E110" s="53">
        <v>0.71355737246246154</v>
      </c>
      <c r="F110" s="54">
        <v>5811</v>
      </c>
      <c r="G110" s="53">
        <v>8.4389840108046954E-2</v>
      </c>
    </row>
    <row r="111" spans="1:7" s="51" customFormat="1" ht="13.5" thickBot="1" x14ac:dyDescent="0.3">
      <c r="A111" s="51" t="s">
        <v>1119</v>
      </c>
      <c r="B111" s="56" t="s">
        <v>1327</v>
      </c>
      <c r="C111" s="54">
        <v>312366</v>
      </c>
      <c r="D111" s="53">
        <v>0.66341013785735981</v>
      </c>
      <c r="E111" s="53">
        <v>0.66938426649294924</v>
      </c>
      <c r="F111" s="54">
        <v>39039</v>
      </c>
      <c r="G111" s="53">
        <v>0.14282891920666452</v>
      </c>
    </row>
    <row r="112" spans="1:7" ht="2.25" customHeight="1" x14ac:dyDescent="0.2">
      <c r="B112" s="50"/>
      <c r="C112" s="49"/>
      <c r="D112" s="48"/>
      <c r="E112" s="48"/>
      <c r="F112" s="48"/>
      <c r="G112" s="48"/>
    </row>
    <row r="113" spans="2:7" x14ac:dyDescent="0.2">
      <c r="B113" s="1061"/>
      <c r="C113" s="1062"/>
      <c r="D113" s="1062"/>
      <c r="E113" s="1062"/>
      <c r="F113" s="1062"/>
      <c r="G113" s="1062"/>
    </row>
    <row r="114" spans="2:7" x14ac:dyDescent="0.2">
      <c r="B114" s="1054"/>
      <c r="C114" s="1054"/>
      <c r="D114" s="1054"/>
      <c r="E114" s="1054"/>
      <c r="F114" s="1054"/>
      <c r="G114" s="1054"/>
    </row>
  </sheetData>
  <mergeCells count="7">
    <mergeCell ref="J13:O13"/>
    <mergeCell ref="B114:G114"/>
    <mergeCell ref="B1:G1"/>
    <mergeCell ref="B2:G2"/>
    <mergeCell ref="B3:G3"/>
    <mergeCell ref="B113:G113"/>
    <mergeCell ref="B4:G4"/>
  </mergeCells>
  <phoneticPr fontId="24" type="noConversion"/>
  <conditionalFormatting sqref="A83">
    <cfRule type="expression" dxfId="2"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topLeftCell="B1" zoomScaleNormal="100" workbookViewId="0">
      <pane ySplit="6" topLeftCell="A7" activePane="bottomLeft" state="frozen"/>
      <selection activeCell="A7" sqref="A7"/>
      <selection pane="bottomLeft" activeCell="D15" sqref="D15"/>
    </sheetView>
  </sheetViews>
  <sheetFormatPr defaultRowHeight="12.75" x14ac:dyDescent="0.2"/>
  <cols>
    <col min="1" max="1" width="45.140625" style="149" bestFit="1" customWidth="1"/>
    <col min="2" max="2" width="21.42578125" style="151" bestFit="1" customWidth="1"/>
    <col min="3" max="3" width="14.42578125" style="500" bestFit="1" customWidth="1"/>
    <col min="4" max="4" width="9.140625" style="151"/>
    <col min="5" max="5" width="13.42578125" style="238" bestFit="1" customWidth="1"/>
    <col min="6" max="6" width="9.140625" style="186"/>
    <col min="7" max="7" width="9.42578125" style="501" bestFit="1" customWidth="1"/>
    <col min="8" max="8" width="10.42578125" style="151" customWidth="1"/>
    <col min="9" max="16384" width="9.140625" style="149"/>
  </cols>
  <sheetData>
    <row r="1" spans="1:8" ht="26.25" x14ac:dyDescent="0.4">
      <c r="A1" s="1072" t="s">
        <v>1003</v>
      </c>
      <c r="B1" s="1072"/>
      <c r="C1" s="1072"/>
      <c r="D1" s="1072"/>
      <c r="E1" s="1072"/>
      <c r="F1" s="1072"/>
      <c r="G1" s="1072"/>
      <c r="H1" s="1072"/>
    </row>
    <row r="2" spans="1:8" ht="18.75" x14ac:dyDescent="0.3">
      <c r="A2" s="1073" t="s">
        <v>1433</v>
      </c>
      <c r="B2" s="1073"/>
      <c r="C2" s="1073"/>
      <c r="D2" s="1073"/>
      <c r="E2" s="1073"/>
      <c r="F2" s="1073"/>
      <c r="G2" s="1073"/>
      <c r="H2" s="1073"/>
    </row>
    <row r="3" spans="1:8" s="294" customFormat="1" ht="25.5" customHeight="1" x14ac:dyDescent="0.2">
      <c r="A3" s="1074" t="s">
        <v>1482</v>
      </c>
      <c r="B3" s="1074"/>
      <c r="C3" s="1074"/>
      <c r="D3" s="1074"/>
      <c r="E3" s="1074"/>
      <c r="F3" s="1074"/>
      <c r="G3" s="1074"/>
      <c r="H3" s="1074"/>
    </row>
    <row r="4" spans="1:8" s="294" customFormat="1" thickBot="1" x14ac:dyDescent="0.25">
      <c r="A4" s="1157" t="s">
        <v>1004</v>
      </c>
      <c r="B4" s="1157"/>
      <c r="C4" s="1157"/>
      <c r="D4" s="1157"/>
      <c r="E4" s="1157"/>
      <c r="F4" s="1157"/>
      <c r="G4" s="1157"/>
      <c r="H4" s="1157"/>
    </row>
    <row r="5" spans="1:8" s="503" customFormat="1" ht="52.5" thickTop="1" thickBot="1" x14ac:dyDescent="0.25">
      <c r="A5" s="189" t="s">
        <v>885</v>
      </c>
      <c r="B5" s="188" t="s">
        <v>1432</v>
      </c>
      <c r="C5" s="504" t="s">
        <v>899</v>
      </c>
      <c r="D5" s="188" t="s">
        <v>898</v>
      </c>
      <c r="E5" s="504" t="s">
        <v>900</v>
      </c>
      <c r="F5" s="188" t="s">
        <v>898</v>
      </c>
      <c r="G5" s="505" t="s">
        <v>901</v>
      </c>
      <c r="H5" s="511" t="s">
        <v>888</v>
      </c>
    </row>
    <row r="6" spans="1:8" s="180" customFormat="1" x14ac:dyDescent="0.2">
      <c r="A6" s="190" t="s">
        <v>1002</v>
      </c>
      <c r="B6" s="192"/>
      <c r="C6" s="192">
        <v>16.3</v>
      </c>
      <c r="D6" s="192"/>
      <c r="E6" s="243">
        <v>3.9E-2</v>
      </c>
      <c r="F6" s="192"/>
      <c r="G6" s="506">
        <v>101.6</v>
      </c>
      <c r="H6" s="512"/>
    </row>
    <row r="7" spans="1:8" x14ac:dyDescent="0.2">
      <c r="A7" s="196" t="s">
        <v>902</v>
      </c>
      <c r="B7" s="198" t="s">
        <v>897</v>
      </c>
      <c r="C7" s="507">
        <v>35.504213999999997</v>
      </c>
      <c r="D7" s="198">
        <v>2</v>
      </c>
      <c r="E7" s="245">
        <v>0.13834140540458278</v>
      </c>
      <c r="F7" s="198">
        <v>1</v>
      </c>
      <c r="G7" s="508">
        <v>192.62298000000001</v>
      </c>
      <c r="H7" s="198" t="s">
        <v>887</v>
      </c>
    </row>
    <row r="8" spans="1:8" x14ac:dyDescent="0.2">
      <c r="A8" s="196" t="s">
        <v>903</v>
      </c>
      <c r="B8" s="198" t="s">
        <v>892</v>
      </c>
      <c r="C8" s="507">
        <v>29.500309999999995</v>
      </c>
      <c r="D8" s="198">
        <v>4</v>
      </c>
      <c r="E8" s="245">
        <v>9.6120919355059106E-2</v>
      </c>
      <c r="F8" s="198">
        <v>2</v>
      </c>
      <c r="G8" s="508">
        <v>143.40960000000001</v>
      </c>
      <c r="H8" s="198" t="s">
        <v>887</v>
      </c>
    </row>
    <row r="9" spans="1:8" x14ac:dyDescent="0.2">
      <c r="A9" s="196" t="s">
        <v>904</v>
      </c>
      <c r="B9" s="364" t="s">
        <v>895</v>
      </c>
      <c r="C9" s="507">
        <v>37.121887000000001</v>
      </c>
      <c r="D9" s="198">
        <v>1</v>
      </c>
      <c r="E9" s="245">
        <v>7.6222663177244993E-2</v>
      </c>
      <c r="F9" s="198">
        <v>3</v>
      </c>
      <c r="G9" s="508">
        <v>92.148409999999998</v>
      </c>
      <c r="H9" s="198" t="s">
        <v>890</v>
      </c>
    </row>
    <row r="10" spans="1:8" x14ac:dyDescent="0.2">
      <c r="A10" s="196" t="s">
        <v>905</v>
      </c>
      <c r="B10" s="198" t="s">
        <v>892</v>
      </c>
      <c r="C10" s="507">
        <v>27.641815999999999</v>
      </c>
      <c r="D10" s="198">
        <v>6</v>
      </c>
      <c r="E10" s="245">
        <v>7.2309583175404701E-2</v>
      </c>
      <c r="F10" s="198">
        <v>4</v>
      </c>
      <c r="G10" s="508">
        <v>114.90625</v>
      </c>
      <c r="H10" s="198" t="s">
        <v>890</v>
      </c>
    </row>
    <row r="11" spans="1:8" x14ac:dyDescent="0.2">
      <c r="A11" s="196" t="s">
        <v>906</v>
      </c>
      <c r="B11" s="198" t="s">
        <v>895</v>
      </c>
      <c r="C11" s="507">
        <v>34.439470999999998</v>
      </c>
      <c r="D11" s="198">
        <v>3</v>
      </c>
      <c r="E11" s="245">
        <v>7.1431572862857562E-2</v>
      </c>
      <c r="F11" s="198">
        <v>5</v>
      </c>
      <c r="G11" s="508">
        <v>62.257404000000001</v>
      </c>
      <c r="H11" s="198" t="s">
        <v>886</v>
      </c>
    </row>
    <row r="12" spans="1:8" x14ac:dyDescent="0.2">
      <c r="A12" s="196" t="s">
        <v>907</v>
      </c>
      <c r="B12" s="198" t="s">
        <v>895</v>
      </c>
      <c r="C12" s="507">
        <v>20.146502000000002</v>
      </c>
      <c r="D12" s="198">
        <v>16</v>
      </c>
      <c r="E12" s="245">
        <v>6.8507576638792922E-2</v>
      </c>
      <c r="F12" s="198">
        <v>6</v>
      </c>
      <c r="G12" s="508">
        <v>188.57768999999999</v>
      </c>
      <c r="H12" s="198" t="s">
        <v>887</v>
      </c>
    </row>
    <row r="13" spans="1:8" x14ac:dyDescent="0.2">
      <c r="A13" s="196" t="s">
        <v>908</v>
      </c>
      <c r="B13" s="198" t="s">
        <v>895</v>
      </c>
      <c r="C13" s="507">
        <v>22.733630000000002</v>
      </c>
      <c r="D13" s="198">
        <v>10</v>
      </c>
      <c r="E13" s="245">
        <v>5.2647641801523551E-2</v>
      </c>
      <c r="F13" s="198">
        <v>7</v>
      </c>
      <c r="G13" s="508">
        <v>79.814431999999996</v>
      </c>
      <c r="H13" s="198" t="s">
        <v>890</v>
      </c>
    </row>
    <row r="14" spans="1:8" x14ac:dyDescent="0.2">
      <c r="A14" s="196" t="s">
        <v>909</v>
      </c>
      <c r="B14" s="198" t="s">
        <v>893</v>
      </c>
      <c r="C14" s="507">
        <v>19.725413</v>
      </c>
      <c r="D14" s="198">
        <v>17</v>
      </c>
      <c r="E14" s="245">
        <v>5.1888132373436542E-2</v>
      </c>
      <c r="F14" s="198">
        <v>8</v>
      </c>
      <c r="G14" s="508">
        <v>131.68314000000001</v>
      </c>
      <c r="H14" s="198" t="s">
        <v>887</v>
      </c>
    </row>
    <row r="15" spans="1:8" x14ac:dyDescent="0.2">
      <c r="A15" s="196" t="s">
        <v>910</v>
      </c>
      <c r="B15" s="198" t="s">
        <v>897</v>
      </c>
      <c r="C15" s="507">
        <v>15.713171000000001</v>
      </c>
      <c r="D15" s="198">
        <v>25</v>
      </c>
      <c r="E15" s="245">
        <v>4.9855803427852417E-2</v>
      </c>
      <c r="F15" s="198">
        <v>9</v>
      </c>
      <c r="G15" s="508">
        <v>182.28548000000001</v>
      </c>
      <c r="H15" s="198" t="s">
        <v>887</v>
      </c>
    </row>
    <row r="16" spans="1:8" x14ac:dyDescent="0.2">
      <c r="A16" s="196" t="s">
        <v>911</v>
      </c>
      <c r="B16" s="198" t="s">
        <v>892</v>
      </c>
      <c r="C16" s="507">
        <v>15.833223999999998</v>
      </c>
      <c r="D16" s="198">
        <v>23</v>
      </c>
      <c r="E16" s="245">
        <v>4.9426414568023921E-2</v>
      </c>
      <c r="F16" s="198">
        <v>10</v>
      </c>
      <c r="G16" s="508">
        <v>161.11528999999999</v>
      </c>
      <c r="H16" s="198" t="s">
        <v>887</v>
      </c>
    </row>
    <row r="17" spans="1:8" x14ac:dyDescent="0.2">
      <c r="A17" s="196" t="s">
        <v>912</v>
      </c>
      <c r="B17" s="198" t="s">
        <v>893</v>
      </c>
      <c r="C17" s="507">
        <v>19.185652999999999</v>
      </c>
      <c r="D17" s="198">
        <v>19</v>
      </c>
      <c r="E17" s="245">
        <v>4.4584794187581399E-2</v>
      </c>
      <c r="F17" s="198">
        <v>11</v>
      </c>
      <c r="G17" s="508">
        <v>136.77200999999999</v>
      </c>
      <c r="H17" s="198" t="s">
        <v>887</v>
      </c>
    </row>
    <row r="18" spans="1:8" x14ac:dyDescent="0.2">
      <c r="A18" s="196" t="s">
        <v>913</v>
      </c>
      <c r="B18" s="198" t="s">
        <v>893</v>
      </c>
      <c r="C18" s="507">
        <v>22.845316</v>
      </c>
      <c r="D18" s="198">
        <v>9</v>
      </c>
      <c r="E18" s="245">
        <v>4.1496519851603332E-2</v>
      </c>
      <c r="F18" s="198">
        <v>12</v>
      </c>
      <c r="G18" s="508">
        <v>50.907508</v>
      </c>
      <c r="H18" s="198" t="s">
        <v>886</v>
      </c>
    </row>
    <row r="19" spans="1:8" x14ac:dyDescent="0.2">
      <c r="A19" s="196" t="s">
        <v>914</v>
      </c>
      <c r="B19" s="198" t="s">
        <v>892</v>
      </c>
      <c r="C19" s="507">
        <v>17.179701000000001</v>
      </c>
      <c r="D19" s="198">
        <v>21</v>
      </c>
      <c r="E19" s="245">
        <v>4.0381775313030728E-2</v>
      </c>
      <c r="F19" s="198">
        <v>13</v>
      </c>
      <c r="G19" s="508">
        <v>88.362915000000001</v>
      </c>
      <c r="H19" s="198" t="s">
        <v>890</v>
      </c>
    </row>
    <row r="20" spans="1:8" x14ac:dyDescent="0.2">
      <c r="A20" s="196" t="s">
        <v>915</v>
      </c>
      <c r="B20" s="198" t="s">
        <v>895</v>
      </c>
      <c r="C20" s="507">
        <v>21.797003</v>
      </c>
      <c r="D20" s="198">
        <v>12</v>
      </c>
      <c r="E20" s="245">
        <v>4.0091483739539371E-2</v>
      </c>
      <c r="F20" s="198">
        <v>14</v>
      </c>
      <c r="G20" s="508">
        <v>52.384061000000003</v>
      </c>
      <c r="H20" s="198" t="s">
        <v>886</v>
      </c>
    </row>
    <row r="21" spans="1:8" x14ac:dyDescent="0.2">
      <c r="A21" s="196" t="s">
        <v>916</v>
      </c>
      <c r="B21" s="198" t="s">
        <v>896</v>
      </c>
      <c r="C21" s="507">
        <v>11.184666999999999</v>
      </c>
      <c r="D21" s="198">
        <v>39</v>
      </c>
      <c r="E21" s="245">
        <v>3.5837655341362393E-2</v>
      </c>
      <c r="F21" s="198">
        <v>15</v>
      </c>
      <c r="G21" s="508">
        <v>138.82599999999999</v>
      </c>
      <c r="H21" s="198" t="s">
        <v>887</v>
      </c>
    </row>
    <row r="22" spans="1:8" x14ac:dyDescent="0.2">
      <c r="A22" s="196" t="s">
        <v>917</v>
      </c>
      <c r="B22" s="198" t="s">
        <v>897</v>
      </c>
      <c r="C22" s="507">
        <v>16.997444999999999</v>
      </c>
      <c r="D22" s="198">
        <v>22</v>
      </c>
      <c r="E22" s="245">
        <v>3.5708191627631496E-2</v>
      </c>
      <c r="F22" s="198">
        <v>16</v>
      </c>
      <c r="G22" s="508">
        <v>78.153870999999995</v>
      </c>
      <c r="H22" s="198" t="s">
        <v>890</v>
      </c>
    </row>
    <row r="23" spans="1:8" x14ac:dyDescent="0.2">
      <c r="A23" s="196" t="s">
        <v>918</v>
      </c>
      <c r="B23" s="198" t="s">
        <v>889</v>
      </c>
      <c r="C23" s="507">
        <v>14.617539000000001</v>
      </c>
      <c r="D23" s="198">
        <v>27</v>
      </c>
      <c r="E23" s="245">
        <v>3.4909314839523191E-2</v>
      </c>
      <c r="F23" s="198">
        <v>17</v>
      </c>
      <c r="G23" s="508">
        <v>73.295160999999993</v>
      </c>
      <c r="H23" s="198" t="s">
        <v>886</v>
      </c>
    </row>
    <row r="24" spans="1:8" x14ac:dyDescent="0.2">
      <c r="A24" s="196" t="s">
        <v>919</v>
      </c>
      <c r="B24" s="198" t="s">
        <v>893</v>
      </c>
      <c r="C24" s="507">
        <v>11.215614</v>
      </c>
      <c r="D24" s="198">
        <v>38</v>
      </c>
      <c r="E24" s="245">
        <v>3.4558872018325221E-2</v>
      </c>
      <c r="F24" s="198">
        <v>18</v>
      </c>
      <c r="G24" s="508">
        <v>187.23877999999999</v>
      </c>
      <c r="H24" s="198" t="s">
        <v>887</v>
      </c>
    </row>
    <row r="25" spans="1:8" x14ac:dyDescent="0.2">
      <c r="A25" s="196" t="s">
        <v>920</v>
      </c>
      <c r="B25" s="198" t="s">
        <v>889</v>
      </c>
      <c r="C25" s="507">
        <v>13.024954999999999</v>
      </c>
      <c r="D25" s="198">
        <v>30</v>
      </c>
      <c r="E25" s="245">
        <v>3.3329413672264718E-2</v>
      </c>
      <c r="F25" s="198">
        <v>19</v>
      </c>
      <c r="G25" s="508">
        <v>119.46021</v>
      </c>
      <c r="H25" s="198" t="s">
        <v>890</v>
      </c>
    </row>
    <row r="26" spans="1:8" x14ac:dyDescent="0.2">
      <c r="A26" s="196" t="s">
        <v>921</v>
      </c>
      <c r="B26" s="198" t="s">
        <v>889</v>
      </c>
      <c r="C26" s="507">
        <v>21.873373999999998</v>
      </c>
      <c r="D26" s="198">
        <v>11</v>
      </c>
      <c r="E26" s="245">
        <v>3.3301380992771835E-2</v>
      </c>
      <c r="F26" s="198">
        <v>20</v>
      </c>
      <c r="G26" s="508">
        <v>48.707877000000003</v>
      </c>
      <c r="H26" s="198" t="s">
        <v>886</v>
      </c>
    </row>
    <row r="27" spans="1:8" x14ac:dyDescent="0.2">
      <c r="A27" s="196" t="s">
        <v>922</v>
      </c>
      <c r="B27" s="198" t="s">
        <v>889</v>
      </c>
      <c r="C27" s="507">
        <v>15.774860000000002</v>
      </c>
      <c r="D27" s="198">
        <v>24</v>
      </c>
      <c r="E27" s="245">
        <v>3.2868953972323561E-2</v>
      </c>
      <c r="F27" s="198">
        <v>21</v>
      </c>
      <c r="G27" s="508">
        <v>116.27002</v>
      </c>
      <c r="H27" s="198" t="s">
        <v>890</v>
      </c>
    </row>
    <row r="28" spans="1:8" x14ac:dyDescent="0.2">
      <c r="A28" s="196" t="s">
        <v>923</v>
      </c>
      <c r="B28" s="198" t="s">
        <v>897</v>
      </c>
      <c r="C28" s="507">
        <v>8.2752669999999995</v>
      </c>
      <c r="D28" s="198">
        <v>50</v>
      </c>
      <c r="E28" s="245">
        <v>3.2689976461284499E-2</v>
      </c>
      <c r="F28" s="198">
        <v>22</v>
      </c>
      <c r="G28" s="508">
        <v>278.84676000000002</v>
      </c>
      <c r="H28" s="198" t="s">
        <v>887</v>
      </c>
    </row>
    <row r="29" spans="1:8" x14ac:dyDescent="0.2">
      <c r="A29" s="196" t="s">
        <v>924</v>
      </c>
      <c r="B29" s="198" t="s">
        <v>893</v>
      </c>
      <c r="C29" s="507">
        <v>11.07386</v>
      </c>
      <c r="D29" s="198">
        <v>41</v>
      </c>
      <c r="E29" s="245">
        <v>3.2470289125312794E-2</v>
      </c>
      <c r="F29" s="198">
        <v>23</v>
      </c>
      <c r="G29" s="508">
        <v>162.32388</v>
      </c>
      <c r="H29" s="198" t="s">
        <v>887</v>
      </c>
    </row>
    <row r="30" spans="1:8" x14ac:dyDescent="0.2">
      <c r="A30" s="196" t="s">
        <v>925</v>
      </c>
      <c r="B30" s="198" t="s">
        <v>895</v>
      </c>
      <c r="C30" s="507">
        <v>17.714931</v>
      </c>
      <c r="D30" s="198">
        <v>20</v>
      </c>
      <c r="E30" s="245">
        <v>3.1270027987221796E-2</v>
      </c>
      <c r="F30" s="198">
        <v>24</v>
      </c>
      <c r="G30" s="508">
        <v>47.799635000000002</v>
      </c>
      <c r="H30" s="198" t="s">
        <v>886</v>
      </c>
    </row>
    <row r="31" spans="1:8" x14ac:dyDescent="0.2">
      <c r="A31" s="196" t="s">
        <v>926</v>
      </c>
      <c r="B31" s="198" t="s">
        <v>893</v>
      </c>
      <c r="C31" s="507">
        <v>23.740628000000001</v>
      </c>
      <c r="D31" s="198">
        <v>8</v>
      </c>
      <c r="E31" s="245">
        <v>3.0901223957561567E-2</v>
      </c>
      <c r="F31" s="198">
        <v>25</v>
      </c>
      <c r="G31" s="508">
        <v>32.563513999999998</v>
      </c>
      <c r="H31" s="198" t="s">
        <v>886</v>
      </c>
    </row>
    <row r="32" spans="1:8" x14ac:dyDescent="0.2">
      <c r="A32" s="196" t="s">
        <v>927</v>
      </c>
      <c r="B32" s="198" t="s">
        <v>893</v>
      </c>
      <c r="C32" s="507">
        <v>12.416994000000001</v>
      </c>
      <c r="D32" s="198">
        <v>32</v>
      </c>
      <c r="E32" s="245">
        <v>3.0587007670581388E-2</v>
      </c>
      <c r="F32" s="198">
        <v>26</v>
      </c>
      <c r="G32" s="508">
        <v>137.90477999999999</v>
      </c>
      <c r="H32" s="198" t="s">
        <v>887</v>
      </c>
    </row>
    <row r="33" spans="1:8" x14ac:dyDescent="0.2">
      <c r="A33" s="196" t="s">
        <v>928</v>
      </c>
      <c r="B33" s="198" t="s">
        <v>895</v>
      </c>
      <c r="C33" s="507">
        <v>21.316096999999999</v>
      </c>
      <c r="D33" s="198">
        <v>14</v>
      </c>
      <c r="E33" s="245">
        <v>3.0079797485610456E-2</v>
      </c>
      <c r="F33" s="198">
        <v>27</v>
      </c>
      <c r="G33" s="508">
        <v>38.550699000000002</v>
      </c>
      <c r="H33" s="198" t="s">
        <v>886</v>
      </c>
    </row>
    <row r="34" spans="1:8" x14ac:dyDescent="0.2">
      <c r="A34" s="196" t="s">
        <v>929</v>
      </c>
      <c r="B34" s="198" t="s">
        <v>893</v>
      </c>
      <c r="C34" s="507">
        <v>25.351526000000003</v>
      </c>
      <c r="D34" s="198">
        <v>7</v>
      </c>
      <c r="E34" s="245">
        <v>2.9654091063974784E-2</v>
      </c>
      <c r="F34" s="198">
        <v>28</v>
      </c>
      <c r="G34" s="508">
        <v>26.274884</v>
      </c>
      <c r="H34" s="198" t="s">
        <v>886</v>
      </c>
    </row>
    <row r="35" spans="1:8" x14ac:dyDescent="0.2">
      <c r="A35" s="196" t="s">
        <v>930</v>
      </c>
      <c r="B35" s="198" t="s">
        <v>894</v>
      </c>
      <c r="C35" s="507">
        <v>11.110274</v>
      </c>
      <c r="D35" s="198">
        <v>40</v>
      </c>
      <c r="E35" s="245">
        <v>2.9232277940729058E-2</v>
      </c>
      <c r="F35" s="198">
        <v>29</v>
      </c>
      <c r="G35" s="508">
        <v>126.4486</v>
      </c>
      <c r="H35" s="198" t="s">
        <v>887</v>
      </c>
    </row>
    <row r="36" spans="1:8" x14ac:dyDescent="0.2">
      <c r="A36" s="196" t="s">
        <v>931</v>
      </c>
      <c r="B36" s="198" t="s">
        <v>897</v>
      </c>
      <c r="C36" s="507">
        <v>9.2811261999999992</v>
      </c>
      <c r="D36" s="198">
        <v>46</v>
      </c>
      <c r="E36" s="245">
        <v>2.9200844736448794E-2</v>
      </c>
      <c r="F36" s="198">
        <v>30</v>
      </c>
      <c r="G36" s="508">
        <v>173.67881</v>
      </c>
      <c r="H36" s="198" t="s">
        <v>887</v>
      </c>
    </row>
    <row r="37" spans="1:8" x14ac:dyDescent="0.2">
      <c r="A37" s="196" t="s">
        <v>932</v>
      </c>
      <c r="B37" s="198" t="s">
        <v>894</v>
      </c>
      <c r="C37" s="507">
        <v>12.119583</v>
      </c>
      <c r="D37" s="198">
        <v>33</v>
      </c>
      <c r="E37" s="245">
        <v>2.9155997593463989E-2</v>
      </c>
      <c r="F37" s="198">
        <v>31</v>
      </c>
      <c r="G37" s="508">
        <v>133.43308999999999</v>
      </c>
      <c r="H37" s="198" t="s">
        <v>887</v>
      </c>
    </row>
    <row r="38" spans="1:8" x14ac:dyDescent="0.2">
      <c r="A38" s="196" t="s">
        <v>933</v>
      </c>
      <c r="B38" s="198" t="s">
        <v>897</v>
      </c>
      <c r="C38" s="507">
        <v>12.047701999999999</v>
      </c>
      <c r="D38" s="198">
        <v>34</v>
      </c>
      <c r="E38" s="245">
        <v>2.8311089681000112E-2</v>
      </c>
      <c r="F38" s="198">
        <v>32</v>
      </c>
      <c r="G38" s="508">
        <v>99.218395999999998</v>
      </c>
      <c r="H38" s="198" t="s">
        <v>890</v>
      </c>
    </row>
    <row r="39" spans="1:8" x14ac:dyDescent="0.2">
      <c r="A39" s="196" t="s">
        <v>934</v>
      </c>
      <c r="B39" s="198" t="s">
        <v>891</v>
      </c>
      <c r="C39" s="507">
        <v>8.9361786999999993</v>
      </c>
      <c r="D39" s="198">
        <v>48</v>
      </c>
      <c r="E39" s="245">
        <v>2.7173546481986683E-2</v>
      </c>
      <c r="F39" s="198">
        <v>33</v>
      </c>
      <c r="G39" s="508">
        <v>143.77358000000001</v>
      </c>
      <c r="H39" s="198" t="s">
        <v>887</v>
      </c>
    </row>
    <row r="40" spans="1:8" x14ac:dyDescent="0.2">
      <c r="A40" s="196" t="s">
        <v>935</v>
      </c>
      <c r="B40" s="198" t="s">
        <v>893</v>
      </c>
      <c r="C40" s="507">
        <v>28.976241999999996</v>
      </c>
      <c r="D40" s="198">
        <v>5</v>
      </c>
      <c r="E40" s="245">
        <v>2.5929903717456067E-2</v>
      </c>
      <c r="F40" s="198">
        <v>34</v>
      </c>
      <c r="G40" s="508">
        <v>18.071711000000001</v>
      </c>
      <c r="H40" s="198" t="s">
        <v>886</v>
      </c>
    </row>
    <row r="41" spans="1:8" x14ac:dyDescent="0.2">
      <c r="A41" s="196" t="s">
        <v>936</v>
      </c>
      <c r="B41" s="198" t="s">
        <v>897</v>
      </c>
      <c r="C41" s="507">
        <v>11.613410999999999</v>
      </c>
      <c r="D41" s="198">
        <v>36</v>
      </c>
      <c r="E41" s="245">
        <v>2.557737275377174E-2</v>
      </c>
      <c r="F41" s="198">
        <v>35</v>
      </c>
      <c r="G41" s="508">
        <v>106.12898</v>
      </c>
      <c r="H41" s="198" t="s">
        <v>890</v>
      </c>
    </row>
    <row r="42" spans="1:8" x14ac:dyDescent="0.2">
      <c r="A42" s="196" t="s">
        <v>937</v>
      </c>
      <c r="B42" s="198" t="s">
        <v>896</v>
      </c>
      <c r="C42" s="507">
        <v>14.475351999999999</v>
      </c>
      <c r="D42" s="198">
        <v>28</v>
      </c>
      <c r="E42" s="245">
        <v>2.4571142325543357E-2</v>
      </c>
      <c r="F42" s="198">
        <v>36</v>
      </c>
      <c r="G42" s="508">
        <v>72.463695000000001</v>
      </c>
      <c r="H42" s="198" t="s">
        <v>886</v>
      </c>
    </row>
    <row r="43" spans="1:8" x14ac:dyDescent="0.2">
      <c r="A43" s="196" t="s">
        <v>938</v>
      </c>
      <c r="B43" s="198" t="s">
        <v>889</v>
      </c>
      <c r="C43" s="507">
        <v>15.394192</v>
      </c>
      <c r="D43" s="198">
        <v>26</v>
      </c>
      <c r="E43" s="245">
        <v>2.4112679516069085E-2</v>
      </c>
      <c r="F43" s="198">
        <v>37</v>
      </c>
      <c r="G43" s="508">
        <v>46.653188999999998</v>
      </c>
      <c r="H43" s="198" t="s">
        <v>886</v>
      </c>
    </row>
    <row r="44" spans="1:8" x14ac:dyDescent="0.2">
      <c r="A44" s="196" t="s">
        <v>939</v>
      </c>
      <c r="B44" s="198" t="s">
        <v>897</v>
      </c>
      <c r="C44" s="507">
        <v>9.0810057999999998</v>
      </c>
      <c r="D44" s="198">
        <v>47</v>
      </c>
      <c r="E44" s="245">
        <v>2.3580240343946169E-2</v>
      </c>
      <c r="F44" s="198">
        <v>38</v>
      </c>
      <c r="G44" s="508">
        <v>124.7359</v>
      </c>
      <c r="H44" s="198" t="s">
        <v>887</v>
      </c>
    </row>
    <row r="45" spans="1:8" x14ac:dyDescent="0.2">
      <c r="A45" s="196" t="s">
        <v>940</v>
      </c>
      <c r="B45" s="198" t="s">
        <v>893</v>
      </c>
      <c r="C45" s="507">
        <v>21.427627000000001</v>
      </c>
      <c r="D45" s="198">
        <v>13</v>
      </c>
      <c r="E45" s="245">
        <v>2.3264249667037051E-2</v>
      </c>
      <c r="F45" s="198">
        <v>39</v>
      </c>
      <c r="G45" s="508">
        <v>22.529890999999999</v>
      </c>
      <c r="H45" s="198" t="s">
        <v>886</v>
      </c>
    </row>
    <row r="46" spans="1:8" x14ac:dyDescent="0.2">
      <c r="A46" s="196" t="s">
        <v>941</v>
      </c>
      <c r="B46" s="198" t="s">
        <v>897</v>
      </c>
      <c r="C46" s="507">
        <v>11.809398</v>
      </c>
      <c r="D46" s="198">
        <v>35</v>
      </c>
      <c r="E46" s="245">
        <v>2.304544888693328E-2</v>
      </c>
      <c r="F46" s="198">
        <v>40</v>
      </c>
      <c r="G46" s="508">
        <v>62.050973999999997</v>
      </c>
      <c r="H46" s="198" t="s">
        <v>886</v>
      </c>
    </row>
    <row r="47" spans="1:8" x14ac:dyDescent="0.2">
      <c r="A47" s="196" t="s">
        <v>942</v>
      </c>
      <c r="B47" s="198" t="s">
        <v>894</v>
      </c>
      <c r="C47" s="507">
        <v>7.985241900000001</v>
      </c>
      <c r="D47" s="198">
        <v>52</v>
      </c>
      <c r="E47" s="245">
        <v>2.2671131154109167E-2</v>
      </c>
      <c r="F47" s="198">
        <v>41</v>
      </c>
      <c r="G47" s="508">
        <v>223.43205</v>
      </c>
      <c r="H47" s="198" t="s">
        <v>887</v>
      </c>
    </row>
    <row r="48" spans="1:8" x14ac:dyDescent="0.2">
      <c r="A48" s="196" t="s">
        <v>943</v>
      </c>
      <c r="B48" s="198" t="s">
        <v>896</v>
      </c>
      <c r="C48" s="507">
        <v>9.5915610000000004</v>
      </c>
      <c r="D48" s="198">
        <v>45</v>
      </c>
      <c r="E48" s="245">
        <v>2.2376661678670702E-2</v>
      </c>
      <c r="F48" s="198">
        <v>42</v>
      </c>
      <c r="G48" s="508">
        <v>91.340441999999996</v>
      </c>
      <c r="H48" s="198" t="s">
        <v>890</v>
      </c>
    </row>
    <row r="49" spans="1:8" x14ac:dyDescent="0.2">
      <c r="A49" s="196" t="s">
        <v>944</v>
      </c>
      <c r="B49" s="198" t="s">
        <v>894</v>
      </c>
      <c r="C49" s="507">
        <v>6.917158699999999</v>
      </c>
      <c r="D49" s="198">
        <v>59</v>
      </c>
      <c r="E49" s="245">
        <v>2.2256504258435245E-2</v>
      </c>
      <c r="F49" s="198">
        <v>43</v>
      </c>
      <c r="G49" s="508">
        <v>221.81290000000001</v>
      </c>
      <c r="H49" s="198" t="s">
        <v>887</v>
      </c>
    </row>
    <row r="50" spans="1:8" x14ac:dyDescent="0.2">
      <c r="A50" s="196" t="s">
        <v>945</v>
      </c>
      <c r="B50" s="198" t="s">
        <v>893</v>
      </c>
      <c r="C50" s="507">
        <v>13.449716</v>
      </c>
      <c r="D50" s="198">
        <v>29</v>
      </c>
      <c r="E50" s="245">
        <v>2.2089786316408549E-2</v>
      </c>
      <c r="F50" s="198">
        <v>44</v>
      </c>
      <c r="G50" s="508">
        <v>58.321472</v>
      </c>
      <c r="H50" s="198" t="s">
        <v>886</v>
      </c>
    </row>
    <row r="51" spans="1:8" x14ac:dyDescent="0.2">
      <c r="A51" s="196" t="s">
        <v>946</v>
      </c>
      <c r="B51" s="198" t="s">
        <v>896</v>
      </c>
      <c r="C51" s="507">
        <v>6.8864299000000004</v>
      </c>
      <c r="D51" s="198">
        <v>62</v>
      </c>
      <c r="E51" s="245">
        <v>2.2047919691339114E-2</v>
      </c>
      <c r="F51" s="198">
        <v>45</v>
      </c>
      <c r="G51" s="508">
        <v>219.42556999999999</v>
      </c>
      <c r="H51" s="198" t="s">
        <v>887</v>
      </c>
    </row>
    <row r="52" spans="1:8" x14ac:dyDescent="0.2">
      <c r="A52" s="196" t="s">
        <v>947</v>
      </c>
      <c r="B52" s="198" t="s">
        <v>894</v>
      </c>
      <c r="C52" s="507">
        <v>7.7417978999999999</v>
      </c>
      <c r="D52" s="198">
        <v>54</v>
      </c>
      <c r="E52" s="245">
        <v>2.1885707563124072E-2</v>
      </c>
      <c r="F52" s="198">
        <v>46</v>
      </c>
      <c r="G52" s="508">
        <v>151.34746000000001</v>
      </c>
      <c r="H52" s="198" t="s">
        <v>887</v>
      </c>
    </row>
    <row r="53" spans="1:8" x14ac:dyDescent="0.2">
      <c r="A53" s="196" t="s">
        <v>948</v>
      </c>
      <c r="B53" s="198" t="s">
        <v>894</v>
      </c>
      <c r="C53" s="507">
        <v>6.2581465999999999</v>
      </c>
      <c r="D53" s="198">
        <v>69</v>
      </c>
      <c r="E53" s="245">
        <v>2.1478005350642516E-2</v>
      </c>
      <c r="F53" s="198">
        <v>47</v>
      </c>
      <c r="G53" s="508">
        <v>259.05628000000002</v>
      </c>
      <c r="H53" s="198" t="s">
        <v>887</v>
      </c>
    </row>
    <row r="54" spans="1:8" x14ac:dyDescent="0.2">
      <c r="A54" s="196" t="s">
        <v>949</v>
      </c>
      <c r="B54" s="198" t="s">
        <v>893</v>
      </c>
      <c r="C54" s="507">
        <v>20.902652</v>
      </c>
      <c r="D54" s="198">
        <v>15</v>
      </c>
      <c r="E54" s="245">
        <v>1.8777981327821155E-2</v>
      </c>
      <c r="F54" s="198">
        <v>48</v>
      </c>
      <c r="G54" s="508">
        <v>21.315778000000002</v>
      </c>
      <c r="H54" s="198" t="s">
        <v>886</v>
      </c>
    </row>
    <row r="55" spans="1:8" x14ac:dyDescent="0.2">
      <c r="A55" s="196" t="s">
        <v>950</v>
      </c>
      <c r="B55" s="198" t="s">
        <v>891</v>
      </c>
      <c r="C55" s="507">
        <v>12.535033</v>
      </c>
      <c r="D55" s="198">
        <v>31</v>
      </c>
      <c r="E55" s="245">
        <v>1.8185827936540465E-2</v>
      </c>
      <c r="F55" s="198">
        <v>49</v>
      </c>
      <c r="G55" s="508">
        <v>42.113714999999999</v>
      </c>
      <c r="H55" s="198" t="s">
        <v>886</v>
      </c>
    </row>
    <row r="56" spans="1:8" x14ac:dyDescent="0.2">
      <c r="A56" s="196" t="s">
        <v>951</v>
      </c>
      <c r="B56" s="198" t="s">
        <v>894</v>
      </c>
      <c r="C56" s="507">
        <v>6.1796515999999997</v>
      </c>
      <c r="D56" s="198">
        <v>70</v>
      </c>
      <c r="E56" s="245">
        <v>1.7969044678167935E-2</v>
      </c>
      <c r="F56" s="198">
        <v>50</v>
      </c>
      <c r="G56" s="508">
        <v>145.47837000000001</v>
      </c>
      <c r="H56" s="198" t="s">
        <v>887</v>
      </c>
    </row>
    <row r="57" spans="1:8" x14ac:dyDescent="0.2">
      <c r="A57" s="196" t="s">
        <v>952</v>
      </c>
      <c r="B57" s="198" t="s">
        <v>893</v>
      </c>
      <c r="C57" s="507">
        <v>11.266263</v>
      </c>
      <c r="D57" s="198">
        <v>37</v>
      </c>
      <c r="E57" s="245">
        <v>1.7684212760456362E-2</v>
      </c>
      <c r="F57" s="198">
        <v>51</v>
      </c>
      <c r="G57" s="508">
        <v>44.569392999999998</v>
      </c>
      <c r="H57" s="198" t="s">
        <v>886</v>
      </c>
    </row>
    <row r="58" spans="1:8" x14ac:dyDescent="0.2">
      <c r="A58" s="196" t="s">
        <v>953</v>
      </c>
      <c r="B58" s="198" t="s">
        <v>894</v>
      </c>
      <c r="C58" s="507">
        <v>8.4615284000000006</v>
      </c>
      <c r="D58" s="198">
        <v>49</v>
      </c>
      <c r="E58" s="245">
        <v>1.7618862063886555E-2</v>
      </c>
      <c r="F58" s="198">
        <v>52</v>
      </c>
      <c r="G58" s="508">
        <v>188.50987000000001</v>
      </c>
      <c r="H58" s="198" t="s">
        <v>887</v>
      </c>
    </row>
    <row r="59" spans="1:8" x14ac:dyDescent="0.2">
      <c r="A59" s="196" t="s">
        <v>954</v>
      </c>
      <c r="B59" s="198" t="s">
        <v>891</v>
      </c>
      <c r="C59" s="507">
        <v>6.9014731999999999</v>
      </c>
      <c r="D59" s="198">
        <v>61</v>
      </c>
      <c r="E59" s="245">
        <v>1.7089545396549392E-2</v>
      </c>
      <c r="F59" s="198">
        <v>53</v>
      </c>
      <c r="G59" s="508">
        <v>95.888045000000005</v>
      </c>
      <c r="H59" s="198" t="s">
        <v>890</v>
      </c>
    </row>
    <row r="60" spans="1:8" x14ac:dyDescent="0.2">
      <c r="A60" s="196" t="s">
        <v>955</v>
      </c>
      <c r="B60" s="198" t="s">
        <v>893</v>
      </c>
      <c r="C60" s="507">
        <v>6.2903764999999998</v>
      </c>
      <c r="D60" s="198">
        <v>67</v>
      </c>
      <c r="E60" s="245">
        <v>1.680626826295958E-2</v>
      </c>
      <c r="F60" s="198">
        <v>54</v>
      </c>
      <c r="G60" s="508">
        <v>140.40012999999999</v>
      </c>
      <c r="H60" s="198" t="s">
        <v>887</v>
      </c>
    </row>
    <row r="61" spans="1:8" x14ac:dyDescent="0.2">
      <c r="A61" s="196" t="s">
        <v>956</v>
      </c>
      <c r="B61" s="198" t="s">
        <v>891</v>
      </c>
      <c r="C61" s="507">
        <v>5.5560071999999998</v>
      </c>
      <c r="D61" s="198">
        <v>77</v>
      </c>
      <c r="E61" s="245">
        <v>1.6650042127188725E-2</v>
      </c>
      <c r="F61" s="198">
        <v>55</v>
      </c>
      <c r="G61" s="508">
        <v>168.65252000000001</v>
      </c>
      <c r="H61" s="198" t="s">
        <v>887</v>
      </c>
    </row>
    <row r="62" spans="1:8" x14ac:dyDescent="0.2">
      <c r="A62" s="196" t="s">
        <v>957</v>
      </c>
      <c r="B62" s="198" t="s">
        <v>891</v>
      </c>
      <c r="C62" s="507">
        <v>5.7051762999999998</v>
      </c>
      <c r="D62" s="198">
        <v>76</v>
      </c>
      <c r="E62" s="245">
        <v>1.663813262810953E-2</v>
      </c>
      <c r="F62" s="198">
        <v>56</v>
      </c>
      <c r="G62" s="508">
        <v>166.26356000000001</v>
      </c>
      <c r="H62" s="198" t="s">
        <v>887</v>
      </c>
    </row>
    <row r="63" spans="1:8" x14ac:dyDescent="0.2">
      <c r="A63" s="196" t="s">
        <v>958</v>
      </c>
      <c r="B63" s="198" t="s">
        <v>896</v>
      </c>
      <c r="C63" s="507">
        <v>10.886027</v>
      </c>
      <c r="D63" s="198">
        <v>42</v>
      </c>
      <c r="E63" s="245">
        <v>1.6386016723097464E-2</v>
      </c>
      <c r="F63" s="198">
        <v>57</v>
      </c>
      <c r="G63" s="508">
        <v>53.103765000000003</v>
      </c>
      <c r="H63" s="198" t="s">
        <v>886</v>
      </c>
    </row>
    <row r="64" spans="1:8" x14ac:dyDescent="0.2">
      <c r="A64" s="196" t="s">
        <v>959</v>
      </c>
      <c r="B64" s="198" t="s">
        <v>896</v>
      </c>
      <c r="C64" s="507">
        <v>7.1696963</v>
      </c>
      <c r="D64" s="198">
        <v>57</v>
      </c>
      <c r="E64" s="245">
        <v>1.5756921388601613E-2</v>
      </c>
      <c r="F64" s="198">
        <v>58</v>
      </c>
      <c r="G64" s="508">
        <v>99.180328000000003</v>
      </c>
      <c r="H64" s="198" t="s">
        <v>890</v>
      </c>
    </row>
    <row r="65" spans="1:8" x14ac:dyDescent="0.2">
      <c r="A65" s="196" t="s">
        <v>960</v>
      </c>
      <c r="B65" s="198" t="s">
        <v>894</v>
      </c>
      <c r="C65" s="507">
        <v>8.0846698000000004</v>
      </c>
      <c r="D65" s="198">
        <v>51</v>
      </c>
      <c r="E65" s="245">
        <v>1.5724642761584941E-2</v>
      </c>
      <c r="F65" s="198">
        <v>59</v>
      </c>
      <c r="G65" s="508">
        <v>97.437715999999995</v>
      </c>
      <c r="H65" s="198" t="s">
        <v>890</v>
      </c>
    </row>
    <row r="66" spans="1:8" x14ac:dyDescent="0.2">
      <c r="A66" s="196" t="s">
        <v>961</v>
      </c>
      <c r="B66" s="198" t="s">
        <v>894</v>
      </c>
      <c r="C66" s="507">
        <v>5.8392092</v>
      </c>
      <c r="D66" s="198">
        <v>72</v>
      </c>
      <c r="E66" s="245">
        <v>1.5686314291988506E-2</v>
      </c>
      <c r="F66" s="198">
        <v>60</v>
      </c>
      <c r="G66" s="508">
        <v>231.7056</v>
      </c>
      <c r="H66" s="198" t="s">
        <v>887</v>
      </c>
    </row>
    <row r="67" spans="1:8" x14ac:dyDescent="0.2">
      <c r="A67" s="196" t="s">
        <v>962</v>
      </c>
      <c r="B67" s="198" t="s">
        <v>894</v>
      </c>
      <c r="C67" s="507">
        <v>5.2692838999999996</v>
      </c>
      <c r="D67" s="198">
        <v>79</v>
      </c>
      <c r="E67" s="245">
        <v>1.5398926455383511E-2</v>
      </c>
      <c r="F67" s="198">
        <v>61</v>
      </c>
      <c r="G67" s="508">
        <v>199.57874000000001</v>
      </c>
      <c r="H67" s="198" t="s">
        <v>887</v>
      </c>
    </row>
    <row r="68" spans="1:8" x14ac:dyDescent="0.2">
      <c r="A68" s="196" t="s">
        <v>963</v>
      </c>
      <c r="B68" s="198" t="s">
        <v>894</v>
      </c>
      <c r="C68" s="507">
        <v>6.7538854999999991</v>
      </c>
      <c r="D68" s="198">
        <v>63</v>
      </c>
      <c r="E68" s="245">
        <v>1.533261311065841E-2</v>
      </c>
      <c r="F68" s="198">
        <v>62</v>
      </c>
      <c r="G68" s="508">
        <v>80.669573</v>
      </c>
      <c r="H68" s="198" t="s">
        <v>890</v>
      </c>
    </row>
    <row r="69" spans="1:8" x14ac:dyDescent="0.2">
      <c r="A69" s="196" t="s">
        <v>964</v>
      </c>
      <c r="B69" s="198" t="s">
        <v>894</v>
      </c>
      <c r="C69" s="507">
        <v>4.4932290000000004</v>
      </c>
      <c r="D69" s="198">
        <v>82</v>
      </c>
      <c r="E69" s="245">
        <v>1.5251835006770109E-2</v>
      </c>
      <c r="F69" s="198">
        <v>63</v>
      </c>
      <c r="G69" s="508">
        <v>230.67606000000001</v>
      </c>
      <c r="H69" s="198" t="s">
        <v>887</v>
      </c>
    </row>
    <row r="70" spans="1:8" x14ac:dyDescent="0.2">
      <c r="A70" s="196" t="s">
        <v>965</v>
      </c>
      <c r="B70" s="198" t="s">
        <v>894</v>
      </c>
      <c r="C70" s="507">
        <v>6.6430666</v>
      </c>
      <c r="D70" s="198">
        <v>64</v>
      </c>
      <c r="E70" s="245">
        <v>1.5183137268136549E-2</v>
      </c>
      <c r="F70" s="198">
        <v>64</v>
      </c>
      <c r="G70" s="508">
        <v>96.348061000000001</v>
      </c>
      <c r="H70" s="198" t="s">
        <v>890</v>
      </c>
    </row>
    <row r="71" spans="1:8" x14ac:dyDescent="0.2">
      <c r="A71" s="196" t="s">
        <v>966</v>
      </c>
      <c r="B71" s="198" t="s">
        <v>891</v>
      </c>
      <c r="C71" s="507">
        <v>4.0251697999999996</v>
      </c>
      <c r="D71" s="198">
        <v>85</v>
      </c>
      <c r="E71" s="245">
        <v>1.43582154096814E-2</v>
      </c>
      <c r="F71" s="198">
        <v>65</v>
      </c>
      <c r="G71" s="508">
        <v>304.89967999999999</v>
      </c>
      <c r="H71" s="198" t="s">
        <v>887</v>
      </c>
    </row>
    <row r="72" spans="1:8" x14ac:dyDescent="0.2">
      <c r="A72" s="196" t="s">
        <v>967</v>
      </c>
      <c r="B72" s="198" t="s">
        <v>894</v>
      </c>
      <c r="C72" s="507">
        <v>3.7632184999999998</v>
      </c>
      <c r="D72" s="198">
        <v>88</v>
      </c>
      <c r="E72" s="245">
        <v>1.4125025105627898E-2</v>
      </c>
      <c r="F72" s="198">
        <v>66</v>
      </c>
      <c r="G72" s="508">
        <v>274.88121999999998</v>
      </c>
      <c r="H72" s="198" t="s">
        <v>887</v>
      </c>
    </row>
    <row r="73" spans="1:8" x14ac:dyDescent="0.2">
      <c r="A73" s="196" t="s">
        <v>968</v>
      </c>
      <c r="B73" s="198" t="s">
        <v>894</v>
      </c>
      <c r="C73" s="507">
        <v>6.5605939000000006</v>
      </c>
      <c r="D73" s="198">
        <v>66</v>
      </c>
      <c r="E73" s="245">
        <v>1.4029713585541431E-2</v>
      </c>
      <c r="F73" s="198">
        <v>67</v>
      </c>
      <c r="G73" s="508">
        <v>128.65169</v>
      </c>
      <c r="H73" s="198" t="s">
        <v>887</v>
      </c>
    </row>
    <row r="74" spans="1:8" x14ac:dyDescent="0.2">
      <c r="A74" s="196" t="s">
        <v>969</v>
      </c>
      <c r="B74" s="198" t="s">
        <v>894</v>
      </c>
      <c r="C74" s="507">
        <v>9.6921804999999992</v>
      </c>
      <c r="D74" s="198">
        <v>44</v>
      </c>
      <c r="E74" s="245">
        <v>1.4011651265568501E-2</v>
      </c>
      <c r="F74" s="198">
        <v>68</v>
      </c>
      <c r="G74" s="508">
        <v>38.820217</v>
      </c>
      <c r="H74" s="198" t="s">
        <v>886</v>
      </c>
    </row>
    <row r="75" spans="1:8" x14ac:dyDescent="0.2">
      <c r="A75" s="196" t="s">
        <v>970</v>
      </c>
      <c r="B75" s="198" t="s">
        <v>894</v>
      </c>
      <c r="C75" s="507">
        <v>5.8051332999999996</v>
      </c>
      <c r="D75" s="198">
        <v>73</v>
      </c>
      <c r="E75" s="245">
        <v>1.3754384758236468E-2</v>
      </c>
      <c r="F75" s="198">
        <v>69</v>
      </c>
      <c r="G75" s="508">
        <v>88.765997999999996</v>
      </c>
      <c r="H75" s="198" t="s">
        <v>890</v>
      </c>
    </row>
    <row r="76" spans="1:8" x14ac:dyDescent="0.2">
      <c r="A76" s="196" t="s">
        <v>971</v>
      </c>
      <c r="B76" s="198" t="s">
        <v>894</v>
      </c>
      <c r="C76" s="507">
        <v>7.2268059999999998</v>
      </c>
      <c r="D76" s="198">
        <v>56</v>
      </c>
      <c r="E76" s="245">
        <v>1.3642385832712718E-2</v>
      </c>
      <c r="F76" s="198">
        <v>70</v>
      </c>
      <c r="G76" s="508">
        <v>59.147914</v>
      </c>
      <c r="H76" s="198" t="s">
        <v>886</v>
      </c>
    </row>
    <row r="77" spans="1:8" x14ac:dyDescent="0.2">
      <c r="A77" s="196" t="s">
        <v>972</v>
      </c>
      <c r="B77" s="198" t="s">
        <v>894</v>
      </c>
      <c r="C77" s="507">
        <v>4.3620644999999998</v>
      </c>
      <c r="D77" s="198">
        <v>83</v>
      </c>
      <c r="E77" s="245">
        <v>1.356889966339362E-2</v>
      </c>
      <c r="F77" s="198">
        <v>71</v>
      </c>
      <c r="G77" s="508">
        <v>158.10535999999999</v>
      </c>
      <c r="H77" s="198" t="s">
        <v>887</v>
      </c>
    </row>
    <row r="78" spans="1:8" x14ac:dyDescent="0.2">
      <c r="A78" s="196" t="s">
        <v>973</v>
      </c>
      <c r="B78" s="198" t="s">
        <v>894</v>
      </c>
      <c r="C78" s="507">
        <v>7.0080111</v>
      </c>
      <c r="D78" s="198">
        <v>58</v>
      </c>
      <c r="E78" s="245">
        <v>1.3353994727646912E-2</v>
      </c>
      <c r="F78" s="198">
        <v>72</v>
      </c>
      <c r="G78" s="508">
        <v>79.502701999999999</v>
      </c>
      <c r="H78" s="198" t="s">
        <v>890</v>
      </c>
    </row>
    <row r="79" spans="1:8" x14ac:dyDescent="0.2">
      <c r="A79" s="196" t="s">
        <v>974</v>
      </c>
      <c r="B79" s="198" t="s">
        <v>894</v>
      </c>
      <c r="C79" s="507">
        <v>6.9098998999999992</v>
      </c>
      <c r="D79" s="198">
        <v>60</v>
      </c>
      <c r="E79" s="245">
        <v>1.3302182820152003E-2</v>
      </c>
      <c r="F79" s="198">
        <v>73</v>
      </c>
      <c r="G79" s="508">
        <v>91.293886000000001</v>
      </c>
      <c r="H79" s="198" t="s">
        <v>890</v>
      </c>
    </row>
    <row r="80" spans="1:8" x14ac:dyDescent="0.2">
      <c r="A80" s="196" t="s">
        <v>975</v>
      </c>
      <c r="B80" s="198" t="s">
        <v>894</v>
      </c>
      <c r="C80" s="507">
        <v>4.9304375</v>
      </c>
      <c r="D80" s="198">
        <v>80</v>
      </c>
      <c r="E80" s="245">
        <v>1.3084219899846934E-2</v>
      </c>
      <c r="F80" s="198">
        <v>74</v>
      </c>
      <c r="G80" s="508">
        <v>148.52763999999999</v>
      </c>
      <c r="H80" s="198" t="s">
        <v>887</v>
      </c>
    </row>
    <row r="81" spans="1:8" x14ac:dyDescent="0.2">
      <c r="A81" s="196" t="s">
        <v>976</v>
      </c>
      <c r="B81" s="198" t="s">
        <v>891</v>
      </c>
      <c r="C81" s="507">
        <v>3.0114350000000001</v>
      </c>
      <c r="D81" s="198">
        <v>98</v>
      </c>
      <c r="E81" s="245">
        <v>1.2969238928778742E-2</v>
      </c>
      <c r="F81" s="198">
        <v>75</v>
      </c>
      <c r="G81" s="508">
        <v>391.26312999999999</v>
      </c>
      <c r="H81" s="198" t="s">
        <v>887</v>
      </c>
    </row>
    <row r="82" spans="1:8" x14ac:dyDescent="0.2">
      <c r="A82" s="196" t="s">
        <v>977</v>
      </c>
      <c r="B82" s="198" t="s">
        <v>896</v>
      </c>
      <c r="C82" s="507">
        <v>7.8897259999999996</v>
      </c>
      <c r="D82" s="198">
        <v>53</v>
      </c>
      <c r="E82" s="245">
        <v>1.2759438416822312E-2</v>
      </c>
      <c r="F82" s="198">
        <v>76</v>
      </c>
      <c r="G82" s="508">
        <v>57.146438000000003</v>
      </c>
      <c r="H82" s="198" t="s">
        <v>886</v>
      </c>
    </row>
    <row r="83" spans="1:8" x14ac:dyDescent="0.2">
      <c r="A83" s="196" t="s">
        <v>978</v>
      </c>
      <c r="B83" s="198" t="s">
        <v>894</v>
      </c>
      <c r="C83" s="507">
        <v>5.7652371000000002</v>
      </c>
      <c r="D83" s="198">
        <v>74</v>
      </c>
      <c r="E83" s="245">
        <v>1.2610730370459256E-2</v>
      </c>
      <c r="F83" s="198">
        <v>77</v>
      </c>
      <c r="G83" s="508">
        <v>85.120350000000002</v>
      </c>
      <c r="H83" s="198" t="s">
        <v>890</v>
      </c>
    </row>
    <row r="84" spans="1:8" x14ac:dyDescent="0.2">
      <c r="A84" s="196" t="s">
        <v>979</v>
      </c>
      <c r="B84" s="198" t="s">
        <v>893</v>
      </c>
      <c r="C84" s="507">
        <v>19.719671000000002</v>
      </c>
      <c r="D84" s="198">
        <v>18</v>
      </c>
      <c r="E84" s="245">
        <v>1.2603309111761479E-2</v>
      </c>
      <c r="F84" s="198">
        <v>78</v>
      </c>
      <c r="G84" s="508">
        <v>13.299875</v>
      </c>
      <c r="H84" s="198" t="s">
        <v>886</v>
      </c>
    </row>
    <row r="85" spans="1:8" x14ac:dyDescent="0.2">
      <c r="A85" s="196" t="s">
        <v>980</v>
      </c>
      <c r="B85" s="198" t="s">
        <v>896</v>
      </c>
      <c r="C85" s="507">
        <v>10.248661999999999</v>
      </c>
      <c r="D85" s="198">
        <v>43</v>
      </c>
      <c r="E85" s="245">
        <v>1.2262535502902796E-2</v>
      </c>
      <c r="F85" s="198">
        <v>79</v>
      </c>
      <c r="G85" s="508">
        <v>36.984955999999997</v>
      </c>
      <c r="H85" s="198" t="s">
        <v>886</v>
      </c>
    </row>
    <row r="86" spans="1:8" x14ac:dyDescent="0.2">
      <c r="A86" s="196" t="s">
        <v>981</v>
      </c>
      <c r="B86" s="198" t="s">
        <v>894</v>
      </c>
      <c r="C86" s="507">
        <v>4.7097680999999998</v>
      </c>
      <c r="D86" s="198">
        <v>81</v>
      </c>
      <c r="E86" s="245">
        <v>1.2146478096106613E-2</v>
      </c>
      <c r="F86" s="198">
        <v>80</v>
      </c>
      <c r="G86" s="508">
        <v>102.85529</v>
      </c>
      <c r="H86" s="198" t="s">
        <v>890</v>
      </c>
    </row>
    <row r="87" spans="1:8" x14ac:dyDescent="0.2">
      <c r="A87" s="196" t="s">
        <v>982</v>
      </c>
      <c r="B87" s="198" t="s">
        <v>894</v>
      </c>
      <c r="C87" s="507">
        <v>7.4594033</v>
      </c>
      <c r="D87" s="198">
        <v>55</v>
      </c>
      <c r="E87" s="245">
        <v>1.2108697062929616E-2</v>
      </c>
      <c r="F87" s="198">
        <v>81</v>
      </c>
      <c r="G87" s="508">
        <v>53.712724999999999</v>
      </c>
      <c r="H87" s="198" t="s">
        <v>886</v>
      </c>
    </row>
    <row r="88" spans="1:8" x14ac:dyDescent="0.2">
      <c r="A88" s="196" t="s">
        <v>983</v>
      </c>
      <c r="B88" s="198" t="s">
        <v>894</v>
      </c>
      <c r="C88" s="507">
        <v>6.6426837000000001</v>
      </c>
      <c r="D88" s="198">
        <v>65</v>
      </c>
      <c r="E88" s="245">
        <v>1.2013076065549841E-2</v>
      </c>
      <c r="F88" s="198">
        <v>82</v>
      </c>
      <c r="G88" s="508">
        <v>57.812145999999998</v>
      </c>
      <c r="H88" s="198" t="s">
        <v>886</v>
      </c>
    </row>
    <row r="89" spans="1:8" x14ac:dyDescent="0.2">
      <c r="A89" s="196" t="s">
        <v>984</v>
      </c>
      <c r="B89" s="198" t="s">
        <v>894</v>
      </c>
      <c r="C89" s="507">
        <v>3.4262820999999999</v>
      </c>
      <c r="D89" s="198">
        <v>92</v>
      </c>
      <c r="E89" s="245">
        <v>1.1348053931051863E-2</v>
      </c>
      <c r="F89" s="198">
        <v>83</v>
      </c>
      <c r="G89" s="508">
        <v>182.2619</v>
      </c>
      <c r="H89" s="198" t="s">
        <v>887</v>
      </c>
    </row>
    <row r="90" spans="1:8" x14ac:dyDescent="0.2">
      <c r="A90" s="196" t="s">
        <v>985</v>
      </c>
      <c r="B90" s="198" t="s">
        <v>894</v>
      </c>
      <c r="C90" s="507">
        <v>3.0233647000000001</v>
      </c>
      <c r="D90" s="198">
        <v>97</v>
      </c>
      <c r="E90" s="245">
        <v>1.1254240698007217E-2</v>
      </c>
      <c r="F90" s="198">
        <v>84</v>
      </c>
      <c r="G90" s="508">
        <v>330.21785</v>
      </c>
      <c r="H90" s="198" t="s">
        <v>887</v>
      </c>
    </row>
    <row r="91" spans="1:8" x14ac:dyDescent="0.2">
      <c r="A91" s="196" t="s">
        <v>986</v>
      </c>
      <c r="B91" s="198" t="s">
        <v>894</v>
      </c>
      <c r="C91" s="507">
        <v>6.1496035999999998</v>
      </c>
      <c r="D91" s="198">
        <v>71</v>
      </c>
      <c r="E91" s="245">
        <v>1.0980038072389694E-2</v>
      </c>
      <c r="F91" s="198">
        <v>85</v>
      </c>
      <c r="G91" s="508">
        <v>60.595430999999998</v>
      </c>
      <c r="H91" s="198" t="s">
        <v>886</v>
      </c>
    </row>
    <row r="92" spans="1:8" x14ac:dyDescent="0.2">
      <c r="A92" s="196" t="s">
        <v>987</v>
      </c>
      <c r="B92" s="198" t="s">
        <v>894</v>
      </c>
      <c r="C92" s="507">
        <v>3.1818512999999999</v>
      </c>
      <c r="D92" s="198">
        <v>94</v>
      </c>
      <c r="E92" s="245">
        <v>1.0814490444721251E-2</v>
      </c>
      <c r="F92" s="198">
        <v>86</v>
      </c>
      <c r="G92" s="508">
        <v>171.70753999999999</v>
      </c>
      <c r="H92" s="198" t="s">
        <v>887</v>
      </c>
    </row>
    <row r="93" spans="1:8" x14ac:dyDescent="0.2">
      <c r="A93" s="196" t="s">
        <v>988</v>
      </c>
      <c r="B93" s="198" t="s">
        <v>894</v>
      </c>
      <c r="C93" s="507">
        <v>4.0068254000000003</v>
      </c>
      <c r="D93" s="198">
        <v>86</v>
      </c>
      <c r="E93" s="245">
        <v>1.0490951046354337E-2</v>
      </c>
      <c r="F93" s="198">
        <v>87</v>
      </c>
      <c r="G93" s="508">
        <v>122.39299</v>
      </c>
      <c r="H93" s="198" t="s">
        <v>890</v>
      </c>
    </row>
    <row r="94" spans="1:8" x14ac:dyDescent="0.2">
      <c r="A94" s="196" t="s">
        <v>989</v>
      </c>
      <c r="B94" s="198" t="s">
        <v>894</v>
      </c>
      <c r="C94" s="507">
        <v>6.262524</v>
      </c>
      <c r="D94" s="198">
        <v>68</v>
      </c>
      <c r="E94" s="245">
        <v>1.0421473273445423E-2</v>
      </c>
      <c r="F94" s="198">
        <v>88</v>
      </c>
      <c r="G94" s="508">
        <v>51.164257999999997</v>
      </c>
      <c r="H94" s="198" t="s">
        <v>886</v>
      </c>
    </row>
    <row r="95" spans="1:8" x14ac:dyDescent="0.2">
      <c r="A95" s="196" t="s">
        <v>990</v>
      </c>
      <c r="B95" s="198" t="s">
        <v>894</v>
      </c>
      <c r="C95" s="507">
        <v>3.9440740000000001</v>
      </c>
      <c r="D95" s="198">
        <v>87</v>
      </c>
      <c r="E95" s="245">
        <v>9.6338032529323207E-3</v>
      </c>
      <c r="F95" s="198">
        <v>89</v>
      </c>
      <c r="G95" s="508">
        <v>207.02703</v>
      </c>
      <c r="H95" s="198" t="s">
        <v>887</v>
      </c>
    </row>
    <row r="96" spans="1:8" x14ac:dyDescent="0.2">
      <c r="A96" s="196" t="s">
        <v>991</v>
      </c>
      <c r="B96" s="198" t="s">
        <v>894</v>
      </c>
      <c r="C96" s="507">
        <v>3.1741655</v>
      </c>
      <c r="D96" s="198">
        <v>95</v>
      </c>
      <c r="E96" s="245">
        <v>9.2445869925166495E-3</v>
      </c>
      <c r="F96" s="198">
        <v>90</v>
      </c>
      <c r="G96" s="508">
        <v>127.36345</v>
      </c>
      <c r="H96" s="198" t="s">
        <v>887</v>
      </c>
    </row>
    <row r="97" spans="1:8" x14ac:dyDescent="0.2">
      <c r="A97" s="196" t="s">
        <v>992</v>
      </c>
      <c r="B97" s="198" t="s">
        <v>894</v>
      </c>
      <c r="C97" s="507">
        <v>3.5956196000000005</v>
      </c>
      <c r="D97" s="198">
        <v>90</v>
      </c>
      <c r="E97" s="245">
        <v>8.9851200468614948E-3</v>
      </c>
      <c r="F97" s="198">
        <v>91</v>
      </c>
      <c r="G97" s="508">
        <v>138.28056000000001</v>
      </c>
      <c r="H97" s="198" t="s">
        <v>887</v>
      </c>
    </row>
    <row r="98" spans="1:8" x14ac:dyDescent="0.2">
      <c r="A98" s="196" t="s">
        <v>993</v>
      </c>
      <c r="B98" s="198" t="s">
        <v>894</v>
      </c>
      <c r="C98" s="507">
        <v>3.4805570000000001</v>
      </c>
      <c r="D98" s="198">
        <v>91</v>
      </c>
      <c r="E98" s="245">
        <v>8.876265643853503E-3</v>
      </c>
      <c r="F98" s="198">
        <v>92</v>
      </c>
      <c r="G98" s="508">
        <v>89.997045</v>
      </c>
      <c r="H98" s="198" t="s">
        <v>890</v>
      </c>
    </row>
    <row r="99" spans="1:8" x14ac:dyDescent="0.2">
      <c r="A99" s="196" t="s">
        <v>994</v>
      </c>
      <c r="B99" s="198" t="s">
        <v>894</v>
      </c>
      <c r="C99" s="507">
        <v>4.1297632999999996</v>
      </c>
      <c r="D99" s="198">
        <v>84</v>
      </c>
      <c r="E99" s="245">
        <v>8.7829449791148907E-3</v>
      </c>
      <c r="F99" s="198">
        <v>93</v>
      </c>
      <c r="G99" s="508">
        <v>118.97999</v>
      </c>
      <c r="H99" s="198" t="s">
        <v>890</v>
      </c>
    </row>
    <row r="100" spans="1:8" x14ac:dyDescent="0.2">
      <c r="A100" s="196" t="s">
        <v>995</v>
      </c>
      <c r="B100" s="198" t="s">
        <v>894</v>
      </c>
      <c r="C100" s="507">
        <v>3.0707209</v>
      </c>
      <c r="D100" s="198">
        <v>96</v>
      </c>
      <c r="E100" s="245">
        <v>8.6697807265478568E-3</v>
      </c>
      <c r="F100" s="198">
        <v>94</v>
      </c>
      <c r="G100" s="508">
        <v>154.71197000000001</v>
      </c>
      <c r="H100" s="198" t="s">
        <v>887</v>
      </c>
    </row>
    <row r="101" spans="1:8" x14ac:dyDescent="0.2">
      <c r="A101" s="196" t="s">
        <v>996</v>
      </c>
      <c r="B101" s="198" t="s">
        <v>894</v>
      </c>
      <c r="C101" s="507">
        <v>5.3635275</v>
      </c>
      <c r="D101" s="198">
        <v>78</v>
      </c>
      <c r="E101" s="245">
        <v>8.4515278754222004E-3</v>
      </c>
      <c r="F101" s="198">
        <v>95</v>
      </c>
      <c r="G101" s="508">
        <v>52.042099999999998</v>
      </c>
      <c r="H101" s="198" t="s">
        <v>886</v>
      </c>
    </row>
    <row r="102" spans="1:8" x14ac:dyDescent="0.2">
      <c r="A102" s="196" t="s">
        <v>997</v>
      </c>
      <c r="B102" s="198" t="s">
        <v>894</v>
      </c>
      <c r="C102" s="507">
        <v>3.3571719</v>
      </c>
      <c r="D102" s="198">
        <v>93</v>
      </c>
      <c r="E102" s="245">
        <v>8.0786538501891377E-3</v>
      </c>
      <c r="F102" s="198">
        <v>96</v>
      </c>
      <c r="G102" s="508">
        <v>107.5146</v>
      </c>
      <c r="H102" s="198" t="s">
        <v>890</v>
      </c>
    </row>
    <row r="103" spans="1:8" x14ac:dyDescent="0.2">
      <c r="A103" s="196" t="s">
        <v>998</v>
      </c>
      <c r="B103" s="198" t="s">
        <v>894</v>
      </c>
      <c r="C103" s="507">
        <v>5.7378529</v>
      </c>
      <c r="D103" s="198">
        <v>75</v>
      </c>
      <c r="E103" s="245">
        <v>7.4597985412113328E-3</v>
      </c>
      <c r="F103" s="198">
        <v>97</v>
      </c>
      <c r="G103" s="508">
        <v>42.480848000000002</v>
      </c>
      <c r="H103" s="198" t="s">
        <v>886</v>
      </c>
    </row>
    <row r="104" spans="1:8" x14ac:dyDescent="0.2">
      <c r="A104" s="196" t="s">
        <v>999</v>
      </c>
      <c r="B104" s="198" t="s">
        <v>894</v>
      </c>
      <c r="C104" s="507">
        <v>3.6908884999999994</v>
      </c>
      <c r="D104" s="198">
        <v>89</v>
      </c>
      <c r="E104" s="245">
        <v>7.2418467890541802E-3</v>
      </c>
      <c r="F104" s="198">
        <v>98</v>
      </c>
      <c r="G104" s="508">
        <v>74.920097999999996</v>
      </c>
      <c r="H104" s="198" t="s">
        <v>890</v>
      </c>
    </row>
    <row r="105" spans="1:8" x14ac:dyDescent="0.2">
      <c r="A105" s="196" t="s">
        <v>1000</v>
      </c>
      <c r="B105" s="198" t="s">
        <v>894</v>
      </c>
      <c r="C105" s="507">
        <v>2.3493803999999998</v>
      </c>
      <c r="D105" s="198">
        <v>99</v>
      </c>
      <c r="E105" s="245">
        <v>7.1367029911290408E-3</v>
      </c>
      <c r="F105" s="198">
        <v>99</v>
      </c>
      <c r="G105" s="508">
        <v>117.93462</v>
      </c>
      <c r="H105" s="198" t="s">
        <v>890</v>
      </c>
    </row>
    <row r="106" spans="1:8" ht="13.5" thickBot="1" x14ac:dyDescent="0.25">
      <c r="A106" s="199" t="s">
        <v>1001</v>
      </c>
      <c r="B106" s="201" t="s">
        <v>894</v>
      </c>
      <c r="C106" s="509">
        <v>2.1960590999999998</v>
      </c>
      <c r="D106" s="201">
        <v>100</v>
      </c>
      <c r="E106" s="247">
        <v>5.3875654350285899E-3</v>
      </c>
      <c r="F106" s="201">
        <v>100</v>
      </c>
      <c r="G106" s="510">
        <v>132.0993</v>
      </c>
      <c r="H106" s="201" t="s">
        <v>887</v>
      </c>
    </row>
    <row r="107" spans="1:8" ht="2.25" customHeight="1" x14ac:dyDescent="0.2">
      <c r="E107" s="502"/>
      <c r="F107" s="151"/>
      <c r="H107" s="513"/>
    </row>
  </sheetData>
  <mergeCells count="4">
    <mergeCell ref="A1:H1"/>
    <mergeCell ref="A2:H2"/>
    <mergeCell ref="A3:H3"/>
    <mergeCell ref="A4:H4"/>
  </mergeCells>
  <phoneticPr fontId="24" type="noConversion"/>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70" zoomScaleNormal="70" zoomScaleSheetLayoutView="100" workbookViewId="0">
      <selection activeCell="K4" sqref="K4:Q13"/>
    </sheetView>
  </sheetViews>
  <sheetFormatPr defaultRowHeight="12.75" x14ac:dyDescent="0.2"/>
  <cols>
    <col min="1" max="1" width="7.140625" style="43" hidden="1" customWidth="1"/>
    <col min="2" max="2" width="44.7109375" style="46" bestFit="1" customWidth="1"/>
    <col min="3" max="4" width="12.5703125" style="46" customWidth="1"/>
    <col min="5" max="5" width="12.5703125" style="45" customWidth="1"/>
    <col min="6" max="8" width="12.5703125" style="44" customWidth="1"/>
    <col min="9" max="10" width="9.140625" style="43"/>
    <col min="11" max="11" width="21.5703125" style="43" customWidth="1"/>
    <col min="12" max="17" width="15.7109375" style="43" customWidth="1"/>
    <col min="18" max="16384" width="9.140625" style="43"/>
  </cols>
  <sheetData>
    <row r="1" spans="1:17" ht="26.25" x14ac:dyDescent="0.4">
      <c r="A1" s="74"/>
      <c r="B1" s="1055" t="s">
        <v>1003</v>
      </c>
      <c r="C1" s="1056"/>
      <c r="D1" s="1056"/>
      <c r="E1" s="1056"/>
      <c r="F1" s="1056"/>
      <c r="G1" s="1056"/>
      <c r="H1" s="1056"/>
    </row>
    <row r="2" spans="1:17" ht="18.75" customHeight="1" x14ac:dyDescent="0.2">
      <c r="A2" s="73"/>
      <c r="B2" s="1057" t="s">
        <v>1437</v>
      </c>
      <c r="C2" s="1058"/>
      <c r="D2" s="1058"/>
      <c r="E2" s="1058"/>
      <c r="F2" s="1058"/>
      <c r="G2" s="1058"/>
      <c r="H2" s="1058"/>
    </row>
    <row r="3" spans="1:17" ht="25.5" customHeight="1" thickBot="1" x14ac:dyDescent="0.25">
      <c r="A3" s="72"/>
      <c r="B3" s="1059" t="s">
        <v>1434</v>
      </c>
      <c r="C3" s="1060"/>
      <c r="D3" s="1060"/>
      <c r="E3" s="1060"/>
      <c r="F3" s="1060"/>
      <c r="G3" s="1060"/>
      <c r="H3" s="1060"/>
    </row>
    <row r="4" spans="1:17" ht="13.5" thickBot="1" x14ac:dyDescent="0.25">
      <c r="A4" s="72"/>
      <c r="B4" s="1105" t="s">
        <v>1435</v>
      </c>
      <c r="C4" s="1105"/>
      <c r="D4" s="1105"/>
      <c r="E4" s="1105"/>
      <c r="F4" s="1105"/>
      <c r="G4" s="1105"/>
      <c r="H4" s="1105"/>
      <c r="K4" s="1158" t="s">
        <v>1437</v>
      </c>
      <c r="L4" s="1159"/>
      <c r="M4" s="1159"/>
      <c r="N4" s="1159"/>
      <c r="O4" s="1159"/>
      <c r="P4" s="1159"/>
      <c r="Q4" s="1160"/>
    </row>
    <row r="5" spans="1:17" s="69" customFormat="1" ht="65.25" thickTop="1" thickBot="1" x14ac:dyDescent="0.25">
      <c r="A5" s="43"/>
      <c r="B5" s="514" t="s">
        <v>1006</v>
      </c>
      <c r="C5" s="515" t="s">
        <v>1209</v>
      </c>
      <c r="D5" s="515" t="s">
        <v>1438</v>
      </c>
      <c r="E5" s="515" t="s">
        <v>1208</v>
      </c>
      <c r="F5" s="515" t="s">
        <v>1207</v>
      </c>
      <c r="G5" s="515" t="s">
        <v>1436</v>
      </c>
      <c r="H5" s="515" t="s">
        <v>1206</v>
      </c>
      <c r="K5" s="966" t="s">
        <v>1006</v>
      </c>
      <c r="L5" s="974" t="s">
        <v>1576</v>
      </c>
      <c r="M5" s="967" t="s">
        <v>1577</v>
      </c>
      <c r="N5" s="974" t="s">
        <v>1578</v>
      </c>
      <c r="O5" s="967" t="s">
        <v>1579</v>
      </c>
      <c r="P5" s="974" t="s">
        <v>1580</v>
      </c>
      <c r="Q5" s="968" t="s">
        <v>1581</v>
      </c>
    </row>
    <row r="6" spans="1:17" s="59" customFormat="1" x14ac:dyDescent="0.25">
      <c r="A6" s="63" t="s">
        <v>1168</v>
      </c>
      <c r="B6" s="68" t="s">
        <v>1117</v>
      </c>
      <c r="C6" s="64">
        <v>0.14748648942656942</v>
      </c>
      <c r="D6" s="64">
        <v>0.28497643922329952</v>
      </c>
      <c r="E6" s="64">
        <v>0.21335466984808987</v>
      </c>
      <c r="F6" s="64">
        <v>7.5227267805995632E-2</v>
      </c>
      <c r="G6" s="64">
        <v>0.17575611870843832</v>
      </c>
      <c r="H6" s="64">
        <v>0.10319901498760725</v>
      </c>
      <c r="K6" s="969" t="s">
        <v>1117</v>
      </c>
      <c r="L6" s="960">
        <v>0.14748648942656942</v>
      </c>
      <c r="M6" s="225">
        <v>0.28497643922329952</v>
      </c>
      <c r="N6" s="960">
        <v>0.21335466984808987</v>
      </c>
      <c r="O6" s="225">
        <v>7.5227267805995632E-2</v>
      </c>
      <c r="P6" s="960">
        <v>0.17575611870843832</v>
      </c>
      <c r="Q6" s="937">
        <v>0.10319901498760725</v>
      </c>
    </row>
    <row r="7" spans="1:17" s="59" customFormat="1" x14ac:dyDescent="0.25">
      <c r="A7" s="63" t="s">
        <v>1166</v>
      </c>
      <c r="B7" s="67" t="s">
        <v>1165</v>
      </c>
      <c r="C7" s="64">
        <v>0.14283138523776578</v>
      </c>
      <c r="D7" s="64">
        <v>0.26965617762940142</v>
      </c>
      <c r="E7" s="64">
        <v>0.21299242762155327</v>
      </c>
      <c r="F7" s="64">
        <v>7.485657119247742E-2</v>
      </c>
      <c r="G7" s="64">
        <v>0.18803468006482738</v>
      </c>
      <c r="H7" s="64">
        <v>0.11162875825397479</v>
      </c>
      <c r="K7" s="970" t="s">
        <v>1165</v>
      </c>
      <c r="L7" s="975">
        <v>0.14283138523776578</v>
      </c>
      <c r="M7" s="64">
        <v>0.26965617762940142</v>
      </c>
      <c r="N7" s="975">
        <v>0.21299242762155327</v>
      </c>
      <c r="O7" s="64">
        <v>7.485657119247742E-2</v>
      </c>
      <c r="P7" s="975">
        <v>0.18803468006482738</v>
      </c>
      <c r="Q7" s="971">
        <v>0.11162875825397479</v>
      </c>
    </row>
    <row r="8" spans="1:17" s="59" customFormat="1" ht="13.5" thickBot="1" x14ac:dyDescent="0.3">
      <c r="A8" s="63" t="s">
        <v>1164</v>
      </c>
      <c r="B8" s="62" t="s">
        <v>1116</v>
      </c>
      <c r="C8" s="60">
        <v>0.14292655483470518</v>
      </c>
      <c r="D8" s="64">
        <v>0.26017147275265351</v>
      </c>
      <c r="E8" s="60">
        <v>0.20872927756634502</v>
      </c>
      <c r="F8" s="60">
        <v>7.3263734384725471E-2</v>
      </c>
      <c r="G8" s="64">
        <v>0.19691699227158754</v>
      </c>
      <c r="H8" s="60">
        <v>0.11799196818998321</v>
      </c>
      <c r="K8" s="972" t="s">
        <v>1116</v>
      </c>
      <c r="L8" s="962">
        <v>0.14292655483470518</v>
      </c>
      <c r="M8" s="973">
        <v>0.26017147275265351</v>
      </c>
      <c r="N8" s="962">
        <v>0.20872927756634502</v>
      </c>
      <c r="O8" s="941">
        <v>7.3263734384725471E-2</v>
      </c>
      <c r="P8" s="976">
        <v>0.19691699227158754</v>
      </c>
      <c r="Q8" s="942">
        <v>0.11799196818998321</v>
      </c>
    </row>
    <row r="9" spans="1:17" s="57" customFormat="1" x14ac:dyDescent="0.25">
      <c r="A9" s="51" t="s">
        <v>1011</v>
      </c>
      <c r="B9" s="56" t="s">
        <v>992</v>
      </c>
      <c r="C9" s="53">
        <v>0.10143583416647167</v>
      </c>
      <c r="D9" s="53">
        <v>0.34121588564378547</v>
      </c>
      <c r="E9" s="53">
        <v>0.20542426240667078</v>
      </c>
      <c r="F9" s="53">
        <v>7.8147667567165138E-2</v>
      </c>
      <c r="G9" s="53">
        <v>0.17712662993767414</v>
      </c>
      <c r="H9" s="53">
        <v>9.6649720278232751E-2</v>
      </c>
      <c r="K9" s="943" t="s">
        <v>1542</v>
      </c>
      <c r="L9" s="963">
        <v>9.6242958267668544E-2</v>
      </c>
      <c r="M9" s="945">
        <v>0.28325221373779941</v>
      </c>
      <c r="N9" s="963">
        <v>0.17577208731312743</v>
      </c>
      <c r="O9" s="945">
        <v>0.11311002951650399</v>
      </c>
      <c r="P9" s="963">
        <v>0.18330880880445097</v>
      </c>
      <c r="Q9" s="946">
        <v>0.14831390236044964</v>
      </c>
    </row>
    <row r="10" spans="1:17" s="57" customFormat="1" x14ac:dyDescent="0.25">
      <c r="A10" s="51" t="s">
        <v>1012</v>
      </c>
      <c r="B10" s="56" t="s">
        <v>944</v>
      </c>
      <c r="C10" s="53">
        <v>9.6242958267668544E-2</v>
      </c>
      <c r="D10" s="53">
        <v>0.28325221373779941</v>
      </c>
      <c r="E10" s="53">
        <v>0.17577208731312743</v>
      </c>
      <c r="F10" s="53">
        <v>0.11311002951650399</v>
      </c>
      <c r="G10" s="53">
        <v>0.18330880880445097</v>
      </c>
      <c r="H10" s="53">
        <v>0.14831390236044964</v>
      </c>
      <c r="K10" s="947" t="s">
        <v>1539</v>
      </c>
      <c r="L10" s="964">
        <v>0.11230711426091237</v>
      </c>
      <c r="M10" s="53">
        <v>0.30909785833668035</v>
      </c>
      <c r="N10" s="964">
        <v>0.18940181127968594</v>
      </c>
      <c r="O10" s="53">
        <v>0.10707020976121685</v>
      </c>
      <c r="P10" s="964">
        <v>0.15693352163041085</v>
      </c>
      <c r="Q10" s="948">
        <v>0.12518948473109365</v>
      </c>
    </row>
    <row r="11" spans="1:17" s="51" customFormat="1" x14ac:dyDescent="0.25">
      <c r="A11" s="51" t="s">
        <v>1013</v>
      </c>
      <c r="B11" s="56" t="s">
        <v>969</v>
      </c>
      <c r="C11" s="53">
        <v>0.13606329023501679</v>
      </c>
      <c r="D11" s="53">
        <v>0.25128580612900919</v>
      </c>
      <c r="E11" s="53">
        <v>0.24259947139081364</v>
      </c>
      <c r="F11" s="53">
        <v>7.6491177941281518E-2</v>
      </c>
      <c r="G11" s="53">
        <v>0.17135331095078218</v>
      </c>
      <c r="H11" s="53">
        <v>0.12220694335309665</v>
      </c>
      <c r="K11" s="947" t="s">
        <v>1540</v>
      </c>
      <c r="L11" s="964">
        <v>0.1136881148812741</v>
      </c>
      <c r="M11" s="53">
        <v>0.27895159328276131</v>
      </c>
      <c r="N11" s="964">
        <v>0.17732764385289906</v>
      </c>
      <c r="O11" s="53">
        <v>0.11343899372535193</v>
      </c>
      <c r="P11" s="964">
        <v>0.18614303633526752</v>
      </c>
      <c r="Q11" s="948">
        <v>0.13045061792244611</v>
      </c>
    </row>
    <row r="12" spans="1:17" s="51" customFormat="1" ht="13.5" thickBot="1" x14ac:dyDescent="0.3">
      <c r="A12" s="51" t="s">
        <v>1014</v>
      </c>
      <c r="B12" s="56" t="s">
        <v>947</v>
      </c>
      <c r="C12" s="53">
        <v>0.1332970581157718</v>
      </c>
      <c r="D12" s="53">
        <v>0.35331702744345905</v>
      </c>
      <c r="E12" s="53">
        <v>0.17431319520017816</v>
      </c>
      <c r="F12" s="53">
        <v>8.0231083910683954E-2</v>
      </c>
      <c r="G12" s="53">
        <v>0.16590524625844477</v>
      </c>
      <c r="H12" s="53">
        <v>9.2936389071462178E-2</v>
      </c>
      <c r="K12" s="949" t="s">
        <v>1541</v>
      </c>
      <c r="L12" s="965">
        <v>0.10702802558196635</v>
      </c>
      <c r="M12" s="951">
        <v>0.30454699575582544</v>
      </c>
      <c r="N12" s="965">
        <v>0.19382431689836196</v>
      </c>
      <c r="O12" s="951">
        <v>0.10895953419308071</v>
      </c>
      <c r="P12" s="965">
        <v>0.16435361105589918</v>
      </c>
      <c r="Q12" s="952">
        <v>0.1212875165148663</v>
      </c>
    </row>
    <row r="13" spans="1:17" s="51" customFormat="1" ht="13.5" thickBot="1" x14ac:dyDescent="0.3">
      <c r="A13" s="51" t="s">
        <v>1015</v>
      </c>
      <c r="B13" s="56" t="s">
        <v>920</v>
      </c>
      <c r="C13" s="53">
        <v>0.13084264405464319</v>
      </c>
      <c r="D13" s="53">
        <v>0.25311219656939388</v>
      </c>
      <c r="E13" s="53">
        <v>0.21086330073154308</v>
      </c>
      <c r="F13" s="53">
        <v>6.4153818061467874E-2</v>
      </c>
      <c r="G13" s="53">
        <v>0.22246413612864202</v>
      </c>
      <c r="H13" s="53">
        <v>0.11856390445430993</v>
      </c>
      <c r="K13" s="1105" t="s">
        <v>1435</v>
      </c>
      <c r="L13" s="1105"/>
      <c r="M13" s="1105"/>
      <c r="N13" s="1105"/>
      <c r="O13" s="1105"/>
      <c r="P13" s="1105"/>
      <c r="Q13" s="1105"/>
    </row>
    <row r="14" spans="1:17" s="51" customFormat="1" ht="13.5" thickTop="1" x14ac:dyDescent="0.25">
      <c r="A14" s="51" t="s">
        <v>1016</v>
      </c>
      <c r="B14" s="56" t="s">
        <v>984</v>
      </c>
      <c r="C14" s="53">
        <v>0.15559201531309816</v>
      </c>
      <c r="D14" s="53">
        <v>0.30219765985924607</v>
      </c>
      <c r="E14" s="53">
        <v>0.229684958910813</v>
      </c>
      <c r="F14" s="53">
        <v>8.4072363024049052E-2</v>
      </c>
      <c r="G14" s="53">
        <v>0.1399277521120274</v>
      </c>
      <c r="H14" s="53">
        <v>8.8525250780766521E-2</v>
      </c>
    </row>
    <row r="15" spans="1:17" s="51" customFormat="1" x14ac:dyDescent="0.25">
      <c r="A15" s="51" t="s">
        <v>1017</v>
      </c>
      <c r="B15" s="56" t="s">
        <v>918</v>
      </c>
      <c r="C15" s="53">
        <v>0.13414399398618612</v>
      </c>
      <c r="D15" s="53">
        <v>0.19977046790427899</v>
      </c>
      <c r="E15" s="53">
        <v>0.21762853934203841</v>
      </c>
      <c r="F15" s="53">
        <v>6.1430853456164024E-2</v>
      </c>
      <c r="G15" s="53">
        <v>0.25600126990730221</v>
      </c>
      <c r="H15" s="53">
        <v>0.13102487540403032</v>
      </c>
    </row>
    <row r="16" spans="1:17" s="51" customFormat="1" x14ac:dyDescent="0.25">
      <c r="A16" s="51" t="s">
        <v>1018</v>
      </c>
      <c r="B16" s="56" t="s">
        <v>979</v>
      </c>
      <c r="C16" s="53">
        <v>0.28493400188109036</v>
      </c>
      <c r="D16" s="53">
        <v>0.27474156335243577</v>
      </c>
      <c r="E16" s="53">
        <v>0.23576119110129096</v>
      </c>
      <c r="F16" s="53">
        <v>6.6501449207361424E-2</v>
      </c>
      <c r="G16" s="53">
        <v>9.2587181712901256E-2</v>
      </c>
      <c r="H16" s="53">
        <v>4.5474612744920311E-2</v>
      </c>
    </row>
    <row r="17" spans="1:8" s="57" customFormat="1" x14ac:dyDescent="0.25">
      <c r="A17" s="51" t="s">
        <v>1019</v>
      </c>
      <c r="B17" s="56" t="s">
        <v>923</v>
      </c>
      <c r="C17" s="53">
        <v>0.11899812289365891</v>
      </c>
      <c r="D17" s="53">
        <v>0.27463889118269891</v>
      </c>
      <c r="E17" s="53">
        <v>0.19854486849448535</v>
      </c>
      <c r="F17" s="53">
        <v>6.0484722393873105E-2</v>
      </c>
      <c r="G17" s="53">
        <v>0.19895830850938248</v>
      </c>
      <c r="H17" s="53">
        <v>0.14837508652590123</v>
      </c>
    </row>
    <row r="18" spans="1:8" s="57" customFormat="1" x14ac:dyDescent="0.25">
      <c r="A18" s="51" t="s">
        <v>1020</v>
      </c>
      <c r="B18" s="56" t="s">
        <v>991</v>
      </c>
      <c r="C18" s="53">
        <v>0.14622697329493906</v>
      </c>
      <c r="D18" s="53">
        <v>0.32597904370013431</v>
      </c>
      <c r="E18" s="53">
        <v>0.22529994664385708</v>
      </c>
      <c r="F18" s="53">
        <v>4.0268317039294621E-2</v>
      </c>
      <c r="G18" s="53">
        <v>0.17401576601359026</v>
      </c>
      <c r="H18" s="53">
        <v>8.8209953308184666E-2</v>
      </c>
    </row>
    <row r="19" spans="1:8" s="51" customFormat="1" x14ac:dyDescent="0.25">
      <c r="A19" s="51" t="s">
        <v>1021</v>
      </c>
      <c r="B19" s="56" t="s">
        <v>988</v>
      </c>
      <c r="C19" s="53">
        <v>0.14261469914461655</v>
      </c>
      <c r="D19" s="53">
        <v>0.29191799247598826</v>
      </c>
      <c r="E19" s="53">
        <v>0.22237342636766777</v>
      </c>
      <c r="F19" s="53">
        <v>6.9606302936045902E-2</v>
      </c>
      <c r="G19" s="53">
        <v>0.18196732939618754</v>
      </c>
      <c r="H19" s="53">
        <v>9.1520249679493917E-2</v>
      </c>
    </row>
    <row r="20" spans="1:8" s="51" customFormat="1" x14ac:dyDescent="0.25">
      <c r="A20" s="51" t="s">
        <v>1022</v>
      </c>
      <c r="B20" s="56" t="s">
        <v>982</v>
      </c>
      <c r="C20" s="53">
        <v>0.10269337758935758</v>
      </c>
      <c r="D20" s="53">
        <v>0.26748414465008119</v>
      </c>
      <c r="E20" s="53">
        <v>0.2748173259188762</v>
      </c>
      <c r="F20" s="53">
        <v>7.7327439521573504E-2</v>
      </c>
      <c r="G20" s="53">
        <v>0.19043461618123994</v>
      </c>
      <c r="H20" s="53">
        <v>8.7243096138871629E-2</v>
      </c>
    </row>
    <row r="21" spans="1:8" s="51" customFormat="1" x14ac:dyDescent="0.25">
      <c r="A21" s="51" t="s">
        <v>1023</v>
      </c>
      <c r="B21" s="56" t="s">
        <v>911</v>
      </c>
      <c r="C21" s="53">
        <v>9.4393461922504293E-2</v>
      </c>
      <c r="D21" s="53">
        <v>0.24916843938577515</v>
      </c>
      <c r="E21" s="53">
        <v>0.1607784939591351</v>
      </c>
      <c r="F21" s="53">
        <v>7.3873227387297208E-2</v>
      </c>
      <c r="G21" s="53">
        <v>0.23852637882645569</v>
      </c>
      <c r="H21" s="53">
        <v>0.18325999851883254</v>
      </c>
    </row>
    <row r="22" spans="1:8" s="51" customFormat="1" x14ac:dyDescent="0.25">
      <c r="A22" s="1" t="s">
        <v>1024</v>
      </c>
      <c r="B22" s="56" t="s">
        <v>932</v>
      </c>
      <c r="C22" s="53">
        <v>0.10262674914302916</v>
      </c>
      <c r="D22" s="53">
        <v>0.31077015702230548</v>
      </c>
      <c r="E22" s="53">
        <v>0.23033628215461405</v>
      </c>
      <c r="F22" s="53">
        <v>7.951912525854786E-2</v>
      </c>
      <c r="G22" s="53">
        <v>0.16959185853426428</v>
      </c>
      <c r="H22" s="53">
        <v>0.10715582788723915</v>
      </c>
    </row>
    <row r="23" spans="1:8" s="51" customFormat="1" x14ac:dyDescent="0.25">
      <c r="A23" s="51" t="s">
        <v>1025</v>
      </c>
      <c r="B23" s="56" t="s">
        <v>909</v>
      </c>
      <c r="C23" s="53">
        <v>0.11299911632001577</v>
      </c>
      <c r="D23" s="53">
        <v>0.23378263476954986</v>
      </c>
      <c r="E23" s="53">
        <v>0.1538555341920676</v>
      </c>
      <c r="F23" s="53">
        <v>6.3190635999017766E-2</v>
      </c>
      <c r="G23" s="53">
        <v>0.24701110697205134</v>
      </c>
      <c r="H23" s="53">
        <v>0.1891609717472976</v>
      </c>
    </row>
    <row r="24" spans="1:8" s="51" customFormat="1" x14ac:dyDescent="0.25">
      <c r="A24" s="51" t="s">
        <v>1026</v>
      </c>
      <c r="B24" s="56" t="s">
        <v>957</v>
      </c>
      <c r="C24" s="53">
        <v>0.11230711426091237</v>
      </c>
      <c r="D24" s="53">
        <v>0.30909785833668035</v>
      </c>
      <c r="E24" s="53">
        <v>0.18940181127968594</v>
      </c>
      <c r="F24" s="53">
        <v>0.10707020976121685</v>
      </c>
      <c r="G24" s="53">
        <v>0.15693352163041085</v>
      </c>
      <c r="H24" s="53">
        <v>0.12518948473109365</v>
      </c>
    </row>
    <row r="25" spans="1:8" s="57" customFormat="1" x14ac:dyDescent="0.25">
      <c r="A25" s="51" t="s">
        <v>1027</v>
      </c>
      <c r="B25" s="56" t="s">
        <v>937</v>
      </c>
      <c r="C25" s="53">
        <v>0.12762381002688078</v>
      </c>
      <c r="D25" s="53">
        <v>0.32482539235365238</v>
      </c>
      <c r="E25" s="53">
        <v>0.22285687455247621</v>
      </c>
      <c r="F25" s="53">
        <v>7.9470836121186508E-2</v>
      </c>
      <c r="G25" s="53">
        <v>0.15112159735183295</v>
      </c>
      <c r="H25" s="53">
        <v>9.4101489593971188E-2</v>
      </c>
    </row>
    <row r="26" spans="1:8" s="57" customFormat="1" x14ac:dyDescent="0.25">
      <c r="A26" s="51" t="s">
        <v>1028</v>
      </c>
      <c r="B26" s="56" t="s">
        <v>975</v>
      </c>
      <c r="C26" s="53">
        <v>0.1289166009963455</v>
      </c>
      <c r="D26" s="53">
        <v>0.25675943463614037</v>
      </c>
      <c r="E26" s="53">
        <v>0.22176982667643658</v>
      </c>
      <c r="F26" s="53">
        <v>8.1094781859322645E-2</v>
      </c>
      <c r="G26" s="53">
        <v>0.20835234316314349</v>
      </c>
      <c r="H26" s="53">
        <v>0.10310701266861143</v>
      </c>
    </row>
    <row r="27" spans="1:8" s="57" customFormat="1" x14ac:dyDescent="0.25">
      <c r="A27" s="51" t="s">
        <v>1029</v>
      </c>
      <c r="B27" s="56" t="s">
        <v>943</v>
      </c>
      <c r="C27" s="53">
        <v>0.13303096683467092</v>
      </c>
      <c r="D27" s="53">
        <v>0.23251019185657207</v>
      </c>
      <c r="E27" s="53">
        <v>0.22148860655860636</v>
      </c>
      <c r="F27" s="53">
        <v>8.8686134928623928E-2</v>
      </c>
      <c r="G27" s="53">
        <v>0.22293456656047669</v>
      </c>
      <c r="H27" s="53">
        <v>0.10134953326105003</v>
      </c>
    </row>
    <row r="28" spans="1:8" s="57" customFormat="1" x14ac:dyDescent="0.25">
      <c r="A28" s="51" t="s">
        <v>1030</v>
      </c>
      <c r="B28" s="56" t="s">
        <v>997</v>
      </c>
      <c r="C28" s="53">
        <v>0.16956639121370937</v>
      </c>
      <c r="D28" s="53">
        <v>0.30418857348025385</v>
      </c>
      <c r="E28" s="53">
        <v>0.22708586728715482</v>
      </c>
      <c r="F28" s="53">
        <v>7.3965938094058506E-2</v>
      </c>
      <c r="G28" s="53">
        <v>0.15085433093877595</v>
      </c>
      <c r="H28" s="53">
        <v>7.4338898986047369E-2</v>
      </c>
    </row>
    <row r="29" spans="1:8" s="51" customFormat="1" x14ac:dyDescent="0.25">
      <c r="A29" s="51" t="s">
        <v>1031</v>
      </c>
      <c r="B29" s="56" t="s">
        <v>914</v>
      </c>
      <c r="C29" s="53">
        <v>0.14061921403954603</v>
      </c>
      <c r="D29" s="53">
        <v>0.25212120784088887</v>
      </c>
      <c r="E29" s="53">
        <v>0.20581859658150911</v>
      </c>
      <c r="F29" s="53">
        <v>6.6156837359004142E-2</v>
      </c>
      <c r="G29" s="53">
        <v>0.20500014526347179</v>
      </c>
      <c r="H29" s="53">
        <v>0.1302839989155801</v>
      </c>
    </row>
    <row r="30" spans="1:8" s="51" customFormat="1" x14ac:dyDescent="0.25">
      <c r="A30" s="51" t="s">
        <v>1032</v>
      </c>
      <c r="B30" s="56" t="s">
        <v>967</v>
      </c>
      <c r="C30" s="53">
        <v>0.12423689904388807</v>
      </c>
      <c r="D30" s="53">
        <v>0.31617958094999943</v>
      </c>
      <c r="E30" s="53">
        <v>0.20486148011544192</v>
      </c>
      <c r="F30" s="53">
        <v>6.9345030336497221E-2</v>
      </c>
      <c r="G30" s="53">
        <v>0.18037695745944426</v>
      </c>
      <c r="H30" s="53">
        <v>0.10500005209472905</v>
      </c>
    </row>
    <row r="31" spans="1:8" s="51" customFormat="1" x14ac:dyDescent="0.25">
      <c r="A31" s="51" t="s">
        <v>1033</v>
      </c>
      <c r="B31" s="56" t="s">
        <v>956</v>
      </c>
      <c r="C31" s="53">
        <v>0.122760105107013</v>
      </c>
      <c r="D31" s="53">
        <v>0.31292573359738796</v>
      </c>
      <c r="E31" s="53">
        <v>0.22435980688727533</v>
      </c>
      <c r="F31" s="53">
        <v>7.0779450076625908E-2</v>
      </c>
      <c r="G31" s="53">
        <v>0.16586858253659473</v>
      </c>
      <c r="H31" s="53">
        <v>0.1033063217951031</v>
      </c>
    </row>
    <row r="32" spans="1:8" s="51" customFormat="1" x14ac:dyDescent="0.25">
      <c r="A32" s="51" t="s">
        <v>1034</v>
      </c>
      <c r="B32" s="56" t="s">
        <v>974</v>
      </c>
      <c r="C32" s="53">
        <v>6.4637895180977067E-2</v>
      </c>
      <c r="D32" s="53">
        <v>0.21677566478808152</v>
      </c>
      <c r="E32" s="53">
        <v>0.26191696050952856</v>
      </c>
      <c r="F32" s="53">
        <v>0.10062987854495042</v>
      </c>
      <c r="G32" s="53">
        <v>0.22084425826024934</v>
      </c>
      <c r="H32" s="53">
        <v>0.13519534271621308</v>
      </c>
    </row>
    <row r="33" spans="1:8" s="51" customFormat="1" x14ac:dyDescent="0.25">
      <c r="A33" s="51" t="s">
        <v>1035</v>
      </c>
      <c r="B33" s="56" t="s">
        <v>972</v>
      </c>
      <c r="C33" s="53">
        <v>0.11728957256977081</v>
      </c>
      <c r="D33" s="53">
        <v>0.26229781522692841</v>
      </c>
      <c r="E33" s="53">
        <v>0.23094028814912226</v>
      </c>
      <c r="F33" s="53">
        <v>8.1738815099797635E-2</v>
      </c>
      <c r="G33" s="53">
        <v>0.19180902878365058</v>
      </c>
      <c r="H33" s="53">
        <v>0.11592448017073033</v>
      </c>
    </row>
    <row r="34" spans="1:8" s="51" customFormat="1" x14ac:dyDescent="0.25">
      <c r="A34" s="51" t="s">
        <v>1036</v>
      </c>
      <c r="B34" s="56" t="s">
        <v>946</v>
      </c>
      <c r="C34" s="53">
        <v>0.10203505586206145</v>
      </c>
      <c r="D34" s="53">
        <v>0.29348710092694419</v>
      </c>
      <c r="E34" s="53">
        <v>0.20447633557607986</v>
      </c>
      <c r="F34" s="53">
        <v>6.7211202062444561E-2</v>
      </c>
      <c r="G34" s="53">
        <v>0.22265925021965405</v>
      </c>
      <c r="H34" s="53">
        <v>0.11013105535281588</v>
      </c>
    </row>
    <row r="35" spans="1:8" s="51" customFormat="1" x14ac:dyDescent="0.25">
      <c r="A35" s="51" t="s">
        <v>1037</v>
      </c>
      <c r="B35" s="56" t="s">
        <v>925</v>
      </c>
      <c r="C35" s="53">
        <v>0.18123699012028066</v>
      </c>
      <c r="D35" s="53">
        <v>0.23247557765225979</v>
      </c>
      <c r="E35" s="53">
        <v>0.22376844750870539</v>
      </c>
      <c r="F35" s="53">
        <v>6.2399203569102397E-2</v>
      </c>
      <c r="G35" s="53">
        <v>0.20240022235179556</v>
      </c>
      <c r="H35" s="53">
        <v>9.771955879785621E-2</v>
      </c>
    </row>
    <row r="36" spans="1:8" s="51" customFormat="1" x14ac:dyDescent="0.25">
      <c r="A36" s="51" t="s">
        <v>1038</v>
      </c>
      <c r="B36" s="56" t="s">
        <v>985</v>
      </c>
      <c r="C36" s="53">
        <v>0.11364354898973932</v>
      </c>
      <c r="D36" s="53">
        <v>0.30037471617854172</v>
      </c>
      <c r="E36" s="53">
        <v>0.25367890092834766</v>
      </c>
      <c r="F36" s="53">
        <v>8.4593165291869055E-2</v>
      </c>
      <c r="G36" s="53">
        <v>0.14111674762164805</v>
      </c>
      <c r="H36" s="53">
        <v>0.10659292098985428</v>
      </c>
    </row>
    <row r="37" spans="1:8" s="51" customFormat="1" x14ac:dyDescent="0.25">
      <c r="A37" s="51" t="s">
        <v>1039</v>
      </c>
      <c r="B37" s="56" t="s">
        <v>941</v>
      </c>
      <c r="C37" s="53">
        <v>0.11233284713826999</v>
      </c>
      <c r="D37" s="53">
        <v>0.21528646742679547</v>
      </c>
      <c r="E37" s="53">
        <v>0.21995488219731119</v>
      </c>
      <c r="F37" s="53">
        <v>7.597892147135149E-2</v>
      </c>
      <c r="G37" s="53">
        <v>0.2469501908173318</v>
      </c>
      <c r="H37" s="53">
        <v>0.12949669094894009</v>
      </c>
    </row>
    <row r="38" spans="1:8" s="51" customFormat="1" x14ac:dyDescent="0.25">
      <c r="A38" s="51" t="s">
        <v>1040</v>
      </c>
      <c r="B38" s="56" t="s">
        <v>965</v>
      </c>
      <c r="C38" s="53">
        <v>8.1487192482086732E-2</v>
      </c>
      <c r="D38" s="53">
        <v>0.26005380721059757</v>
      </c>
      <c r="E38" s="53">
        <v>0.2220005714994312</v>
      </c>
      <c r="F38" s="53">
        <v>9.8365295966615807E-2</v>
      </c>
      <c r="G38" s="53">
        <v>0.24513821120678037</v>
      </c>
      <c r="H38" s="53">
        <v>9.2954921634488374E-2</v>
      </c>
    </row>
    <row r="39" spans="1:8" s="51" customFormat="1" x14ac:dyDescent="0.25">
      <c r="A39" s="51" t="s">
        <v>1041</v>
      </c>
      <c r="B39" s="56" t="s">
        <v>934</v>
      </c>
      <c r="C39" s="53">
        <v>0.1305875702443903</v>
      </c>
      <c r="D39" s="53">
        <v>0.29016853260307152</v>
      </c>
      <c r="E39" s="53">
        <v>0.24001595088260763</v>
      </c>
      <c r="F39" s="53">
        <v>7.644726787201675E-2</v>
      </c>
      <c r="G39" s="53">
        <v>0.15998377944904735</v>
      </c>
      <c r="H39" s="53">
        <v>0.1027968989488665</v>
      </c>
    </row>
    <row r="40" spans="1:8" s="51" customFormat="1" x14ac:dyDescent="0.25">
      <c r="A40" s="51" t="s">
        <v>1042</v>
      </c>
      <c r="B40" s="56" t="s">
        <v>929</v>
      </c>
      <c r="C40" s="53">
        <v>0.2825480356796945</v>
      </c>
      <c r="D40" s="53">
        <v>0.23541864605337198</v>
      </c>
      <c r="E40" s="53">
        <v>0.21948823437168502</v>
      </c>
      <c r="F40" s="53">
        <v>5.8562942191146494E-2</v>
      </c>
      <c r="G40" s="53">
        <v>0.13523554317445968</v>
      </c>
      <c r="H40" s="53">
        <v>6.8746598529642378E-2</v>
      </c>
    </row>
    <row r="41" spans="1:8" s="51" customFormat="1" x14ac:dyDescent="0.25">
      <c r="A41" s="51" t="s">
        <v>1043</v>
      </c>
      <c r="B41" s="56" t="s">
        <v>940</v>
      </c>
      <c r="C41" s="53">
        <v>0.28119716743289336</v>
      </c>
      <c r="D41" s="53">
        <v>0.22614563250778585</v>
      </c>
      <c r="E41" s="53">
        <v>0.22166691383657125</v>
      </c>
      <c r="F41" s="53">
        <v>7.3014607741361412E-2</v>
      </c>
      <c r="G41" s="53">
        <v>0.13006080379652973</v>
      </c>
      <c r="H41" s="53">
        <v>6.7914874684858378E-2</v>
      </c>
    </row>
    <row r="42" spans="1:8" s="51" customFormat="1" x14ac:dyDescent="0.25">
      <c r="A42" s="51" t="s">
        <v>1044</v>
      </c>
      <c r="B42" s="56" t="s">
        <v>989</v>
      </c>
      <c r="C42" s="53">
        <v>0.11691185501860209</v>
      </c>
      <c r="D42" s="53">
        <v>0.29679148622573692</v>
      </c>
      <c r="E42" s="53">
        <v>0.23577306639301718</v>
      </c>
      <c r="F42" s="53">
        <v>8.6813713642721016E-2</v>
      </c>
      <c r="G42" s="53">
        <v>0.18150211378377201</v>
      </c>
      <c r="H42" s="53">
        <v>8.220776493615066E-2</v>
      </c>
    </row>
    <row r="43" spans="1:8" s="51" customFormat="1" x14ac:dyDescent="0.25">
      <c r="A43" s="51" t="s">
        <v>1045</v>
      </c>
      <c r="B43" s="56" t="s">
        <v>977</v>
      </c>
      <c r="C43" s="53">
        <v>0.16383935533086919</v>
      </c>
      <c r="D43" s="53">
        <v>0.29304081021962414</v>
      </c>
      <c r="E43" s="53">
        <v>0.2205092110642351</v>
      </c>
      <c r="F43" s="53">
        <v>6.4869409825978108E-2</v>
      </c>
      <c r="G43" s="53">
        <v>0.18247010776797645</v>
      </c>
      <c r="H43" s="53">
        <v>7.5271105791317031E-2</v>
      </c>
    </row>
    <row r="44" spans="1:8" s="51" customFormat="1" x14ac:dyDescent="0.25">
      <c r="A44" s="51" t="s">
        <v>1046</v>
      </c>
      <c r="B44" s="56" t="s">
        <v>963</v>
      </c>
      <c r="C44" s="53">
        <v>0.16354301557060588</v>
      </c>
      <c r="D44" s="53">
        <v>0.28201031633724383</v>
      </c>
      <c r="E44" s="53">
        <v>0.19093152152760592</v>
      </c>
      <c r="F44" s="53">
        <v>8.4656910912878122E-2</v>
      </c>
      <c r="G44" s="53">
        <v>0.18124223692018651</v>
      </c>
      <c r="H44" s="53">
        <v>9.761599873147972E-2</v>
      </c>
    </row>
    <row r="45" spans="1:8" s="51" customFormat="1" x14ac:dyDescent="0.25">
      <c r="A45" s="51" t="s">
        <v>1047</v>
      </c>
      <c r="B45" s="56" t="s">
        <v>964</v>
      </c>
      <c r="C45" s="53">
        <v>0.11249793376672294</v>
      </c>
      <c r="D45" s="53">
        <v>0.35811548685875638</v>
      </c>
      <c r="E45" s="53">
        <v>0.17100282091651334</v>
      </c>
      <c r="F45" s="53">
        <v>7.3612100945996115E-2</v>
      </c>
      <c r="G45" s="53">
        <v>0.1794249232445147</v>
      </c>
      <c r="H45" s="53">
        <v>0.10534673426749659</v>
      </c>
    </row>
    <row r="46" spans="1:8" s="51" customFormat="1" x14ac:dyDescent="0.25">
      <c r="A46" s="51" t="s">
        <v>1048</v>
      </c>
      <c r="B46" s="56" t="s">
        <v>927</v>
      </c>
      <c r="C46" s="53">
        <v>0.11065278279332909</v>
      </c>
      <c r="D46" s="53">
        <v>0.28232362529426291</v>
      </c>
      <c r="E46" s="53">
        <v>0.17837079174562281</v>
      </c>
      <c r="F46" s="53">
        <v>8.1994026013027604E-2</v>
      </c>
      <c r="G46" s="53">
        <v>0.19355146948414487</v>
      </c>
      <c r="H46" s="53">
        <v>0.1531073046696127</v>
      </c>
    </row>
    <row r="47" spans="1:8" s="51" customFormat="1" x14ac:dyDescent="0.25">
      <c r="A47" s="51" t="s">
        <v>1049</v>
      </c>
      <c r="B47" s="56" t="s">
        <v>912</v>
      </c>
      <c r="C47" s="53">
        <v>9.5014538160034898E-2</v>
      </c>
      <c r="D47" s="53">
        <v>0.28333114409562588</v>
      </c>
      <c r="E47" s="53">
        <v>0.21066629044211249</v>
      </c>
      <c r="F47" s="53">
        <v>9.7850817234327897E-2</v>
      </c>
      <c r="G47" s="53">
        <v>0.20586131908869332</v>
      </c>
      <c r="H47" s="53">
        <v>0.10727589097920548</v>
      </c>
    </row>
    <row r="48" spans="1:8" s="51" customFormat="1" x14ac:dyDescent="0.25">
      <c r="A48" s="51" t="s">
        <v>1050</v>
      </c>
      <c r="B48" s="56" t="s">
        <v>915</v>
      </c>
      <c r="C48" s="53">
        <v>0.19950120787925818</v>
      </c>
      <c r="D48" s="53">
        <v>0.23808255067220863</v>
      </c>
      <c r="E48" s="53">
        <v>0.22602817909320702</v>
      </c>
      <c r="F48" s="53">
        <v>5.7507345508346498E-2</v>
      </c>
      <c r="G48" s="53">
        <v>0.18376310639544902</v>
      </c>
      <c r="H48" s="53">
        <v>9.5117610451530624E-2</v>
      </c>
    </row>
    <row r="49" spans="1:8" s="51" customFormat="1" x14ac:dyDescent="0.25">
      <c r="A49" s="51" t="s">
        <v>1051</v>
      </c>
      <c r="B49" s="56" t="s">
        <v>970</v>
      </c>
      <c r="C49" s="53">
        <v>0.12431771342557098</v>
      </c>
      <c r="D49" s="53">
        <v>0.28942930596684224</v>
      </c>
      <c r="E49" s="53">
        <v>0.20554322672312531</v>
      </c>
      <c r="F49" s="53">
        <v>6.9747096765117575E-2</v>
      </c>
      <c r="G49" s="53">
        <v>0.20771581709092701</v>
      </c>
      <c r="H49" s="53">
        <v>0.10324684002841689</v>
      </c>
    </row>
    <row r="50" spans="1:8" s="51" customFormat="1" x14ac:dyDescent="0.25">
      <c r="A50" s="51" t="s">
        <v>1052</v>
      </c>
      <c r="B50" s="56" t="s">
        <v>1000</v>
      </c>
      <c r="C50" s="53">
        <v>0.15424566874668433</v>
      </c>
      <c r="D50" s="53">
        <v>0.25862074018928261</v>
      </c>
      <c r="E50" s="53">
        <v>0.23033093677000319</v>
      </c>
      <c r="F50" s="53">
        <v>6.8681616610440727E-2</v>
      </c>
      <c r="G50" s="53">
        <v>0.18302787653546632</v>
      </c>
      <c r="H50" s="53">
        <v>0.10509316114812285</v>
      </c>
    </row>
    <row r="51" spans="1:8" s="51" customFormat="1" x14ac:dyDescent="0.25">
      <c r="A51" s="51" t="s">
        <v>1053</v>
      </c>
      <c r="B51" s="56" t="s">
        <v>942</v>
      </c>
      <c r="C51" s="53">
        <v>0.11777267146074868</v>
      </c>
      <c r="D51" s="53">
        <v>0.28048900999669479</v>
      </c>
      <c r="E51" s="53">
        <v>0.24388936279448564</v>
      </c>
      <c r="F51" s="53">
        <v>8.4482917249267653E-2</v>
      </c>
      <c r="G51" s="53">
        <v>0.18313794666233524</v>
      </c>
      <c r="H51" s="53">
        <v>9.0228091836468113E-2</v>
      </c>
    </row>
    <row r="52" spans="1:8" s="51" customFormat="1" x14ac:dyDescent="0.25">
      <c r="A52" s="51" t="s">
        <v>1054</v>
      </c>
      <c r="B52" s="56" t="s">
        <v>978</v>
      </c>
      <c r="C52" s="53">
        <v>0.10039574069381325</v>
      </c>
      <c r="D52" s="53">
        <v>0.27694107560553294</v>
      </c>
      <c r="E52" s="53">
        <v>0.22985823004080094</v>
      </c>
      <c r="F52" s="53">
        <v>6.5267637992567171E-2</v>
      </c>
      <c r="G52" s="53">
        <v>0.21286306963035234</v>
      </c>
      <c r="H52" s="53">
        <v>0.11467424603693337</v>
      </c>
    </row>
    <row r="53" spans="1:8" s="51" customFormat="1" x14ac:dyDescent="0.25">
      <c r="A53" s="51" t="s">
        <v>1055</v>
      </c>
      <c r="B53" s="56" t="s">
        <v>987</v>
      </c>
      <c r="C53" s="53">
        <v>0.12593106768158238</v>
      </c>
      <c r="D53" s="53">
        <v>0.29638361062996699</v>
      </c>
      <c r="E53" s="53">
        <v>0.21297756841440194</v>
      </c>
      <c r="F53" s="53">
        <v>7.2996136042258547E-2</v>
      </c>
      <c r="G53" s="53">
        <v>0.19336336245986685</v>
      </c>
      <c r="H53" s="53">
        <v>9.8348254771923341E-2</v>
      </c>
    </row>
    <row r="54" spans="1:8" s="51" customFormat="1" x14ac:dyDescent="0.25">
      <c r="A54" s="51" t="s">
        <v>1056</v>
      </c>
      <c r="B54" s="56" t="s">
        <v>980</v>
      </c>
      <c r="C54" s="53">
        <v>0.18203814331219914</v>
      </c>
      <c r="D54" s="53">
        <v>0.36267695219873602</v>
      </c>
      <c r="E54" s="53">
        <v>0.20044575162068368</v>
      </c>
      <c r="F54" s="53">
        <v>7.5401227343503532E-2</v>
      </c>
      <c r="G54" s="53">
        <v>0.12386145062639296</v>
      </c>
      <c r="H54" s="53">
        <v>5.5576474898484649E-2</v>
      </c>
    </row>
    <row r="55" spans="1:8" s="51" customFormat="1" x14ac:dyDescent="0.25">
      <c r="A55" s="51" t="s">
        <v>1057</v>
      </c>
      <c r="B55" s="56" t="s">
        <v>921</v>
      </c>
      <c r="C55" s="53">
        <v>0.17048056767642186</v>
      </c>
      <c r="D55" s="53">
        <v>0.29069273577013888</v>
      </c>
      <c r="E55" s="53">
        <v>0.24956235687777967</v>
      </c>
      <c r="F55" s="53">
        <v>7.2458197814691247E-2</v>
      </c>
      <c r="G55" s="53">
        <v>0.14488167486507347</v>
      </c>
      <c r="H55" s="53">
        <v>7.1924466995894873E-2</v>
      </c>
    </row>
    <row r="56" spans="1:8" s="51" customFormat="1" x14ac:dyDescent="0.25">
      <c r="A56" s="51" t="s">
        <v>1058</v>
      </c>
      <c r="B56" s="56" t="s">
        <v>993</v>
      </c>
      <c r="C56" s="53">
        <v>0.11841886916001022</v>
      </c>
      <c r="D56" s="53">
        <v>0.29906443554427342</v>
      </c>
      <c r="E56" s="53">
        <v>0.25359806608152774</v>
      </c>
      <c r="F56" s="53">
        <v>6.9061789412783056E-2</v>
      </c>
      <c r="G56" s="53">
        <v>0.16951835921907729</v>
      </c>
      <c r="H56" s="53">
        <v>9.0338480582328323E-2</v>
      </c>
    </row>
    <row r="57" spans="1:8" s="51" customFormat="1" x14ac:dyDescent="0.25">
      <c r="A57" s="51" t="s">
        <v>1059</v>
      </c>
      <c r="B57" s="56" t="s">
        <v>906</v>
      </c>
      <c r="C57" s="53">
        <v>0.22395210986054312</v>
      </c>
      <c r="D57" s="53">
        <v>0.2028630828403245</v>
      </c>
      <c r="E57" s="53">
        <v>0.20229484360609934</v>
      </c>
      <c r="F57" s="53">
        <v>6.9337758239947811E-2</v>
      </c>
      <c r="G57" s="53">
        <v>0.19833704416940573</v>
      </c>
      <c r="H57" s="53">
        <v>0.10321516128367948</v>
      </c>
    </row>
    <row r="58" spans="1:8" s="51" customFormat="1" x14ac:dyDescent="0.25">
      <c r="A58" s="51" t="s">
        <v>1060</v>
      </c>
      <c r="B58" s="56" t="s">
        <v>994</v>
      </c>
      <c r="C58" s="53">
        <v>0.13155630073423777</v>
      </c>
      <c r="D58" s="53">
        <v>0.32487357786069981</v>
      </c>
      <c r="E58" s="53">
        <v>0.22395013131042299</v>
      </c>
      <c r="F58" s="53">
        <v>7.0686338447200098E-2</v>
      </c>
      <c r="G58" s="53">
        <v>0.15282121292661252</v>
      </c>
      <c r="H58" s="53">
        <v>9.6112438720826893E-2</v>
      </c>
    </row>
    <row r="59" spans="1:8" s="51" customFormat="1" x14ac:dyDescent="0.25">
      <c r="A59" s="51" t="s">
        <v>1061</v>
      </c>
      <c r="B59" s="56" t="s">
        <v>948</v>
      </c>
      <c r="C59" s="53">
        <v>5.9512584019463653E-2</v>
      </c>
      <c r="D59" s="53">
        <v>0.24279803714038306</v>
      </c>
      <c r="E59" s="53">
        <v>0.18948468062294677</v>
      </c>
      <c r="F59" s="53">
        <v>9.8428887575428517E-2</v>
      </c>
      <c r="G59" s="53">
        <v>0.25561160671330974</v>
      </c>
      <c r="H59" s="53">
        <v>0.15416420392846833</v>
      </c>
    </row>
    <row r="60" spans="1:8" s="51" customFormat="1" x14ac:dyDescent="0.25">
      <c r="A60" s="51" t="s">
        <v>1062</v>
      </c>
      <c r="B60" s="56" t="s">
        <v>935</v>
      </c>
      <c r="C60" s="53">
        <v>0.39310550167038422</v>
      </c>
      <c r="D60" s="53">
        <v>0.23011182995387519</v>
      </c>
      <c r="E60" s="53">
        <v>0.17123961687138545</v>
      </c>
      <c r="F60" s="53">
        <v>4.4504890037243006E-2</v>
      </c>
      <c r="G60" s="53">
        <v>0.11716912766580204</v>
      </c>
      <c r="H60" s="53">
        <v>4.3869033801310069E-2</v>
      </c>
    </row>
    <row r="61" spans="1:8" s="51" customFormat="1" x14ac:dyDescent="0.25">
      <c r="A61" s="51" t="s">
        <v>1063</v>
      </c>
      <c r="B61" s="56" t="s">
        <v>981</v>
      </c>
      <c r="C61" s="53">
        <v>0.16245086783115623</v>
      </c>
      <c r="D61" s="53">
        <v>0.29339215955288223</v>
      </c>
      <c r="E61" s="53">
        <v>0.24324786201352233</v>
      </c>
      <c r="F61" s="53">
        <v>5.8766045429053511E-2</v>
      </c>
      <c r="G61" s="53">
        <v>0.15493271329920258</v>
      </c>
      <c r="H61" s="53">
        <v>8.7210351874183134E-2</v>
      </c>
    </row>
    <row r="62" spans="1:8" s="51" customFormat="1" x14ac:dyDescent="0.25">
      <c r="A62" s="51" t="s">
        <v>1064</v>
      </c>
      <c r="B62" s="56" t="s">
        <v>904</v>
      </c>
      <c r="C62" s="53">
        <v>0.17475429943233342</v>
      </c>
      <c r="D62" s="53">
        <v>0.27721680880171506</v>
      </c>
      <c r="E62" s="53">
        <v>0.18627955614028652</v>
      </c>
      <c r="F62" s="53">
        <v>8.3953066605165091E-2</v>
      </c>
      <c r="G62" s="53">
        <v>0.17631446527694056</v>
      </c>
      <c r="H62" s="53">
        <v>0.10148180374355936</v>
      </c>
    </row>
    <row r="63" spans="1:8" s="51" customFormat="1" x14ac:dyDescent="0.25">
      <c r="A63" s="51" t="s">
        <v>1065</v>
      </c>
      <c r="B63" s="56" t="s">
        <v>954</v>
      </c>
      <c r="C63" s="53">
        <v>0.11193755134305687</v>
      </c>
      <c r="D63" s="53">
        <v>0.29151328332067517</v>
      </c>
      <c r="E63" s="53">
        <v>0.21356289815087495</v>
      </c>
      <c r="F63" s="53">
        <v>7.4539462467256692E-2</v>
      </c>
      <c r="G63" s="53">
        <v>0.20262392082706882</v>
      </c>
      <c r="H63" s="53">
        <v>0.10582288389106748</v>
      </c>
    </row>
    <row r="64" spans="1:8" s="51" customFormat="1" x14ac:dyDescent="0.25">
      <c r="A64" s="51" t="s">
        <v>1066</v>
      </c>
      <c r="B64" s="56" t="s">
        <v>939</v>
      </c>
      <c r="C64" s="53">
        <v>7.5431103199985583E-2</v>
      </c>
      <c r="D64" s="53">
        <v>0.24094136848608694</v>
      </c>
      <c r="E64" s="53">
        <v>0.21466506410922898</v>
      </c>
      <c r="F64" s="53">
        <v>9.3264406727968652E-2</v>
      </c>
      <c r="G64" s="53">
        <v>0.25187276950852594</v>
      </c>
      <c r="H64" s="53">
        <v>0.12382528796820393</v>
      </c>
    </row>
    <row r="65" spans="1:8" s="51" customFormat="1" x14ac:dyDescent="0.25">
      <c r="A65" s="51" t="s">
        <v>1067</v>
      </c>
      <c r="B65" s="56" t="s">
        <v>949</v>
      </c>
      <c r="C65" s="53">
        <v>0.25597490588086769</v>
      </c>
      <c r="D65" s="53">
        <v>0.26339437454073422</v>
      </c>
      <c r="E65" s="53">
        <v>0.24584920868712307</v>
      </c>
      <c r="F65" s="53">
        <v>7.1540251912325964E-2</v>
      </c>
      <c r="G65" s="53">
        <v>0.11435757824917372</v>
      </c>
      <c r="H65" s="53">
        <v>4.8883680729775308E-2</v>
      </c>
    </row>
    <row r="66" spans="1:8" s="51" customFormat="1" x14ac:dyDescent="0.25">
      <c r="A66" s="51" t="s">
        <v>1068</v>
      </c>
      <c r="B66" s="56" t="s">
        <v>959</v>
      </c>
      <c r="C66" s="53">
        <v>0.13078799278221243</v>
      </c>
      <c r="D66" s="53">
        <v>0.28213979875829587</v>
      </c>
      <c r="E66" s="53">
        <v>0.21267623941034344</v>
      </c>
      <c r="F66" s="53">
        <v>6.461124109245496E-2</v>
      </c>
      <c r="G66" s="53">
        <v>0.20839736826008501</v>
      </c>
      <c r="H66" s="53">
        <v>0.10138735969660825</v>
      </c>
    </row>
    <row r="67" spans="1:8" s="51" customFormat="1" x14ac:dyDescent="0.25">
      <c r="A67" s="51" t="s">
        <v>1069</v>
      </c>
      <c r="B67" s="56" t="s">
        <v>924</v>
      </c>
      <c r="C67" s="53">
        <v>0.12437749112952211</v>
      </c>
      <c r="D67" s="53">
        <v>0.30899546104604247</v>
      </c>
      <c r="E67" s="53">
        <v>0.17195511109321748</v>
      </c>
      <c r="F67" s="53">
        <v>6.7553918676929059E-2</v>
      </c>
      <c r="G67" s="53">
        <v>0.18060940664511263</v>
      </c>
      <c r="H67" s="53">
        <v>0.14650861140917629</v>
      </c>
    </row>
    <row r="68" spans="1:8" s="51" customFormat="1" x14ac:dyDescent="0.25">
      <c r="A68" s="51" t="s">
        <v>1070</v>
      </c>
      <c r="B68" s="56" t="s">
        <v>973</v>
      </c>
      <c r="C68" s="53">
        <v>0.15265587006007669</v>
      </c>
      <c r="D68" s="53">
        <v>0.30520781422557686</v>
      </c>
      <c r="E68" s="53">
        <v>0.23128269596291723</v>
      </c>
      <c r="F68" s="53">
        <v>4.8370617269729015E-2</v>
      </c>
      <c r="G68" s="53">
        <v>0.16940296451744574</v>
      </c>
      <c r="H68" s="53">
        <v>9.30800379642545E-2</v>
      </c>
    </row>
    <row r="69" spans="1:8" s="51" customFormat="1" x14ac:dyDescent="0.25">
      <c r="A69" s="51" t="s">
        <v>1071</v>
      </c>
      <c r="B69" s="56" t="s">
        <v>905</v>
      </c>
      <c r="C69" s="53">
        <v>0.15651619418253104</v>
      </c>
      <c r="D69" s="53">
        <v>0.26437130021460031</v>
      </c>
      <c r="E69" s="53">
        <v>0.15692627319881094</v>
      </c>
      <c r="F69" s="53">
        <v>6.5799070240434507E-2</v>
      </c>
      <c r="G69" s="53">
        <v>0.20968676141371148</v>
      </c>
      <c r="H69" s="53">
        <v>0.14670040074991172</v>
      </c>
    </row>
    <row r="70" spans="1:8" s="51" customFormat="1" x14ac:dyDescent="0.25">
      <c r="A70" s="51" t="s">
        <v>1072</v>
      </c>
      <c r="B70" s="56" t="s">
        <v>998</v>
      </c>
      <c r="C70" s="53">
        <v>7.7602446020011165E-2</v>
      </c>
      <c r="D70" s="53">
        <v>0.2698857451178992</v>
      </c>
      <c r="E70" s="53">
        <v>0.28601584612035102</v>
      </c>
      <c r="F70" s="53">
        <v>9.0917983232520205E-2</v>
      </c>
      <c r="G70" s="53">
        <v>0.19195514367843292</v>
      </c>
      <c r="H70" s="53">
        <v>8.3622835830785391E-2</v>
      </c>
    </row>
    <row r="71" spans="1:8" s="51" customFormat="1" x14ac:dyDescent="0.25">
      <c r="A71" s="51" t="s">
        <v>1073</v>
      </c>
      <c r="B71" s="56" t="s">
        <v>971</v>
      </c>
      <c r="C71" s="53">
        <v>0.12840845162055728</v>
      </c>
      <c r="D71" s="53">
        <v>0.28250650276758305</v>
      </c>
      <c r="E71" s="53">
        <v>0.25298349145359661</v>
      </c>
      <c r="F71" s="53">
        <v>6.3818333275927827E-2</v>
      </c>
      <c r="G71" s="53">
        <v>0.18205453012321771</v>
      </c>
      <c r="H71" s="53">
        <v>9.0228690759117589E-2</v>
      </c>
    </row>
    <row r="72" spans="1:8" s="51" customFormat="1" x14ac:dyDescent="0.25">
      <c r="A72" s="51" t="s">
        <v>1074</v>
      </c>
      <c r="B72" s="56" t="s">
        <v>983</v>
      </c>
      <c r="C72" s="53">
        <v>9.5479970650823476E-2</v>
      </c>
      <c r="D72" s="53">
        <v>0.26077402048953113</v>
      </c>
      <c r="E72" s="53">
        <v>0.25020538934317493</v>
      </c>
      <c r="F72" s="53">
        <v>7.6320667199733586E-2</v>
      </c>
      <c r="G72" s="53">
        <v>0.21068097774476097</v>
      </c>
      <c r="H72" s="53">
        <v>0.10653897457197593</v>
      </c>
    </row>
    <row r="73" spans="1:8" s="51" customFormat="1" x14ac:dyDescent="0.25">
      <c r="A73" s="51" t="s">
        <v>1075</v>
      </c>
      <c r="B73" s="56" t="s">
        <v>922</v>
      </c>
      <c r="C73" s="53">
        <v>0.12603070890926313</v>
      </c>
      <c r="D73" s="53">
        <v>0.29842589172400213</v>
      </c>
      <c r="E73" s="53">
        <v>0.21675321483444698</v>
      </c>
      <c r="F73" s="53">
        <v>9.2903577244419402E-2</v>
      </c>
      <c r="G73" s="53">
        <v>0.1830971643916931</v>
      </c>
      <c r="H73" s="53">
        <v>8.278944289617525E-2</v>
      </c>
    </row>
    <row r="74" spans="1:8" s="51" customFormat="1" x14ac:dyDescent="0.25">
      <c r="A74" s="51" t="s">
        <v>1076</v>
      </c>
      <c r="B74" s="56" t="s">
        <v>913</v>
      </c>
      <c r="C74" s="53">
        <v>0.16919670602858919</v>
      </c>
      <c r="D74" s="53">
        <v>0.19149510565568673</v>
      </c>
      <c r="E74" s="53">
        <v>0.24673321939092605</v>
      </c>
      <c r="F74" s="53">
        <v>8.2865910503418266E-2</v>
      </c>
      <c r="G74" s="53">
        <v>0.19388012740832816</v>
      </c>
      <c r="H74" s="53">
        <v>0.11582893101305158</v>
      </c>
    </row>
    <row r="75" spans="1:8" s="51" customFormat="1" x14ac:dyDescent="0.25">
      <c r="A75" s="51" t="s">
        <v>1077</v>
      </c>
      <c r="B75" s="56" t="s">
        <v>953</v>
      </c>
      <c r="C75" s="53">
        <v>9.3332505458797718E-2</v>
      </c>
      <c r="D75" s="53">
        <v>0.3032995974460071</v>
      </c>
      <c r="E75" s="53">
        <v>0.24484906812372584</v>
      </c>
      <c r="F75" s="53">
        <v>0.1070933325054588</v>
      </c>
      <c r="G75" s="53">
        <v>0.15142083967174774</v>
      </c>
      <c r="H75" s="53">
        <v>0.10000465679426283</v>
      </c>
    </row>
    <row r="76" spans="1:8" s="51" customFormat="1" x14ac:dyDescent="0.25">
      <c r="A76" s="51" t="s">
        <v>1078</v>
      </c>
      <c r="B76" s="56" t="s">
        <v>931</v>
      </c>
      <c r="C76" s="53">
        <v>0.11819711655758565</v>
      </c>
      <c r="D76" s="53">
        <v>0.31371192851324925</v>
      </c>
      <c r="E76" s="53">
        <v>0.180250058492117</v>
      </c>
      <c r="F76" s="53">
        <v>6.4503480124566318E-2</v>
      </c>
      <c r="G76" s="53">
        <v>0.19447534134998556</v>
      </c>
      <c r="H76" s="53">
        <v>0.12886207496249624</v>
      </c>
    </row>
    <row r="77" spans="1:8" s="51" customFormat="1" x14ac:dyDescent="0.25">
      <c r="A77" s="51" t="s">
        <v>1079</v>
      </c>
      <c r="B77" s="56" t="s">
        <v>938</v>
      </c>
      <c r="C77" s="53">
        <v>0.15350744673398156</v>
      </c>
      <c r="D77" s="53">
        <v>0.24329470600175684</v>
      </c>
      <c r="E77" s="53">
        <v>0.2507861688884418</v>
      </c>
      <c r="F77" s="53">
        <v>7.9428116697533802E-2</v>
      </c>
      <c r="G77" s="53">
        <v>0.17636481541692192</v>
      </c>
      <c r="H77" s="53">
        <v>9.6618746261364102E-2</v>
      </c>
    </row>
    <row r="78" spans="1:8" s="51" customFormat="1" x14ac:dyDescent="0.25">
      <c r="A78" s="51" t="s">
        <v>1080</v>
      </c>
      <c r="B78" s="56" t="s">
        <v>976</v>
      </c>
      <c r="C78" s="53">
        <v>8.9814943398394853E-2</v>
      </c>
      <c r="D78" s="53">
        <v>0.37560875457314158</v>
      </c>
      <c r="E78" s="53">
        <v>0.16842988009270787</v>
      </c>
      <c r="F78" s="53">
        <v>8.751819679353344E-2</v>
      </c>
      <c r="G78" s="53">
        <v>0.17305449939663264</v>
      </c>
      <c r="H78" s="53">
        <v>0.10557372574558967</v>
      </c>
    </row>
    <row r="79" spans="1:8" s="51" customFormat="1" x14ac:dyDescent="0.25">
      <c r="A79" s="51" t="s">
        <v>1081</v>
      </c>
      <c r="B79" s="56" t="s">
        <v>990</v>
      </c>
      <c r="C79" s="53">
        <v>7.4594462874453787E-2</v>
      </c>
      <c r="D79" s="53">
        <v>0.29660007864291127</v>
      </c>
      <c r="E79" s="53">
        <v>0.18928850318171497</v>
      </c>
      <c r="F79" s="53">
        <v>9.5581597558746803E-2</v>
      </c>
      <c r="G79" s="53">
        <v>0.21610462830147928</v>
      </c>
      <c r="H79" s="53">
        <v>0.12783072944069382</v>
      </c>
    </row>
    <row r="80" spans="1:8" s="51" customFormat="1" x14ac:dyDescent="0.25">
      <c r="A80" s="51" t="s">
        <v>1082</v>
      </c>
      <c r="B80" s="56" t="s">
        <v>933</v>
      </c>
      <c r="C80" s="53">
        <v>9.8565210020508304E-2</v>
      </c>
      <c r="D80" s="53">
        <v>0.22322524639323571</v>
      </c>
      <c r="E80" s="53">
        <v>0.26176556147841878</v>
      </c>
      <c r="F80" s="53">
        <v>7.7236305971552233E-2</v>
      </c>
      <c r="G80" s="53">
        <v>0.21914931090370465</v>
      </c>
      <c r="H80" s="53">
        <v>0.1200583652325803</v>
      </c>
    </row>
    <row r="81" spans="1:8" s="51" customFormat="1" x14ac:dyDescent="0.25">
      <c r="A81" s="51" t="s">
        <v>1083</v>
      </c>
      <c r="B81" s="56" t="s">
        <v>930</v>
      </c>
      <c r="C81" s="53">
        <v>0.12029325864988442</v>
      </c>
      <c r="D81" s="53">
        <v>0.29620461665520892</v>
      </c>
      <c r="E81" s="53">
        <v>0.18591887864093348</v>
      </c>
      <c r="F81" s="53">
        <v>9.6298739947493966E-2</v>
      </c>
      <c r="G81" s="53">
        <v>0.167807065706363</v>
      </c>
      <c r="H81" s="53">
        <v>0.13347744040011628</v>
      </c>
    </row>
    <row r="82" spans="1:8" s="51" customFormat="1" x14ac:dyDescent="0.25">
      <c r="A82" s="51" t="s">
        <v>1084</v>
      </c>
      <c r="B82" s="56" t="s">
        <v>950</v>
      </c>
      <c r="C82" s="53">
        <v>0.16652222382544074</v>
      </c>
      <c r="D82" s="53">
        <v>0.29039352479438718</v>
      </c>
      <c r="E82" s="53">
        <v>0.17718587358203236</v>
      </c>
      <c r="F82" s="53">
        <v>8.4286303785811645E-2</v>
      </c>
      <c r="G82" s="53">
        <v>0.17684950403873212</v>
      </c>
      <c r="H82" s="53">
        <v>0.10476256997359591</v>
      </c>
    </row>
    <row r="83" spans="1:8" s="51" customFormat="1" x14ac:dyDescent="0.25">
      <c r="A83" s="51" t="s">
        <v>1085</v>
      </c>
      <c r="B83" s="56" t="s">
        <v>968</v>
      </c>
      <c r="C83" s="53">
        <v>6.7938985793494042E-2</v>
      </c>
      <c r="D83" s="53">
        <v>0.17820003331508938</v>
      </c>
      <c r="E83" s="53">
        <v>0.31156747495419174</v>
      </c>
      <c r="F83" s="53">
        <v>0.10917037495339854</v>
      </c>
      <c r="G83" s="53">
        <v>0.22158897111899042</v>
      </c>
      <c r="H83" s="53">
        <v>0.11153415986483592</v>
      </c>
    </row>
    <row r="84" spans="1:8" s="51" customFormat="1" x14ac:dyDescent="0.25">
      <c r="A84" s="51" t="s">
        <v>1086</v>
      </c>
      <c r="B84" s="56" t="s">
        <v>916</v>
      </c>
      <c r="C84" s="53">
        <v>0.10637497098290018</v>
      </c>
      <c r="D84" s="53">
        <v>0.19515150016689131</v>
      </c>
      <c r="E84" s="53">
        <v>0.19308699360868328</v>
      </c>
      <c r="F84" s="53">
        <v>8.3004701800365094E-2</v>
      </c>
      <c r="G84" s="53">
        <v>0.28888531755352542</v>
      </c>
      <c r="H84" s="53">
        <v>0.13349651588763481</v>
      </c>
    </row>
    <row r="85" spans="1:8" s="51" customFormat="1" x14ac:dyDescent="0.25">
      <c r="A85" s="51" t="s">
        <v>1087</v>
      </c>
      <c r="B85" s="56" t="s">
        <v>951</v>
      </c>
      <c r="C85" s="53">
        <v>0.14615913618498017</v>
      </c>
      <c r="D85" s="53">
        <v>0.27190496468480652</v>
      </c>
      <c r="E85" s="53">
        <v>0.21034443938659736</v>
      </c>
      <c r="F85" s="53">
        <v>5.7648443733082727E-2</v>
      </c>
      <c r="G85" s="53">
        <v>0.20239179062470936</v>
      </c>
      <c r="H85" s="53">
        <v>0.111551225385824</v>
      </c>
    </row>
    <row r="86" spans="1:8" s="51" customFormat="1" x14ac:dyDescent="0.25">
      <c r="A86" s="51" t="s">
        <v>1088</v>
      </c>
      <c r="B86" s="56" t="s">
        <v>928</v>
      </c>
      <c r="C86" s="53">
        <v>0.21364289112381252</v>
      </c>
      <c r="D86" s="53">
        <v>0.25759775958936537</v>
      </c>
      <c r="E86" s="53">
        <v>0.26040149001462587</v>
      </c>
      <c r="F86" s="53">
        <v>7.6774037102377582E-2</v>
      </c>
      <c r="G86" s="53">
        <v>0.12536519473500285</v>
      </c>
      <c r="H86" s="53">
        <v>6.621862743481588E-2</v>
      </c>
    </row>
    <row r="87" spans="1:8" s="51" customFormat="1" x14ac:dyDescent="0.25">
      <c r="A87" s="51" t="s">
        <v>1089</v>
      </c>
      <c r="B87" s="56" t="s">
        <v>955</v>
      </c>
      <c r="C87" s="53">
        <v>0.1136881148812741</v>
      </c>
      <c r="D87" s="53">
        <v>0.27895159328276131</v>
      </c>
      <c r="E87" s="53">
        <v>0.17732764385289906</v>
      </c>
      <c r="F87" s="53">
        <v>0.11343899372535193</v>
      </c>
      <c r="G87" s="53">
        <v>0.18614303633526752</v>
      </c>
      <c r="H87" s="53">
        <v>0.13045061792244611</v>
      </c>
    </row>
    <row r="88" spans="1:8" s="51" customFormat="1" x14ac:dyDescent="0.25">
      <c r="A88" s="51" t="s">
        <v>1090</v>
      </c>
      <c r="B88" s="56" t="s">
        <v>917</v>
      </c>
      <c r="C88" s="53">
        <v>0.12998824821454885</v>
      </c>
      <c r="D88" s="53">
        <v>0.21091369950416039</v>
      </c>
      <c r="E88" s="53">
        <v>0.26920371672898236</v>
      </c>
      <c r="F88" s="53">
        <v>9.3313822030496568E-2</v>
      </c>
      <c r="G88" s="53">
        <v>0.19901819240264126</v>
      </c>
      <c r="H88" s="53">
        <v>9.7562321119170653E-2</v>
      </c>
    </row>
    <row r="89" spans="1:8" s="51" customFormat="1" x14ac:dyDescent="0.25">
      <c r="A89" s="51" t="s">
        <v>1099</v>
      </c>
      <c r="B89" s="56" t="s">
        <v>966</v>
      </c>
      <c r="C89" s="53">
        <v>0.11275082218817453</v>
      </c>
      <c r="D89" s="53">
        <v>0.27596686002018567</v>
      </c>
      <c r="E89" s="53">
        <v>0.2385087748485151</v>
      </c>
      <c r="F89" s="53">
        <v>7.8934818051750719E-2</v>
      </c>
      <c r="G89" s="53">
        <v>0.17761482774847459</v>
      </c>
      <c r="H89" s="53">
        <v>0.11622389714289939</v>
      </c>
    </row>
    <row r="90" spans="1:8" s="51" customFormat="1" x14ac:dyDescent="0.25">
      <c r="A90" s="51" t="s">
        <v>1091</v>
      </c>
      <c r="B90" s="56" t="s">
        <v>958</v>
      </c>
      <c r="C90" s="53">
        <v>0.11054947274274751</v>
      </c>
      <c r="D90" s="53">
        <v>0.24577545044070348</v>
      </c>
      <c r="E90" s="53">
        <v>0.25894894764934145</v>
      </c>
      <c r="F90" s="53">
        <v>8.7826199852858444E-2</v>
      </c>
      <c r="G90" s="53">
        <v>0.20005626000778981</v>
      </c>
      <c r="H90" s="53">
        <v>9.6843669306559341E-2</v>
      </c>
    </row>
    <row r="91" spans="1:8" s="51" customFormat="1" x14ac:dyDescent="0.25">
      <c r="A91" s="51" t="s">
        <v>1092</v>
      </c>
      <c r="B91" s="56" t="s">
        <v>952</v>
      </c>
      <c r="C91" s="53">
        <v>0.18495896429231878</v>
      </c>
      <c r="D91" s="53">
        <v>0.25266420666490774</v>
      </c>
      <c r="E91" s="53">
        <v>0.24587534460786856</v>
      </c>
      <c r="F91" s="53">
        <v>6.8587314716448564E-2</v>
      </c>
      <c r="G91" s="53">
        <v>0.15695548861778488</v>
      </c>
      <c r="H91" s="53">
        <v>9.095868110067154E-2</v>
      </c>
    </row>
    <row r="92" spans="1:8" s="51" customFormat="1" x14ac:dyDescent="0.25">
      <c r="A92" s="51" t="s">
        <v>1093</v>
      </c>
      <c r="B92" s="56" t="s">
        <v>908</v>
      </c>
      <c r="C92" s="53">
        <v>0.145598216968543</v>
      </c>
      <c r="D92" s="53">
        <v>0.19280494603051912</v>
      </c>
      <c r="E92" s="53">
        <v>0.23653089903270746</v>
      </c>
      <c r="F92" s="53">
        <v>7.9493823026236587E-2</v>
      </c>
      <c r="G92" s="53">
        <v>0.21966676412772188</v>
      </c>
      <c r="H92" s="53">
        <v>0.12590535081427193</v>
      </c>
    </row>
    <row r="93" spans="1:8" s="51" customFormat="1" x14ac:dyDescent="0.25">
      <c r="A93" s="51" t="s">
        <v>1094</v>
      </c>
      <c r="B93" s="56" t="s">
        <v>903</v>
      </c>
      <c r="C93" s="53">
        <v>0.13093729806442325</v>
      </c>
      <c r="D93" s="53">
        <v>0.18133051213751483</v>
      </c>
      <c r="E93" s="53">
        <v>0.18468200295657625</v>
      </c>
      <c r="F93" s="53">
        <v>6.8051773433937493E-2</v>
      </c>
      <c r="G93" s="53">
        <v>0.26644484089994291</v>
      </c>
      <c r="H93" s="53">
        <v>0.16855357250760525</v>
      </c>
    </row>
    <row r="94" spans="1:8" s="51" customFormat="1" x14ac:dyDescent="0.25">
      <c r="A94" s="51" t="s">
        <v>1095</v>
      </c>
      <c r="B94" s="56" t="s">
        <v>902</v>
      </c>
      <c r="C94" s="53">
        <v>0.14622625358101948</v>
      </c>
      <c r="D94" s="53">
        <v>0.16610712812427131</v>
      </c>
      <c r="E94" s="53">
        <v>0.18022331539222863</v>
      </c>
      <c r="F94" s="53">
        <v>7.4631951906317107E-2</v>
      </c>
      <c r="G94" s="53">
        <v>0.24642142627706046</v>
      </c>
      <c r="H94" s="53">
        <v>0.18638992471910296</v>
      </c>
    </row>
    <row r="95" spans="1:8" s="51" customFormat="1" x14ac:dyDescent="0.25">
      <c r="A95" s="51" t="s">
        <v>1096</v>
      </c>
      <c r="B95" s="56" t="s">
        <v>999</v>
      </c>
      <c r="C95" s="53">
        <v>0.1199937001693725</v>
      </c>
      <c r="D95" s="53">
        <v>0.39645040690709299</v>
      </c>
      <c r="E95" s="53">
        <v>0.17770944354938653</v>
      </c>
      <c r="F95" s="53">
        <v>8.2044966332052716E-2</v>
      </c>
      <c r="G95" s="53">
        <v>0.13843103234601561</v>
      </c>
      <c r="H95" s="53">
        <v>8.5370450696079653E-2</v>
      </c>
    </row>
    <row r="96" spans="1:8" s="51" customFormat="1" x14ac:dyDescent="0.25">
      <c r="A96" s="51" t="s">
        <v>1097</v>
      </c>
      <c r="B96" s="56" t="s">
        <v>910</v>
      </c>
      <c r="C96" s="53">
        <v>8.7280578168071679E-2</v>
      </c>
      <c r="D96" s="53">
        <v>0.21494399363029337</v>
      </c>
      <c r="E96" s="53">
        <v>0.23718324884337949</v>
      </c>
      <c r="F96" s="53">
        <v>8.6281002987523406E-2</v>
      </c>
      <c r="G96" s="53">
        <v>0.24385239721394267</v>
      </c>
      <c r="H96" s="53">
        <v>0.13045877915678941</v>
      </c>
    </row>
    <row r="97" spans="1:8" s="51" customFormat="1" x14ac:dyDescent="0.25">
      <c r="A97" s="51" t="s">
        <v>1098</v>
      </c>
      <c r="B97" s="56" t="s">
        <v>960</v>
      </c>
      <c r="C97" s="53">
        <v>0.14295903386010458</v>
      </c>
      <c r="D97" s="53">
        <v>0.31122810636668286</v>
      </c>
      <c r="E97" s="53">
        <v>0.18368815960708321</v>
      </c>
      <c r="F97" s="53">
        <v>8.8237295054085313E-2</v>
      </c>
      <c r="G97" s="53">
        <v>0.15564806910279172</v>
      </c>
      <c r="H97" s="53">
        <v>0.11823933600925234</v>
      </c>
    </row>
    <row r="98" spans="1:8" s="51" customFormat="1" x14ac:dyDescent="0.25">
      <c r="A98" s="51" t="s">
        <v>1100</v>
      </c>
      <c r="B98" s="56" t="s">
        <v>926</v>
      </c>
      <c r="C98" s="53">
        <v>0.25417679691924899</v>
      </c>
      <c r="D98" s="53">
        <v>0.24927470277035096</v>
      </c>
      <c r="E98" s="53">
        <v>0.24066759498116577</v>
      </c>
      <c r="F98" s="53">
        <v>7.5495217861232644E-2</v>
      </c>
      <c r="G98" s="53">
        <v>0.12139731943005118</v>
      </c>
      <c r="H98" s="53">
        <v>5.898836803795042E-2</v>
      </c>
    </row>
    <row r="99" spans="1:8" s="51" customFormat="1" x14ac:dyDescent="0.25">
      <c r="A99" s="51" t="s">
        <v>1101</v>
      </c>
      <c r="B99" s="56" t="s">
        <v>962</v>
      </c>
      <c r="C99" s="53">
        <v>0.10702802558196635</v>
      </c>
      <c r="D99" s="53">
        <v>0.30454699575582544</v>
      </c>
      <c r="E99" s="53">
        <v>0.19382431689836196</v>
      </c>
      <c r="F99" s="53">
        <v>0.10895953419308071</v>
      </c>
      <c r="G99" s="53">
        <v>0.16435361105589918</v>
      </c>
      <c r="H99" s="53">
        <v>0.1212875165148663</v>
      </c>
    </row>
    <row r="100" spans="1:8" s="51" customFormat="1" x14ac:dyDescent="0.25">
      <c r="A100" s="51" t="s">
        <v>1102</v>
      </c>
      <c r="B100" s="56" t="s">
        <v>936</v>
      </c>
      <c r="C100" s="53">
        <v>0.13508772657126897</v>
      </c>
      <c r="D100" s="53">
        <v>0.31751795313994691</v>
      </c>
      <c r="E100" s="53">
        <v>0.21357681269970244</v>
      </c>
      <c r="F100" s="53">
        <v>8.7678378397986062E-2</v>
      </c>
      <c r="G100" s="53">
        <v>0.16114348727760028</v>
      </c>
      <c r="H100" s="53">
        <v>8.4995641913495346E-2</v>
      </c>
    </row>
    <row r="101" spans="1:8" s="51" customFormat="1" x14ac:dyDescent="0.25">
      <c r="A101" s="51" t="s">
        <v>1103</v>
      </c>
      <c r="B101" s="56" t="s">
        <v>995</v>
      </c>
      <c r="C101" s="53">
        <v>0.12439935809261807</v>
      </c>
      <c r="D101" s="53">
        <v>0.34081384685923888</v>
      </c>
      <c r="E101" s="53">
        <v>0.23350068775790922</v>
      </c>
      <c r="F101" s="53">
        <v>8.0907840440165066E-2</v>
      </c>
      <c r="G101" s="53">
        <v>0.13825080238422743</v>
      </c>
      <c r="H101" s="53">
        <v>8.2127464465841363E-2</v>
      </c>
    </row>
    <row r="102" spans="1:8" s="51" customFormat="1" x14ac:dyDescent="0.25">
      <c r="A102" s="51" t="s">
        <v>1104</v>
      </c>
      <c r="B102" s="56" t="s">
        <v>945</v>
      </c>
      <c r="C102" s="53">
        <v>0.14771456245324255</v>
      </c>
      <c r="D102" s="53">
        <v>0.23387171448602462</v>
      </c>
      <c r="E102" s="53">
        <v>0.26047917833306145</v>
      </c>
      <c r="F102" s="53">
        <v>7.6375752712115261E-2</v>
      </c>
      <c r="G102" s="53">
        <v>0.17084011270288502</v>
      </c>
      <c r="H102" s="53">
        <v>0.11071867931267114</v>
      </c>
    </row>
    <row r="103" spans="1:8" s="51" customFormat="1" x14ac:dyDescent="0.25">
      <c r="A103" s="51" t="s">
        <v>1105</v>
      </c>
      <c r="B103" s="56" t="s">
        <v>996</v>
      </c>
      <c r="C103" s="53">
        <v>0.12797423641568401</v>
      </c>
      <c r="D103" s="53">
        <v>0.29759270688342043</v>
      </c>
      <c r="E103" s="53">
        <v>0.24778245397484044</v>
      </c>
      <c r="F103" s="53">
        <v>7.6018659558263521E-2</v>
      </c>
      <c r="G103" s="53">
        <v>0.17543563043306984</v>
      </c>
      <c r="H103" s="53">
        <v>7.5196312734721743E-2</v>
      </c>
    </row>
    <row r="104" spans="1:8" s="51" customFormat="1" x14ac:dyDescent="0.25">
      <c r="A104" s="51" t="s">
        <v>1106</v>
      </c>
      <c r="B104" s="56" t="s">
        <v>961</v>
      </c>
      <c r="C104" s="53">
        <v>0.1056778388022666</v>
      </c>
      <c r="D104" s="53">
        <v>0.27218504632436524</v>
      </c>
      <c r="E104" s="53">
        <v>0.26558428110788651</v>
      </c>
      <c r="F104" s="53">
        <v>8.4695764134155582E-2</v>
      </c>
      <c r="G104" s="53">
        <v>0.17136407380787502</v>
      </c>
      <c r="H104" s="53">
        <v>0.10049299582345109</v>
      </c>
    </row>
    <row r="105" spans="1:8" s="51" customFormat="1" x14ac:dyDescent="0.25">
      <c r="A105" s="51" t="s">
        <v>1107</v>
      </c>
      <c r="B105" s="56" t="s">
        <v>907</v>
      </c>
      <c r="C105" s="53">
        <v>0.10011105765729582</v>
      </c>
      <c r="D105" s="53">
        <v>0.19667191151579089</v>
      </c>
      <c r="E105" s="53">
        <v>0.17725502766234941</v>
      </c>
      <c r="F105" s="53">
        <v>5.3057754395411605E-2</v>
      </c>
      <c r="G105" s="53">
        <v>0.24655903324116227</v>
      </c>
      <c r="H105" s="53">
        <v>0.22634521552799006</v>
      </c>
    </row>
    <row r="106" spans="1:8" s="51" customFormat="1" x14ac:dyDescent="0.25">
      <c r="A106" s="51" t="s">
        <v>1108</v>
      </c>
      <c r="B106" s="56" t="s">
        <v>986</v>
      </c>
      <c r="C106" s="53">
        <v>0.10329083522828891</v>
      </c>
      <c r="D106" s="53">
        <v>0.29587112598686727</v>
      </c>
      <c r="E106" s="53">
        <v>0.2696415340197757</v>
      </c>
      <c r="F106" s="53">
        <v>6.6205064002657202E-2</v>
      </c>
      <c r="G106" s="53">
        <v>0.18208181098137405</v>
      </c>
      <c r="H106" s="53">
        <v>8.2909629781036817E-2</v>
      </c>
    </row>
    <row r="107" spans="1:8" s="51" customFormat="1" x14ac:dyDescent="0.25">
      <c r="A107" s="51" t="s">
        <v>1109</v>
      </c>
      <c r="B107" s="56" t="s">
        <v>919</v>
      </c>
      <c r="C107" s="53">
        <v>0.11469712108272445</v>
      </c>
      <c r="D107" s="53">
        <v>0.28543386565300788</v>
      </c>
      <c r="E107" s="53">
        <v>0.17855315475226949</v>
      </c>
      <c r="F107" s="53">
        <v>9.1048805583309605E-2</v>
      </c>
      <c r="G107" s="53">
        <v>0.19947754154270372</v>
      </c>
      <c r="H107" s="53">
        <v>0.1307895113859848</v>
      </c>
    </row>
    <row r="108" spans="1:8" s="51" customFormat="1" x14ac:dyDescent="0.25">
      <c r="A108" s="51" t="s">
        <v>1110</v>
      </c>
      <c r="B108" s="56" t="s">
        <v>1001</v>
      </c>
      <c r="C108" s="53">
        <v>0.13063414609182492</v>
      </c>
      <c r="D108" s="53">
        <v>0.43376943724428046</v>
      </c>
      <c r="E108" s="53">
        <v>0.19711675012602065</v>
      </c>
      <c r="F108" s="53">
        <v>6.2741646174985732E-2</v>
      </c>
      <c r="G108" s="53">
        <v>0.11741029505461748</v>
      </c>
      <c r="H108" s="53">
        <v>5.8327725308270795E-2</v>
      </c>
    </row>
    <row r="109" spans="1:8" s="51" customFormat="1" x14ac:dyDescent="0.25">
      <c r="A109" s="51" t="s">
        <v>1122</v>
      </c>
      <c r="B109" s="56" t="s">
        <v>1218</v>
      </c>
      <c r="C109" s="53">
        <v>0.13902514252738615</v>
      </c>
      <c r="D109" s="53">
        <v>0.35067706726894643</v>
      </c>
      <c r="E109" s="53">
        <v>0.21136338762474255</v>
      </c>
      <c r="F109" s="53">
        <v>0.11091764752703792</v>
      </c>
      <c r="G109" s="53">
        <v>0.11242500522351678</v>
      </c>
      <c r="H109" s="53">
        <v>7.5591749828370164E-2</v>
      </c>
    </row>
    <row r="110" spans="1:8" s="51" customFormat="1" x14ac:dyDescent="0.25">
      <c r="A110" s="51" t="s">
        <v>1121</v>
      </c>
      <c r="B110" s="56" t="s">
        <v>1120</v>
      </c>
      <c r="C110" s="53">
        <v>8.4943323590218861E-2</v>
      </c>
      <c r="D110" s="53">
        <v>0.21317815641263282</v>
      </c>
      <c r="E110" s="53">
        <v>0.15021030869038282</v>
      </c>
      <c r="F110" s="53">
        <v>7.6014115634134169E-2</v>
      </c>
      <c r="G110" s="53">
        <v>0.20332216439723388</v>
      </c>
      <c r="H110" s="53">
        <v>0.27233193127539745</v>
      </c>
    </row>
    <row r="111" spans="1:8" s="51" customFormat="1" ht="13.5" thickBot="1" x14ac:dyDescent="0.3">
      <c r="A111" s="51" t="s">
        <v>1119</v>
      </c>
      <c r="B111" s="56" t="s">
        <v>1327</v>
      </c>
      <c r="C111" s="53">
        <v>0.13402585076161538</v>
      </c>
      <c r="D111" s="53">
        <v>0.24908876394866764</v>
      </c>
      <c r="E111" s="53">
        <v>0.21273819018303816</v>
      </c>
      <c r="F111" s="53">
        <v>5.9166078949623314E-2</v>
      </c>
      <c r="G111" s="53">
        <v>0.20344786675191309</v>
      </c>
      <c r="H111" s="53">
        <v>0.14153324940514247</v>
      </c>
    </row>
    <row r="112" spans="1:8" ht="2.25" customHeight="1" x14ac:dyDescent="0.2">
      <c r="B112" s="50"/>
      <c r="C112" s="49"/>
      <c r="D112" s="48"/>
      <c r="E112" s="48"/>
      <c r="F112" s="47"/>
      <c r="G112" s="47"/>
      <c r="H112" s="47"/>
    </row>
    <row r="113" spans="2:8" x14ac:dyDescent="0.2">
      <c r="B113" s="1061" t="s">
        <v>1439</v>
      </c>
      <c r="C113" s="1062"/>
      <c r="D113" s="1062"/>
      <c r="E113" s="1062"/>
      <c r="F113" s="1062"/>
      <c r="G113" s="1062"/>
      <c r="H113" s="1062"/>
    </row>
    <row r="114" spans="2:8" x14ac:dyDescent="0.2">
      <c r="B114" s="1054"/>
      <c r="C114" s="1054"/>
      <c r="D114" s="1054"/>
      <c r="E114" s="1054"/>
      <c r="F114" s="1054"/>
      <c r="G114" s="1054"/>
      <c r="H114" s="1054"/>
    </row>
  </sheetData>
  <sortState ref="A8:H107">
    <sortCondition ref="A8:A107"/>
  </sortState>
  <mergeCells count="8">
    <mergeCell ref="K13:Q13"/>
    <mergeCell ref="B114:H114"/>
    <mergeCell ref="B1:H1"/>
    <mergeCell ref="B2:H2"/>
    <mergeCell ref="B3:H3"/>
    <mergeCell ref="B113:H113"/>
    <mergeCell ref="B4:H4"/>
    <mergeCell ref="K4:Q4"/>
  </mergeCells>
  <phoneticPr fontId="24" type="noConversion"/>
  <conditionalFormatting sqref="A83">
    <cfRule type="expression" dxfId="1"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J23" zoomScale="80" zoomScaleNormal="8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84" customWidth="1"/>
    <col min="5" max="5" width="15.140625" style="83" customWidth="1"/>
    <col min="6" max="7" width="15.140625" style="82" customWidth="1"/>
    <col min="8" max="9" width="9.140625" style="43"/>
    <col min="10" max="15" width="15.7109375" style="43" customWidth="1"/>
    <col min="16" max="16384" width="9.140625" style="43"/>
  </cols>
  <sheetData>
    <row r="1" spans="1:15" ht="26.25" x14ac:dyDescent="0.4">
      <c r="A1" s="74"/>
      <c r="B1" s="1055" t="s">
        <v>1003</v>
      </c>
      <c r="C1" s="1056"/>
      <c r="D1" s="1056"/>
      <c r="E1" s="1056"/>
      <c r="F1" s="1056"/>
      <c r="G1" s="1056"/>
    </row>
    <row r="2" spans="1:15" ht="18.75" customHeight="1" x14ac:dyDescent="0.2">
      <c r="A2" s="73"/>
      <c r="B2" s="1057" t="s">
        <v>1440</v>
      </c>
      <c r="C2" s="1058"/>
      <c r="D2" s="1058"/>
      <c r="E2" s="1058"/>
      <c r="F2" s="1058"/>
      <c r="G2" s="1058"/>
    </row>
    <row r="3" spans="1:15" s="219" customFormat="1" ht="36.75" customHeight="1" x14ac:dyDescent="0.2">
      <c r="A3" s="516"/>
      <c r="B3" s="1161" t="s">
        <v>1441</v>
      </c>
      <c r="C3" s="1162"/>
      <c r="D3" s="1162"/>
      <c r="E3" s="1162"/>
      <c r="F3" s="1162"/>
      <c r="G3" s="1162"/>
    </row>
    <row r="4" spans="1:15" s="219" customFormat="1" ht="13.5" thickBot="1" x14ac:dyDescent="0.25">
      <c r="A4" s="517"/>
      <c r="B4" s="1105" t="s">
        <v>1435</v>
      </c>
      <c r="C4" s="1163"/>
      <c r="D4" s="1163"/>
      <c r="E4" s="1163"/>
      <c r="F4" s="1163"/>
      <c r="G4" s="1163"/>
      <c r="J4" s="1057" t="s">
        <v>1440</v>
      </c>
      <c r="K4" s="1058"/>
      <c r="L4" s="1058"/>
      <c r="M4" s="1058"/>
      <c r="N4" s="1058"/>
      <c r="O4" s="1058"/>
    </row>
    <row r="5" spans="1:15" s="69" customFormat="1" ht="39.75" thickTop="1" thickBot="1" x14ac:dyDescent="0.25">
      <c r="A5" s="43"/>
      <c r="B5" s="71" t="s">
        <v>1006</v>
      </c>
      <c r="C5" s="87" t="s">
        <v>1214</v>
      </c>
      <c r="D5" s="87" t="s">
        <v>1213</v>
      </c>
      <c r="E5" s="87" t="s">
        <v>1212</v>
      </c>
      <c r="F5" s="87" t="s">
        <v>1211</v>
      </c>
      <c r="G5" s="87" t="s">
        <v>1210</v>
      </c>
      <c r="J5" s="966" t="s">
        <v>1006</v>
      </c>
      <c r="K5" s="979" t="s">
        <v>1214</v>
      </c>
      <c r="L5" s="977" t="s">
        <v>1213</v>
      </c>
      <c r="M5" s="979" t="s">
        <v>1212</v>
      </c>
      <c r="N5" s="977" t="s">
        <v>1211</v>
      </c>
      <c r="O5" s="979" t="s">
        <v>1210</v>
      </c>
    </row>
    <row r="6" spans="1:15" s="59" customFormat="1" ht="12.75" customHeight="1" x14ac:dyDescent="0.25">
      <c r="A6" s="63" t="s">
        <v>1168</v>
      </c>
      <c r="B6" s="68" t="s">
        <v>1117</v>
      </c>
      <c r="C6" s="64">
        <v>0.38215414868365283</v>
      </c>
      <c r="D6" s="64">
        <v>0.30885393351413631</v>
      </c>
      <c r="E6" s="64">
        <v>0.30916540643490975</v>
      </c>
      <c r="F6" s="64">
        <v>0.28560153540497807</v>
      </c>
      <c r="G6" s="64">
        <v>0.2024181347908838</v>
      </c>
      <c r="J6" s="935" t="s">
        <v>1117</v>
      </c>
      <c r="K6" s="960">
        <v>0.38215414868365283</v>
      </c>
      <c r="L6" s="225">
        <v>0.30885393351413631</v>
      </c>
      <c r="M6" s="960">
        <v>0.30916540643490975</v>
      </c>
      <c r="N6" s="225">
        <v>0.28560153540497807</v>
      </c>
      <c r="O6" s="960">
        <v>0.2024181347908838</v>
      </c>
    </row>
    <row r="7" spans="1:15" s="59" customFormat="1" ht="12.75" customHeight="1" x14ac:dyDescent="0.25">
      <c r="A7" s="63" t="s">
        <v>1166</v>
      </c>
      <c r="B7" s="67" t="s">
        <v>1165</v>
      </c>
      <c r="C7" s="78">
        <v>0.41129219657277694</v>
      </c>
      <c r="D7" s="78">
        <v>0.33032731505831553</v>
      </c>
      <c r="E7" s="78">
        <v>0.33076006384735435</v>
      </c>
      <c r="F7" s="78">
        <v>0.30578437862409369</v>
      </c>
      <c r="G7" s="78">
        <v>0.21736350037101632</v>
      </c>
      <c r="J7" s="938" t="s">
        <v>1398</v>
      </c>
      <c r="K7" s="961">
        <v>0.41129219657277694</v>
      </c>
      <c r="L7" s="78">
        <v>0.33032731505831553</v>
      </c>
      <c r="M7" s="961">
        <v>0.33076006384735435</v>
      </c>
      <c r="N7" s="78">
        <v>0.30578437862409369</v>
      </c>
      <c r="O7" s="961">
        <v>0.21736350037101632</v>
      </c>
    </row>
    <row r="8" spans="1:15" s="59" customFormat="1" ht="12.75" customHeight="1" thickBot="1" x14ac:dyDescent="0.3">
      <c r="A8" s="63" t="s">
        <v>1164</v>
      </c>
      <c r="B8" s="86" t="s">
        <v>1116</v>
      </c>
      <c r="C8" s="60">
        <v>0.43290092865155394</v>
      </c>
      <c r="D8" s="60">
        <v>0.34785926181639321</v>
      </c>
      <c r="E8" s="60">
        <v>0.34795931278897729</v>
      </c>
      <c r="F8" s="60">
        <v>0.32009420489327001</v>
      </c>
      <c r="G8" s="60">
        <v>0.22549858097103653</v>
      </c>
      <c r="J8" s="978" t="s">
        <v>1221</v>
      </c>
      <c r="K8" s="962">
        <v>0.43290092865155394</v>
      </c>
      <c r="L8" s="941">
        <v>0.34785926181639321</v>
      </c>
      <c r="M8" s="962">
        <v>0.34795931278897729</v>
      </c>
      <c r="N8" s="941">
        <v>0.32009420489327001</v>
      </c>
      <c r="O8" s="962">
        <v>0.22549858097103653</v>
      </c>
    </row>
    <row r="9" spans="1:15" s="57" customFormat="1" ht="12.75" customHeight="1" x14ac:dyDescent="0.25">
      <c r="A9" s="51" t="s">
        <v>1011</v>
      </c>
      <c r="B9" s="56" t="s">
        <v>992</v>
      </c>
      <c r="C9" s="53">
        <v>0.37042607049413967</v>
      </c>
      <c r="D9" s="53">
        <v>0.34857287193735792</v>
      </c>
      <c r="E9" s="53">
        <v>0.30763262535156632</v>
      </c>
      <c r="F9" s="53">
        <v>0.26439517626175546</v>
      </c>
      <c r="G9" s="53">
        <v>0.19673845081538729</v>
      </c>
      <c r="J9" s="943" t="s">
        <v>1542</v>
      </c>
      <c r="K9" s="963">
        <v>0.47993661352535022</v>
      </c>
      <c r="L9" s="945">
        <v>0.41657210039360015</v>
      </c>
      <c r="M9" s="963">
        <v>0.37002668713261588</v>
      </c>
      <c r="N9" s="945">
        <v>0.32943401223175789</v>
      </c>
      <c r="O9" s="963">
        <v>0.23018516051685095</v>
      </c>
    </row>
    <row r="10" spans="1:15" s="57" customFormat="1" ht="12.75" customHeight="1" x14ac:dyDescent="0.25">
      <c r="A10" s="51" t="s">
        <v>1012</v>
      </c>
      <c r="B10" s="56" t="s">
        <v>944</v>
      </c>
      <c r="C10" s="53">
        <v>0.47993661352535022</v>
      </c>
      <c r="D10" s="53">
        <v>0.41657210039360015</v>
      </c>
      <c r="E10" s="53">
        <v>0.37002668713261588</v>
      </c>
      <c r="F10" s="53">
        <v>0.32943401223175789</v>
      </c>
      <c r="G10" s="53">
        <v>0.23018516051685095</v>
      </c>
      <c r="J10" s="947" t="s">
        <v>1539</v>
      </c>
      <c r="K10" s="964">
        <v>0.40731249109259815</v>
      </c>
      <c r="L10" s="53">
        <v>0.36019393687399304</v>
      </c>
      <c r="M10" s="964">
        <v>0.35314066647006781</v>
      </c>
      <c r="N10" s="53">
        <v>0.27191215911705291</v>
      </c>
      <c r="O10" s="964">
        <v>0.18411263414194246</v>
      </c>
    </row>
    <row r="11" spans="1:15" s="51" customFormat="1" ht="12.75" customHeight="1" x14ac:dyDescent="0.25">
      <c r="A11" s="51" t="s">
        <v>1013</v>
      </c>
      <c r="B11" s="56" t="s">
        <v>969</v>
      </c>
      <c r="C11" s="53">
        <v>0.41576719765697545</v>
      </c>
      <c r="D11" s="53">
        <v>0.23787288626089134</v>
      </c>
      <c r="E11" s="53">
        <v>0.29697863599757496</v>
      </c>
      <c r="F11" s="53">
        <v>0.32827178620908681</v>
      </c>
      <c r="G11" s="53">
        <v>0.28589913163494163</v>
      </c>
      <c r="J11" s="947" t="s">
        <v>1540</v>
      </c>
      <c r="K11" s="964">
        <v>0.44704427218015974</v>
      </c>
      <c r="L11" s="53">
        <v>0.37117079127463126</v>
      </c>
      <c r="M11" s="964">
        <v>0.36108896653975964</v>
      </c>
      <c r="N11" s="53">
        <v>0.31640810887979443</v>
      </c>
      <c r="O11" s="964">
        <v>0.23245635330757652</v>
      </c>
    </row>
    <row r="12" spans="1:15" s="51" customFormat="1" ht="12.75" customHeight="1" thickBot="1" x14ac:dyDescent="0.3">
      <c r="A12" s="51" t="s">
        <v>1014</v>
      </c>
      <c r="B12" s="56" t="s">
        <v>947</v>
      </c>
      <c r="C12" s="53">
        <v>0.35177802440136913</v>
      </c>
      <c r="D12" s="53">
        <v>0.33425453132253086</v>
      </c>
      <c r="E12" s="53">
        <v>0.31314319317847694</v>
      </c>
      <c r="F12" s="53">
        <v>0.26319611531563059</v>
      </c>
      <c r="G12" s="53">
        <v>0.1447754420655116</v>
      </c>
      <c r="J12" s="949" t="s">
        <v>1541</v>
      </c>
      <c r="K12" s="965">
        <v>0.40692864408563179</v>
      </c>
      <c r="L12" s="951">
        <v>0.36800861476186153</v>
      </c>
      <c r="M12" s="965">
        <v>0.30140274729937805</v>
      </c>
      <c r="N12" s="951">
        <v>0.27910216545744315</v>
      </c>
      <c r="O12" s="965">
        <v>0.21258447756478965</v>
      </c>
    </row>
    <row r="13" spans="1:15" s="51" customFormat="1" ht="12.75" customHeight="1" thickBot="1" x14ac:dyDescent="0.25">
      <c r="A13" s="51" t="s">
        <v>1015</v>
      </c>
      <c r="B13" s="56" t="s">
        <v>920</v>
      </c>
      <c r="C13" s="53">
        <v>0.45959194503726186</v>
      </c>
      <c r="D13" s="53">
        <v>0.35112531615554854</v>
      </c>
      <c r="E13" s="53">
        <v>0.38265615524560337</v>
      </c>
      <c r="F13" s="53">
        <v>0.34491633441911607</v>
      </c>
      <c r="G13" s="53">
        <v>0.23409005371745303</v>
      </c>
      <c r="J13" s="1105" t="s">
        <v>1435</v>
      </c>
      <c r="K13" s="1163"/>
      <c r="L13" s="1163"/>
      <c r="M13" s="1163"/>
      <c r="N13" s="1163"/>
      <c r="O13" s="1163"/>
    </row>
    <row r="14" spans="1:15" s="51" customFormat="1" ht="12.75" customHeight="1" thickTop="1" x14ac:dyDescent="0.25">
      <c r="A14" s="51" t="s">
        <v>1016</v>
      </c>
      <c r="B14" s="56" t="s">
        <v>984</v>
      </c>
      <c r="C14" s="53">
        <v>0.31697825367356042</v>
      </c>
      <c r="D14" s="53">
        <v>0.205403062698642</v>
      </c>
      <c r="E14" s="53">
        <v>0.23249652536483667</v>
      </c>
      <c r="F14" s="53">
        <v>0.24804638981354643</v>
      </c>
      <c r="G14" s="53">
        <v>0.20728418584200498</v>
      </c>
    </row>
    <row r="15" spans="1:15" s="51" customFormat="1" ht="12.75" customHeight="1" x14ac:dyDescent="0.25">
      <c r="A15" s="51" t="s">
        <v>1017</v>
      </c>
      <c r="B15" s="56" t="s">
        <v>918</v>
      </c>
      <c r="C15" s="53">
        <v>0.51805102071536291</v>
      </c>
      <c r="D15" s="53">
        <v>0.39104817516436396</v>
      </c>
      <c r="E15" s="53">
        <v>0.41724376468084134</v>
      </c>
      <c r="F15" s="53">
        <v>0.38449304069375334</v>
      </c>
      <c r="G15" s="53">
        <v>0.32519906951775968</v>
      </c>
    </row>
    <row r="16" spans="1:15" s="51" customFormat="1" ht="12.75" customHeight="1" x14ac:dyDescent="0.25">
      <c r="A16" s="51" t="s">
        <v>1018</v>
      </c>
      <c r="B16" s="56" t="s">
        <v>979</v>
      </c>
      <c r="C16" s="53">
        <v>0.18353640720274189</v>
      </c>
      <c r="D16" s="53">
        <v>0.11041550533853609</v>
      </c>
      <c r="E16" s="53">
        <v>0.11160337352597975</v>
      </c>
      <c r="F16" s="53">
        <v>0.16328625413591608</v>
      </c>
      <c r="G16" s="53">
        <v>0.16032893647552293</v>
      </c>
    </row>
    <row r="17" spans="1:7" s="57" customFormat="1" ht="12.75" customHeight="1" x14ac:dyDescent="0.25">
      <c r="A17" s="51" t="s">
        <v>1019</v>
      </c>
      <c r="B17" s="56" t="s">
        <v>923</v>
      </c>
      <c r="C17" s="53">
        <v>0.49570848156118497</v>
      </c>
      <c r="D17" s="53">
        <v>0.41306838447487598</v>
      </c>
      <c r="E17" s="53">
        <v>0.39575388776200138</v>
      </c>
      <c r="F17" s="53">
        <v>0.34190304330059762</v>
      </c>
      <c r="G17" s="53">
        <v>0.23318270621746978</v>
      </c>
    </row>
    <row r="18" spans="1:7" s="57" customFormat="1" ht="12.75" customHeight="1" x14ac:dyDescent="0.25">
      <c r="A18" s="51" t="s">
        <v>1020</v>
      </c>
      <c r="B18" s="56" t="s">
        <v>991</v>
      </c>
      <c r="C18" s="53">
        <v>0.35043567262995956</v>
      </c>
      <c r="D18" s="53">
        <v>0.30928801640785231</v>
      </c>
      <c r="E18" s="53">
        <v>0.2629569329767027</v>
      </c>
      <c r="F18" s="53">
        <v>0.2567292844107294</v>
      </c>
      <c r="G18" s="53">
        <v>0.21641595033428845</v>
      </c>
    </row>
    <row r="19" spans="1:7" s="51" customFormat="1" ht="12.75" customHeight="1" x14ac:dyDescent="0.25">
      <c r="A19" s="51" t="s">
        <v>1021</v>
      </c>
      <c r="B19" s="56" t="s">
        <v>988</v>
      </c>
      <c r="C19" s="53">
        <v>0.36500782875517535</v>
      </c>
      <c r="D19" s="53">
        <v>0.3201283089227448</v>
      </c>
      <c r="E19" s="53">
        <v>0.33477777050468027</v>
      </c>
      <c r="F19" s="53">
        <v>0.26823120906817893</v>
      </c>
      <c r="G19" s="53">
        <v>0.16881457313757478</v>
      </c>
    </row>
    <row r="20" spans="1:7" s="51" customFormat="1" ht="12.75" customHeight="1" x14ac:dyDescent="0.25">
      <c r="A20" s="51" t="s">
        <v>1022</v>
      </c>
      <c r="B20" s="56" t="s">
        <v>982</v>
      </c>
      <c r="C20" s="53">
        <v>0.36492080845898323</v>
      </c>
      <c r="D20" s="53">
        <v>0.2650365134450382</v>
      </c>
      <c r="E20" s="53">
        <v>0.32559816213309867</v>
      </c>
      <c r="F20" s="53">
        <v>0.29432871663129678</v>
      </c>
      <c r="G20" s="53">
        <v>0.19563440550026445</v>
      </c>
    </row>
    <row r="21" spans="1:7" s="51" customFormat="1" ht="12.75" customHeight="1" x14ac:dyDescent="0.25">
      <c r="A21" s="51" t="s">
        <v>1023</v>
      </c>
      <c r="B21" s="56" t="s">
        <v>911</v>
      </c>
      <c r="C21" s="53">
        <v>0.6050463758641208</v>
      </c>
      <c r="D21" s="53">
        <v>0.54156168506306779</v>
      </c>
      <c r="E21" s="53">
        <v>0.47177886042889949</v>
      </c>
      <c r="F21" s="53">
        <v>0.41322679090915648</v>
      </c>
      <c r="G21" s="53">
        <v>0.25524668567983366</v>
      </c>
    </row>
    <row r="22" spans="1:7" s="51" customFormat="1" ht="12.75" customHeight="1" x14ac:dyDescent="0.25">
      <c r="A22" s="1" t="s">
        <v>1024</v>
      </c>
      <c r="B22" s="56" t="s">
        <v>932</v>
      </c>
      <c r="C22" s="53">
        <v>0.38390351430874259</v>
      </c>
      <c r="D22" s="53">
        <v>0.21988917597982754</v>
      </c>
      <c r="E22" s="53">
        <v>0.27228319400994921</v>
      </c>
      <c r="F22" s="53">
        <v>0.29282457836958947</v>
      </c>
      <c r="G22" s="53">
        <v>0.28203626900870127</v>
      </c>
    </row>
    <row r="23" spans="1:7" s="51" customFormat="1" ht="12.75" customHeight="1" x14ac:dyDescent="0.25">
      <c r="A23" s="51" t="s">
        <v>1025</v>
      </c>
      <c r="B23" s="56" t="s">
        <v>909</v>
      </c>
      <c r="C23" s="53">
        <v>0.62533305046664656</v>
      </c>
      <c r="D23" s="53">
        <v>0.40934121146348323</v>
      </c>
      <c r="E23" s="53">
        <v>0.5194423282035654</v>
      </c>
      <c r="F23" s="53">
        <v>0.46527976063605175</v>
      </c>
      <c r="G23" s="53">
        <v>0.30615446567895432</v>
      </c>
    </row>
    <row r="24" spans="1:7" s="51" customFormat="1" ht="12.75" customHeight="1" x14ac:dyDescent="0.25">
      <c r="A24" s="51" t="s">
        <v>1026</v>
      </c>
      <c r="B24" s="56" t="s">
        <v>957</v>
      </c>
      <c r="C24" s="53">
        <v>0.40731249109259815</v>
      </c>
      <c r="D24" s="53">
        <v>0.36019393687399304</v>
      </c>
      <c r="E24" s="53">
        <v>0.35314066647006781</v>
      </c>
      <c r="F24" s="53">
        <v>0.27191215911705291</v>
      </c>
      <c r="G24" s="53">
        <v>0.18411263414194246</v>
      </c>
    </row>
    <row r="25" spans="1:7" s="57" customFormat="1" ht="12.75" customHeight="1" x14ac:dyDescent="0.25">
      <c r="A25" s="51" t="s">
        <v>1027</v>
      </c>
      <c r="B25" s="56" t="s">
        <v>937</v>
      </c>
      <c r="C25" s="53">
        <v>0.33932457653977532</v>
      </c>
      <c r="D25" s="53">
        <v>0.18942194967986292</v>
      </c>
      <c r="E25" s="53">
        <v>0.24710896475482569</v>
      </c>
      <c r="F25" s="53">
        <v>0.25532875205807753</v>
      </c>
      <c r="G25" s="53">
        <v>0.26016930724991938</v>
      </c>
    </row>
    <row r="26" spans="1:7" s="57" customFormat="1" ht="12.75" customHeight="1" x14ac:dyDescent="0.25">
      <c r="A26" s="51" t="s">
        <v>1028</v>
      </c>
      <c r="B26" s="56" t="s">
        <v>975</v>
      </c>
      <c r="C26" s="53">
        <v>0.41456636850036638</v>
      </c>
      <c r="D26" s="53">
        <v>0.38470723087209857</v>
      </c>
      <c r="E26" s="53">
        <v>0.33051390637518602</v>
      </c>
      <c r="F26" s="53">
        <v>0.29099613751178871</v>
      </c>
      <c r="G26" s="53">
        <v>0.23291320424635203</v>
      </c>
    </row>
    <row r="27" spans="1:7" s="57" customFormat="1" ht="12.75" customHeight="1" x14ac:dyDescent="0.25">
      <c r="A27" s="51" t="s">
        <v>1029</v>
      </c>
      <c r="B27" s="56" t="s">
        <v>943</v>
      </c>
      <c r="C27" s="53">
        <v>0.42563363308257673</v>
      </c>
      <c r="D27" s="53">
        <v>0.38135234687025743</v>
      </c>
      <c r="E27" s="53">
        <v>0.36856242389513644</v>
      </c>
      <c r="F27" s="53">
        <v>0.31159362022155163</v>
      </c>
      <c r="G27" s="53">
        <v>0.19942924870257644</v>
      </c>
    </row>
    <row r="28" spans="1:7" s="57" customFormat="1" ht="12.75" customHeight="1" x14ac:dyDescent="0.25">
      <c r="A28" s="51" t="s">
        <v>1030</v>
      </c>
      <c r="B28" s="56" t="s">
        <v>997</v>
      </c>
      <c r="C28" s="53">
        <v>0.29953212891087067</v>
      </c>
      <c r="D28" s="53">
        <v>0.26210680425852484</v>
      </c>
      <c r="E28" s="53">
        <v>0.22926751268297646</v>
      </c>
      <c r="F28" s="53">
        <v>0.23347818214738367</v>
      </c>
      <c r="G28" s="53">
        <v>0.17206014919718327</v>
      </c>
    </row>
    <row r="29" spans="1:7" s="51" customFormat="1" ht="12.75" customHeight="1" x14ac:dyDescent="0.25">
      <c r="A29" s="51" t="s">
        <v>1031</v>
      </c>
      <c r="B29" s="56" t="s">
        <v>914</v>
      </c>
      <c r="C29" s="53">
        <v>0.46556814309463201</v>
      </c>
      <c r="D29" s="53">
        <v>0.39997074734028881</v>
      </c>
      <c r="E29" s="53">
        <v>0.37064108006382918</v>
      </c>
      <c r="F29" s="53">
        <v>0.33144460199977471</v>
      </c>
      <c r="G29" s="53">
        <v>0.21610547474892169</v>
      </c>
    </row>
    <row r="30" spans="1:7" s="51" customFormat="1" ht="12.75" customHeight="1" x14ac:dyDescent="0.25">
      <c r="A30" s="51" t="s">
        <v>1032</v>
      </c>
      <c r="B30" s="56" t="s">
        <v>967</v>
      </c>
      <c r="C30" s="53">
        <v>0.3903770616489024</v>
      </c>
      <c r="D30" s="53">
        <v>0.3367340130244475</v>
      </c>
      <c r="E30" s="53">
        <v>0.32649041436813353</v>
      </c>
      <c r="F30" s="53">
        <v>0.28040835153741045</v>
      </c>
      <c r="G30" s="53">
        <v>0.19138710822177424</v>
      </c>
    </row>
    <row r="31" spans="1:7" s="51" customFormat="1" ht="12.75" customHeight="1" x14ac:dyDescent="0.25">
      <c r="A31" s="51" t="s">
        <v>1033</v>
      </c>
      <c r="B31" s="56" t="s">
        <v>956</v>
      </c>
      <c r="C31" s="53">
        <v>0.3724812261268009</v>
      </c>
      <c r="D31" s="53">
        <v>0.33082713003089559</v>
      </c>
      <c r="E31" s="53">
        <v>0.3189599893964199</v>
      </c>
      <c r="F31" s="53">
        <v>0.26965272483149028</v>
      </c>
      <c r="G31" s="53">
        <v>0.17587200431705979</v>
      </c>
    </row>
    <row r="32" spans="1:7" s="51" customFormat="1" ht="12.75" customHeight="1" x14ac:dyDescent="0.25">
      <c r="A32" s="51" t="s">
        <v>1034</v>
      </c>
      <c r="B32" s="56" t="s">
        <v>974</v>
      </c>
      <c r="C32" s="53">
        <v>0.49123494369267551</v>
      </c>
      <c r="D32" s="53">
        <v>0.33005839503943168</v>
      </c>
      <c r="E32" s="53">
        <v>0.37297902619975265</v>
      </c>
      <c r="F32" s="53">
        <v>0.38617990466019536</v>
      </c>
      <c r="G32" s="53">
        <v>0.28569116218841051</v>
      </c>
    </row>
    <row r="33" spans="1:8" s="51" customFormat="1" ht="12.75" customHeight="1" x14ac:dyDescent="0.25">
      <c r="A33" s="51" t="s">
        <v>1035</v>
      </c>
      <c r="B33" s="56" t="s">
        <v>972</v>
      </c>
      <c r="C33" s="53">
        <v>0.42365798912511121</v>
      </c>
      <c r="D33" s="53">
        <v>0.34132222721063743</v>
      </c>
      <c r="E33" s="53">
        <v>0.34159300974796708</v>
      </c>
      <c r="F33" s="53">
        <v>0.30610871062683953</v>
      </c>
      <c r="G33" s="53">
        <v>0.23014755475618559</v>
      </c>
    </row>
    <row r="34" spans="1:8" s="51" customFormat="1" ht="14.25" customHeight="1" x14ac:dyDescent="0.25">
      <c r="A34" s="51" t="s">
        <v>1036</v>
      </c>
      <c r="B34" s="56" t="s">
        <v>946</v>
      </c>
      <c r="C34" s="53">
        <v>0.44292136092528578</v>
      </c>
      <c r="D34" s="53">
        <v>0.39378171024621977</v>
      </c>
      <c r="E34" s="53">
        <v>0.36685921958684009</v>
      </c>
      <c r="F34" s="53">
        <v>0.32293180323571352</v>
      </c>
      <c r="G34" s="53">
        <v>0.21242065895862414</v>
      </c>
    </row>
    <row r="35" spans="1:8" s="51" customFormat="1" ht="14.25" customHeight="1" x14ac:dyDescent="0.25">
      <c r="A35" s="51" t="s">
        <v>1037</v>
      </c>
      <c r="B35" s="56" t="s">
        <v>925</v>
      </c>
      <c r="C35" s="53">
        <v>0.39783933994750798</v>
      </c>
      <c r="D35" s="53">
        <v>0.27973809437922692</v>
      </c>
      <c r="E35" s="53">
        <v>0.31502595885588064</v>
      </c>
      <c r="F35" s="53">
        <v>0.32489186923721708</v>
      </c>
      <c r="G35" s="53">
        <v>0.2448462046324015</v>
      </c>
    </row>
    <row r="36" spans="1:8" s="51" customFormat="1" ht="14.25" customHeight="1" x14ac:dyDescent="0.25">
      <c r="A36" s="51" t="s">
        <v>1038</v>
      </c>
      <c r="B36" s="56" t="s">
        <v>985</v>
      </c>
      <c r="C36" s="53">
        <v>0.35430258960135658</v>
      </c>
      <c r="D36" s="53">
        <v>0.27558758100396558</v>
      </c>
      <c r="E36" s="53">
        <v>0.24667866632381935</v>
      </c>
      <c r="F36" s="53">
        <v>0.27075076033658751</v>
      </c>
      <c r="G36" s="53">
        <v>0.18276477345869624</v>
      </c>
    </row>
    <row r="37" spans="1:8" s="51" customFormat="1" ht="14.25" customHeight="1" x14ac:dyDescent="0.25">
      <c r="A37" s="51" t="s">
        <v>1039</v>
      </c>
      <c r="B37" s="56" t="s">
        <v>941</v>
      </c>
      <c r="C37" s="53">
        <v>0.50594357271521195</v>
      </c>
      <c r="D37" s="53">
        <v>0.36411262130145239</v>
      </c>
      <c r="E37" s="53">
        <v>0.43049460032545983</v>
      </c>
      <c r="F37" s="53">
        <v>0.38759414229148431</v>
      </c>
      <c r="G37" s="53">
        <v>0.28656671162958847</v>
      </c>
    </row>
    <row r="38" spans="1:8" s="51" customFormat="1" ht="14.25" customHeight="1" x14ac:dyDescent="0.25">
      <c r="A38" s="51" t="s">
        <v>1040</v>
      </c>
      <c r="B38" s="56" t="s">
        <v>965</v>
      </c>
      <c r="C38" s="53">
        <v>0.43104805447575711</v>
      </c>
      <c r="D38" s="53">
        <v>0.40623491507538256</v>
      </c>
      <c r="E38" s="53">
        <v>0.38587018517814364</v>
      </c>
      <c r="F38" s="53">
        <v>0.33145510924804045</v>
      </c>
      <c r="G38" s="53">
        <v>0.19806163802582388</v>
      </c>
    </row>
    <row r="39" spans="1:8" s="51" customFormat="1" ht="14.25" customHeight="1" x14ac:dyDescent="0.25">
      <c r="A39" s="51" t="s">
        <v>1041</v>
      </c>
      <c r="B39" s="56" t="s">
        <v>934</v>
      </c>
      <c r="C39" s="53">
        <v>0.36557757734678037</v>
      </c>
      <c r="D39" s="53">
        <v>0.2909755036855935</v>
      </c>
      <c r="E39" s="53">
        <v>0.29849760712386608</v>
      </c>
      <c r="F39" s="53">
        <v>0.27476306497146341</v>
      </c>
      <c r="G39" s="53">
        <v>0.16937681161992768</v>
      </c>
    </row>
    <row r="40" spans="1:8" s="51" customFormat="1" ht="14.25" customHeight="1" x14ac:dyDescent="0.25">
      <c r="A40" s="51" t="s">
        <v>1042</v>
      </c>
      <c r="B40" s="56" t="s">
        <v>929</v>
      </c>
      <c r="C40" s="53">
        <v>0.27272874023374444</v>
      </c>
      <c r="D40" s="53">
        <v>0.21872753960621552</v>
      </c>
      <c r="E40" s="53">
        <v>0.22990458215371709</v>
      </c>
      <c r="F40" s="53">
        <v>0.22133043971737354</v>
      </c>
      <c r="G40" s="53">
        <v>0.1191739965625316</v>
      </c>
    </row>
    <row r="41" spans="1:8" s="51" customFormat="1" ht="14.25" customHeight="1" x14ac:dyDescent="0.25">
      <c r="A41" s="51" t="s">
        <v>1043</v>
      </c>
      <c r="B41" s="56" t="s">
        <v>940</v>
      </c>
      <c r="C41" s="53">
        <v>0.26589055316624649</v>
      </c>
      <c r="D41" s="53">
        <v>0.19663642526431177</v>
      </c>
      <c r="E41" s="53">
        <v>0.16794727226636597</v>
      </c>
      <c r="F41" s="53">
        <v>0.22171943403317385</v>
      </c>
      <c r="G41" s="53">
        <v>0.18619309990276833</v>
      </c>
    </row>
    <row r="42" spans="1:8" s="51" customFormat="1" ht="14.25" customHeight="1" x14ac:dyDescent="0.25">
      <c r="A42" s="51" t="s">
        <v>1044</v>
      </c>
      <c r="B42" s="56" t="s">
        <v>989</v>
      </c>
      <c r="C42" s="53">
        <v>0.34591764365607336</v>
      </c>
      <c r="D42" s="53">
        <v>0.31827960750703999</v>
      </c>
      <c r="E42" s="53">
        <v>0.31084603532979971</v>
      </c>
      <c r="F42" s="53">
        <v>0.25503214353769471</v>
      </c>
      <c r="G42" s="53">
        <v>0.15697058723055374</v>
      </c>
    </row>
    <row r="43" spans="1:8" s="51" customFormat="1" ht="14.25" customHeight="1" x14ac:dyDescent="0.25">
      <c r="A43" s="51" t="s">
        <v>1045</v>
      </c>
      <c r="B43" s="56" t="s">
        <v>977</v>
      </c>
      <c r="C43" s="53">
        <v>0.33301231935061049</v>
      </c>
      <c r="D43" s="53">
        <v>0.26574027726392302</v>
      </c>
      <c r="E43" s="53">
        <v>0.29801266095682338</v>
      </c>
      <c r="F43" s="53">
        <v>0.27530831099195707</v>
      </c>
      <c r="G43" s="53">
        <v>0.1714349480306927</v>
      </c>
    </row>
    <row r="44" spans="1:8" s="51" customFormat="1" ht="14.25" customHeight="1" x14ac:dyDescent="0.25">
      <c r="A44" s="51" t="s">
        <v>1046</v>
      </c>
      <c r="B44" s="56" t="s">
        <v>963</v>
      </c>
      <c r="C44" s="53">
        <v>0.37647423438314598</v>
      </c>
      <c r="D44" s="53">
        <v>0.33674885798652299</v>
      </c>
      <c r="E44" s="53">
        <v>0.26549842388909606</v>
      </c>
      <c r="F44" s="53">
        <v>0.28317664965529593</v>
      </c>
      <c r="G44" s="53">
        <v>0.22785169810854553</v>
      </c>
    </row>
    <row r="45" spans="1:8" s="51" customFormat="1" ht="14.25" customHeight="1" x14ac:dyDescent="0.25">
      <c r="A45" s="51" t="s">
        <v>1047</v>
      </c>
      <c r="B45" s="56" t="s">
        <v>964</v>
      </c>
      <c r="C45" s="53">
        <v>0.39011839177950786</v>
      </c>
      <c r="D45" s="53">
        <v>0.37104471037368769</v>
      </c>
      <c r="E45" s="53">
        <v>0.29622130369211863</v>
      </c>
      <c r="F45" s="53">
        <v>0.29045426621836751</v>
      </c>
      <c r="G45" s="53">
        <v>0.18780879050368943</v>
      </c>
    </row>
    <row r="46" spans="1:8" s="51" customFormat="1" ht="14.25" customHeight="1" x14ac:dyDescent="0.25">
      <c r="A46" s="51" t="s">
        <v>1048</v>
      </c>
      <c r="B46" s="56" t="s">
        <v>927</v>
      </c>
      <c r="C46" s="53">
        <v>0.49976607882337026</v>
      </c>
      <c r="D46" s="53">
        <v>0.38410681320568413</v>
      </c>
      <c r="E46" s="53">
        <v>0.39374275497874794</v>
      </c>
      <c r="F46" s="53">
        <v>0.35940986525117169</v>
      </c>
      <c r="G46" s="53">
        <v>0.24455736828028884</v>
      </c>
    </row>
    <row r="47" spans="1:8" s="51" customFormat="1" x14ac:dyDescent="0.25">
      <c r="A47" s="51" t="s">
        <v>1049</v>
      </c>
      <c r="B47" s="56" t="s">
        <v>912</v>
      </c>
      <c r="C47" s="53">
        <v>0.42041310104710428</v>
      </c>
      <c r="D47" s="53">
        <v>0.30754558853278618</v>
      </c>
      <c r="E47" s="53">
        <v>0.37399877275516463</v>
      </c>
      <c r="F47" s="53">
        <v>0.34437746905600986</v>
      </c>
      <c r="G47" s="53">
        <v>0.21314475014202763</v>
      </c>
      <c r="H47" s="52"/>
    </row>
    <row r="48" spans="1:8" s="51" customFormat="1" x14ac:dyDescent="0.25">
      <c r="A48" s="51" t="s">
        <v>1050</v>
      </c>
      <c r="B48" s="56" t="s">
        <v>915</v>
      </c>
      <c r="C48" s="53">
        <v>0.37399832729851024</v>
      </c>
      <c r="D48" s="53">
        <v>0.27300065119709305</v>
      </c>
      <c r="E48" s="53">
        <v>0.28941002152334738</v>
      </c>
      <c r="F48" s="53">
        <v>0.29081898669983802</v>
      </c>
      <c r="G48" s="53">
        <v>0.23755514183073903</v>
      </c>
      <c r="H48" s="52"/>
    </row>
    <row r="49" spans="1:8" s="51" customFormat="1" x14ac:dyDescent="0.25">
      <c r="A49" s="51" t="s">
        <v>1051</v>
      </c>
      <c r="B49" s="56" t="s">
        <v>970</v>
      </c>
      <c r="C49" s="53">
        <v>0.41420949714776079</v>
      </c>
      <c r="D49" s="53">
        <v>0.35619712698896255</v>
      </c>
      <c r="E49" s="53">
        <v>0.36530249110320284</v>
      </c>
      <c r="F49" s="53">
        <v>0.30169293185015866</v>
      </c>
      <c r="G49" s="53">
        <v>0.1986192751723263</v>
      </c>
      <c r="H49" s="52"/>
    </row>
    <row r="50" spans="1:8" s="51" customFormat="1" x14ac:dyDescent="0.25">
      <c r="A50" s="51" t="s">
        <v>1052</v>
      </c>
      <c r="B50" s="56" t="s">
        <v>1000</v>
      </c>
      <c r="C50" s="53">
        <v>0.39321419883171199</v>
      </c>
      <c r="D50" s="53">
        <v>0.30825482574609658</v>
      </c>
      <c r="E50" s="53">
        <v>0.30071970433767747</v>
      </c>
      <c r="F50" s="53">
        <v>0.30585808580858087</v>
      </c>
      <c r="G50" s="53">
        <v>0.20812081208120814</v>
      </c>
      <c r="H50" s="52"/>
    </row>
    <row r="51" spans="1:8" s="51" customFormat="1" x14ac:dyDescent="0.25">
      <c r="A51" s="51" t="s">
        <v>1053</v>
      </c>
      <c r="B51" s="56" t="s">
        <v>942</v>
      </c>
      <c r="C51" s="53">
        <v>0.36359413033527149</v>
      </c>
      <c r="D51" s="53">
        <v>0.29092277322747051</v>
      </c>
      <c r="E51" s="53">
        <v>0.30535662362557481</v>
      </c>
      <c r="F51" s="53">
        <v>0.26629786801227318</v>
      </c>
      <c r="G51" s="53">
        <v>0.23104739026265786</v>
      </c>
      <c r="H51" s="52"/>
    </row>
    <row r="52" spans="1:8" s="51" customFormat="1" x14ac:dyDescent="0.25">
      <c r="A52" s="51" t="s">
        <v>1054</v>
      </c>
      <c r="B52" s="56" t="s">
        <v>978</v>
      </c>
      <c r="C52" s="53">
        <v>0.4422115617042191</v>
      </c>
      <c r="D52" s="53">
        <v>0.3746213731533638</v>
      </c>
      <c r="E52" s="53">
        <v>0.36389663830380803</v>
      </c>
      <c r="F52" s="53">
        <v>0.33710171103717057</v>
      </c>
      <c r="G52" s="53">
        <v>0.20406123371587126</v>
      </c>
      <c r="H52" s="52"/>
    </row>
    <row r="53" spans="1:8" s="51" customFormat="1" x14ac:dyDescent="0.25">
      <c r="A53" s="51" t="s">
        <v>1055</v>
      </c>
      <c r="B53" s="56" t="s">
        <v>987</v>
      </c>
      <c r="C53" s="53">
        <v>0.3900598720037135</v>
      </c>
      <c r="D53" s="53">
        <v>0.36680051878086495</v>
      </c>
      <c r="E53" s="53">
        <v>0.32481182253458324</v>
      </c>
      <c r="F53" s="53">
        <v>0.29447778543364034</v>
      </c>
      <c r="G53" s="53">
        <v>0.19585011207871297</v>
      </c>
      <c r="H53" s="52"/>
    </row>
    <row r="54" spans="1:8" s="51" customFormat="1" x14ac:dyDescent="0.25">
      <c r="A54" s="51" t="s">
        <v>1056</v>
      </c>
      <c r="B54" s="56" t="s">
        <v>980</v>
      </c>
      <c r="C54" s="53">
        <v>0.23501440042336225</v>
      </c>
      <c r="D54" s="53">
        <v>0.17883491950303063</v>
      </c>
      <c r="E54" s="53">
        <v>0.21042125268324696</v>
      </c>
      <c r="F54" s="53">
        <v>0.18442449365023156</v>
      </c>
      <c r="G54" s="53">
        <v>0.15088090751927896</v>
      </c>
      <c r="H54" s="52"/>
    </row>
    <row r="55" spans="1:8" s="51" customFormat="1" x14ac:dyDescent="0.25">
      <c r="A55" s="51" t="s">
        <v>1057</v>
      </c>
      <c r="B55" s="56" t="s">
        <v>921</v>
      </c>
      <c r="C55" s="53">
        <v>0.28873060885686325</v>
      </c>
      <c r="D55" s="53">
        <v>0.21061673994171229</v>
      </c>
      <c r="E55" s="53">
        <v>0.2283280880496435</v>
      </c>
      <c r="F55" s="53">
        <v>0.22364306159228242</v>
      </c>
      <c r="G55" s="53">
        <v>0.19482956834461684</v>
      </c>
      <c r="H55" s="52"/>
    </row>
    <row r="56" spans="1:8" s="51" customFormat="1" x14ac:dyDescent="0.25">
      <c r="A56" s="51" t="s">
        <v>1058</v>
      </c>
      <c r="B56" s="56" t="s">
        <v>993</v>
      </c>
      <c r="C56" s="53">
        <v>0.35019532038373391</v>
      </c>
      <c r="D56" s="53">
        <v>0.27500203433965337</v>
      </c>
      <c r="E56" s="53">
        <v>0.31485701763996932</v>
      </c>
      <c r="F56" s="53">
        <v>0.25692754623637359</v>
      </c>
      <c r="G56" s="53">
        <v>0.18714931468667062</v>
      </c>
      <c r="H56" s="52"/>
    </row>
    <row r="57" spans="1:8" s="51" customFormat="1" x14ac:dyDescent="0.25">
      <c r="A57" s="51" t="s">
        <v>1059</v>
      </c>
      <c r="B57" s="56" t="s">
        <v>906</v>
      </c>
      <c r="C57" s="53">
        <v>0.40476736673676467</v>
      </c>
      <c r="D57" s="53">
        <v>0.31964219695398516</v>
      </c>
      <c r="E57" s="53">
        <v>0.30643799269614064</v>
      </c>
      <c r="F57" s="53">
        <v>0.31070746789240378</v>
      </c>
      <c r="G57" s="53">
        <v>0.24867053054972516</v>
      </c>
      <c r="H57" s="52"/>
    </row>
    <row r="58" spans="1:8" s="51" customFormat="1" x14ac:dyDescent="0.25">
      <c r="A58" s="51" t="s">
        <v>1060</v>
      </c>
      <c r="B58" s="56" t="s">
        <v>994</v>
      </c>
      <c r="C58" s="53">
        <v>0.34504609036826628</v>
      </c>
      <c r="D58" s="53">
        <v>0.3052571305466894</v>
      </c>
      <c r="E58" s="53">
        <v>0.29044075294334493</v>
      </c>
      <c r="F58" s="53">
        <v>0.23710245911174185</v>
      </c>
      <c r="G58" s="53">
        <v>0.16734074823053591</v>
      </c>
      <c r="H58" s="52"/>
    </row>
    <row r="59" spans="1:8" s="51" customFormat="1" x14ac:dyDescent="0.25">
      <c r="A59" s="51" t="s">
        <v>1061</v>
      </c>
      <c r="B59" s="56" t="s">
        <v>948</v>
      </c>
      <c r="C59" s="53">
        <v>0.56394001457024645</v>
      </c>
      <c r="D59" s="53">
        <v>0.47886881185006347</v>
      </c>
      <c r="E59" s="53">
        <v>0.44971127609619899</v>
      </c>
      <c r="F59" s="53">
        <v>0.39987924859695101</v>
      </c>
      <c r="G59" s="53">
        <v>0.28914693610817876</v>
      </c>
      <c r="H59" s="52"/>
    </row>
    <row r="60" spans="1:8" s="51" customFormat="1" x14ac:dyDescent="0.25">
      <c r="A60" s="51" t="s">
        <v>1062</v>
      </c>
      <c r="B60" s="56" t="s">
        <v>935</v>
      </c>
      <c r="C60" s="53">
        <v>0.20490719526842219</v>
      </c>
      <c r="D60" s="53">
        <v>0.16814668239284913</v>
      </c>
      <c r="E60" s="53">
        <v>0.18592267475634155</v>
      </c>
      <c r="F60" s="53">
        <v>0.15610669017624451</v>
      </c>
      <c r="G60" s="53">
        <v>0.12738595018191995</v>
      </c>
      <c r="H60" s="52"/>
    </row>
    <row r="61" spans="1:8" s="51" customFormat="1" x14ac:dyDescent="0.25">
      <c r="A61" s="51" t="s">
        <v>1063</v>
      </c>
      <c r="B61" s="56" t="s">
        <v>981</v>
      </c>
      <c r="C61" s="53">
        <v>0.32935341704756882</v>
      </c>
      <c r="D61" s="53">
        <v>0.26609395031831778</v>
      </c>
      <c r="E61" s="53">
        <v>0.27534744330032712</v>
      </c>
      <c r="F61" s="53">
        <v>0.24687234042553191</v>
      </c>
      <c r="G61" s="53">
        <v>0.15485526047284492</v>
      </c>
      <c r="H61" s="52"/>
    </row>
    <row r="62" spans="1:8" s="51" customFormat="1" x14ac:dyDescent="0.25">
      <c r="A62" s="51" t="s">
        <v>1064</v>
      </c>
      <c r="B62" s="56" t="s">
        <v>904</v>
      </c>
      <c r="C62" s="53">
        <v>0.37927807276405928</v>
      </c>
      <c r="D62" s="53">
        <v>0.28421892271960103</v>
      </c>
      <c r="E62" s="53">
        <v>0.30875722400153471</v>
      </c>
      <c r="F62" s="53">
        <v>0.29364080560494277</v>
      </c>
      <c r="G62" s="53">
        <v>0.21944016668176464</v>
      </c>
      <c r="H62" s="52"/>
    </row>
    <row r="63" spans="1:8" s="51" customFormat="1" x14ac:dyDescent="0.25">
      <c r="A63" s="51" t="s">
        <v>1065</v>
      </c>
      <c r="B63" s="56" t="s">
        <v>954</v>
      </c>
      <c r="C63" s="53">
        <v>0.41426968860920377</v>
      </c>
      <c r="D63" s="53">
        <v>0.3600048117851723</v>
      </c>
      <c r="E63" s="53">
        <v>0.36439553200352637</v>
      </c>
      <c r="F63" s="53">
        <v>0.30583735560758019</v>
      </c>
      <c r="G63" s="53">
        <v>0.19733987311184462</v>
      </c>
      <c r="H63" s="52"/>
    </row>
    <row r="64" spans="1:8" s="51" customFormat="1" x14ac:dyDescent="0.25">
      <c r="A64" s="51" t="s">
        <v>1066</v>
      </c>
      <c r="B64" s="56" t="s">
        <v>939</v>
      </c>
      <c r="C64" s="53">
        <v>0.49952334544493376</v>
      </c>
      <c r="D64" s="53">
        <v>0.4233503556671267</v>
      </c>
      <c r="E64" s="53">
        <v>0.43332884001874356</v>
      </c>
      <c r="F64" s="53">
        <v>0.3644164033486208</v>
      </c>
      <c r="G64" s="53">
        <v>0.25740792753572306</v>
      </c>
      <c r="H64" s="52"/>
    </row>
    <row r="65" spans="1:8" s="51" customFormat="1" x14ac:dyDescent="0.25">
      <c r="A65" s="51" t="s">
        <v>1067</v>
      </c>
      <c r="B65" s="56" t="s">
        <v>949</v>
      </c>
      <c r="C65" s="53">
        <v>0.21212493970872434</v>
      </c>
      <c r="D65" s="53">
        <v>0.15476121730091819</v>
      </c>
      <c r="E65" s="53">
        <v>0.15980289151634433</v>
      </c>
      <c r="F65" s="53">
        <v>0.1887711667973129</v>
      </c>
      <c r="G65" s="53">
        <v>0.12189552881286145</v>
      </c>
      <c r="H65" s="52"/>
    </row>
    <row r="66" spans="1:8" s="51" customFormat="1" x14ac:dyDescent="0.25">
      <c r="A66" s="51" t="s">
        <v>1068</v>
      </c>
      <c r="B66" s="56" t="s">
        <v>959</v>
      </c>
      <c r="C66" s="53">
        <v>0.41117208765330149</v>
      </c>
      <c r="D66" s="53">
        <v>0.35917905676769996</v>
      </c>
      <c r="E66" s="53">
        <v>0.35967712299323562</v>
      </c>
      <c r="F66" s="53">
        <v>0.29743491615391499</v>
      </c>
      <c r="G66" s="53">
        <v>0.19668770762116633</v>
      </c>
      <c r="H66" s="52"/>
    </row>
    <row r="67" spans="1:8" s="51" customFormat="1" x14ac:dyDescent="0.25">
      <c r="A67" s="51" t="s">
        <v>1069</v>
      </c>
      <c r="B67" s="56" t="s">
        <v>924</v>
      </c>
      <c r="C67" s="53">
        <v>0.47362662946346523</v>
      </c>
      <c r="D67" s="53">
        <v>0.40238320994857957</v>
      </c>
      <c r="E67" s="53">
        <v>0.36399916167455504</v>
      </c>
      <c r="F67" s="53">
        <v>0.32942569516052922</v>
      </c>
      <c r="G67" s="53">
        <v>0.21708639635905286</v>
      </c>
      <c r="H67" s="52"/>
    </row>
    <row r="68" spans="1:8" s="51" customFormat="1" x14ac:dyDescent="0.25">
      <c r="A68" s="51" t="s">
        <v>1070</v>
      </c>
      <c r="B68" s="56" t="s">
        <v>973</v>
      </c>
      <c r="C68" s="53">
        <v>0.35556304044595477</v>
      </c>
      <c r="D68" s="53">
        <v>0.30136649390536518</v>
      </c>
      <c r="E68" s="53">
        <v>0.29435826437179446</v>
      </c>
      <c r="F68" s="53">
        <v>0.26440824819010256</v>
      </c>
      <c r="G68" s="53">
        <v>0.17864322299939417</v>
      </c>
      <c r="H68" s="52"/>
    </row>
    <row r="69" spans="1:8" s="51" customFormat="1" x14ac:dyDescent="0.25">
      <c r="A69" s="51" t="s">
        <v>1071</v>
      </c>
      <c r="B69" s="56" t="s">
        <v>905</v>
      </c>
      <c r="C69" s="53">
        <v>0.50308756291353496</v>
      </c>
      <c r="D69" s="53">
        <v>0.43863748265187885</v>
      </c>
      <c r="E69" s="53">
        <v>0.40263084108580838</v>
      </c>
      <c r="F69" s="53">
        <v>0.35171896678120873</v>
      </c>
      <c r="G69" s="53">
        <v>0.22563536427471256</v>
      </c>
      <c r="H69" s="52"/>
    </row>
    <row r="70" spans="1:8" s="51" customFormat="1" x14ac:dyDescent="0.25">
      <c r="A70" s="51" t="s">
        <v>1072</v>
      </c>
      <c r="B70" s="56" t="s">
        <v>998</v>
      </c>
      <c r="C70" s="53">
        <v>0.3592008153400037</v>
      </c>
      <c r="D70" s="53">
        <v>0.25410388777732335</v>
      </c>
      <c r="E70" s="53">
        <v>0.31446156665699404</v>
      </c>
      <c r="F70" s="53">
        <v>0.29757989035967375</v>
      </c>
      <c r="G70" s="53">
        <v>0.21263166523218163</v>
      </c>
      <c r="H70" s="52"/>
    </row>
    <row r="71" spans="1:8" s="51" customFormat="1" x14ac:dyDescent="0.25">
      <c r="A71" s="51" t="s">
        <v>1073</v>
      </c>
      <c r="B71" s="56" t="s">
        <v>971</v>
      </c>
      <c r="C71" s="53">
        <v>0.36251191164145291</v>
      </c>
      <c r="D71" s="53">
        <v>0.30252821025567778</v>
      </c>
      <c r="E71" s="53">
        <v>0.26243507693504775</v>
      </c>
      <c r="F71" s="53">
        <v>0.29576424805840584</v>
      </c>
      <c r="G71" s="53">
        <v>0.19713595700534031</v>
      </c>
      <c r="H71" s="52"/>
    </row>
    <row r="72" spans="1:8" s="51" customFormat="1" x14ac:dyDescent="0.25">
      <c r="A72" s="51" t="s">
        <v>1074</v>
      </c>
      <c r="B72" s="56" t="s">
        <v>983</v>
      </c>
      <c r="C72" s="53">
        <v>0.42375892688871281</v>
      </c>
      <c r="D72" s="53">
        <v>0.3526369424799442</v>
      </c>
      <c r="E72" s="53">
        <v>0.36422758417380585</v>
      </c>
      <c r="F72" s="53">
        <v>0.32365857496388056</v>
      </c>
      <c r="G72" s="53">
        <v>0.19814520402755698</v>
      </c>
      <c r="H72" s="52"/>
    </row>
    <row r="73" spans="1:8" s="51" customFormat="1" x14ac:dyDescent="0.25">
      <c r="A73" s="51" t="s">
        <v>1075</v>
      </c>
      <c r="B73" s="56" t="s">
        <v>922</v>
      </c>
      <c r="C73" s="53">
        <v>0.34867605018404357</v>
      </c>
      <c r="D73" s="53">
        <v>0.27182738364787895</v>
      </c>
      <c r="E73" s="53">
        <v>0.30896226415094341</v>
      </c>
      <c r="F73" s="53">
        <v>0.28092525366091187</v>
      </c>
      <c r="G73" s="53">
        <v>0.18602640848875154</v>
      </c>
      <c r="H73" s="52"/>
    </row>
    <row r="74" spans="1:8" s="51" customFormat="1" x14ac:dyDescent="0.25">
      <c r="A74" s="51" t="s">
        <v>1076</v>
      </c>
      <c r="B74" s="56" t="s">
        <v>913</v>
      </c>
      <c r="C74" s="53">
        <v>0.42553798943443133</v>
      </c>
      <c r="D74" s="53">
        <v>0.27327957694597782</v>
      </c>
      <c r="E74" s="53">
        <v>0.31022358951821127</v>
      </c>
      <c r="F74" s="53">
        <v>0.34984942460373653</v>
      </c>
      <c r="G74" s="53">
        <v>0.25744570783053033</v>
      </c>
      <c r="H74" s="52"/>
    </row>
    <row r="75" spans="1:8" s="51" customFormat="1" x14ac:dyDescent="0.25">
      <c r="A75" s="51" t="s">
        <v>1077</v>
      </c>
      <c r="B75" s="56" t="s">
        <v>953</v>
      </c>
      <c r="C75" s="53">
        <v>0.35143015326027344</v>
      </c>
      <c r="D75" s="53">
        <v>0.21114762295960282</v>
      </c>
      <c r="E75" s="53">
        <v>0.28754751358652969</v>
      </c>
      <c r="F75" s="53">
        <v>0.28577042758940596</v>
      </c>
      <c r="G75" s="53">
        <v>0.20328159565797604</v>
      </c>
      <c r="H75" s="52"/>
    </row>
    <row r="76" spans="1:8" s="51" customFormat="1" x14ac:dyDescent="0.25">
      <c r="A76" s="51" t="s">
        <v>1078</v>
      </c>
      <c r="B76" s="56" t="s">
        <v>931</v>
      </c>
      <c r="C76" s="53">
        <v>0.45219949127497805</v>
      </c>
      <c r="D76" s="53">
        <v>0.38798008445200732</v>
      </c>
      <c r="E76" s="53">
        <v>0.36709360304080674</v>
      </c>
      <c r="F76" s="53">
        <v>0.32373035783534276</v>
      </c>
      <c r="G76" s="53">
        <v>0.21240879604456189</v>
      </c>
      <c r="H76" s="52"/>
    </row>
    <row r="77" spans="1:8" s="51" customFormat="1" x14ac:dyDescent="0.25">
      <c r="A77" s="51" t="s">
        <v>1079</v>
      </c>
      <c r="B77" s="56" t="s">
        <v>938</v>
      </c>
      <c r="C77" s="53">
        <v>0.3696023079396501</v>
      </c>
      <c r="D77" s="53">
        <v>0.24976551315594608</v>
      </c>
      <c r="E77" s="53">
        <v>0.28629060991805139</v>
      </c>
      <c r="F77" s="53">
        <v>0.29432812342401177</v>
      </c>
      <c r="G77" s="53">
        <v>0.24640414758629037</v>
      </c>
      <c r="H77" s="52"/>
    </row>
    <row r="78" spans="1:8" s="51" customFormat="1" x14ac:dyDescent="0.25">
      <c r="A78" s="51" t="s">
        <v>1080</v>
      </c>
      <c r="B78" s="56" t="s">
        <v>976</v>
      </c>
      <c r="C78" s="53">
        <v>0.38420195088781195</v>
      </c>
      <c r="D78" s="53">
        <v>0.39554424969750146</v>
      </c>
      <c r="E78" s="53">
        <v>0.35290035432834421</v>
      </c>
      <c r="F78" s="53">
        <v>0.2739868594109634</v>
      </c>
      <c r="G78" s="53">
        <v>0.15051055507508451</v>
      </c>
      <c r="H78" s="52"/>
    </row>
    <row r="79" spans="1:8" s="51" customFormat="1" x14ac:dyDescent="0.25">
      <c r="A79" s="51" t="s">
        <v>1081</v>
      </c>
      <c r="B79" s="56" t="s">
        <v>990</v>
      </c>
      <c r="C79" s="53">
        <v>0.47176608718286694</v>
      </c>
      <c r="D79" s="53">
        <v>0.38135453163218092</v>
      </c>
      <c r="E79" s="53">
        <v>0.37174950856500982</v>
      </c>
      <c r="F79" s="53">
        <v>0.35816032388663965</v>
      </c>
      <c r="G79" s="53">
        <v>0.25808085520440399</v>
      </c>
      <c r="H79" s="52"/>
    </row>
    <row r="80" spans="1:8" s="51" customFormat="1" x14ac:dyDescent="0.25">
      <c r="A80" s="51" t="s">
        <v>1082</v>
      </c>
      <c r="B80" s="56" t="s">
        <v>933</v>
      </c>
      <c r="C80" s="53">
        <v>0.45926604136886523</v>
      </c>
      <c r="D80" s="53">
        <v>0.34492983083357454</v>
      </c>
      <c r="E80" s="53">
        <v>0.37319171869228485</v>
      </c>
      <c r="F80" s="53">
        <v>0.35027847603818713</v>
      </c>
      <c r="G80" s="53">
        <v>0.25778628625537781</v>
      </c>
      <c r="H80" s="52"/>
    </row>
    <row r="81" spans="1:8" s="51" customFormat="1" x14ac:dyDescent="0.25">
      <c r="A81" s="51" t="s">
        <v>1083</v>
      </c>
      <c r="B81" s="56" t="s">
        <v>930</v>
      </c>
      <c r="C81" s="53">
        <v>0.43476194650659555</v>
      </c>
      <c r="D81" s="53">
        <v>0.28615638828208145</v>
      </c>
      <c r="E81" s="53">
        <v>0.34937939254449057</v>
      </c>
      <c r="F81" s="53">
        <v>0.32161427021712063</v>
      </c>
      <c r="G81" s="53">
        <v>0.20587060445578362</v>
      </c>
      <c r="H81" s="52"/>
    </row>
    <row r="82" spans="1:8" s="51" customFormat="1" x14ac:dyDescent="0.25">
      <c r="A82" s="51" t="s">
        <v>1084</v>
      </c>
      <c r="B82" s="56" t="s">
        <v>950</v>
      </c>
      <c r="C82" s="53">
        <v>0.38637464398592392</v>
      </c>
      <c r="D82" s="53">
        <v>0.32935922606634588</v>
      </c>
      <c r="E82" s="53">
        <v>0.31016561631098316</v>
      </c>
      <c r="F82" s="53">
        <v>0.3008016904422901</v>
      </c>
      <c r="G82" s="53">
        <v>0.17533978366228842</v>
      </c>
      <c r="H82" s="52"/>
    </row>
    <row r="83" spans="1:8" s="51" customFormat="1" x14ac:dyDescent="0.25">
      <c r="A83" s="51" t="s">
        <v>1085</v>
      </c>
      <c r="B83" s="56" t="s">
        <v>968</v>
      </c>
      <c r="C83" s="53">
        <v>0.44465729084866223</v>
      </c>
      <c r="D83" s="53">
        <v>0.29892203352448171</v>
      </c>
      <c r="E83" s="53">
        <v>0.35024265477439664</v>
      </c>
      <c r="F83" s="53">
        <v>0.35854158330605168</v>
      </c>
      <c r="G83" s="53">
        <v>0.31487170970688372</v>
      </c>
      <c r="H83" s="52"/>
    </row>
    <row r="84" spans="1:8" s="51" customFormat="1" x14ac:dyDescent="0.25">
      <c r="A84" s="51" t="s">
        <v>1086</v>
      </c>
      <c r="B84" s="56" t="s">
        <v>916</v>
      </c>
      <c r="C84" s="53">
        <v>0.55587834932879499</v>
      </c>
      <c r="D84" s="53">
        <v>0.47142963399493076</v>
      </c>
      <c r="E84" s="53">
        <v>0.4610211867146583</v>
      </c>
      <c r="F84" s="53">
        <v>0.41678626109092254</v>
      </c>
      <c r="G84" s="53">
        <v>0.2751017112332681</v>
      </c>
      <c r="H84" s="52"/>
    </row>
    <row r="85" spans="1:8" s="51" customFormat="1" x14ac:dyDescent="0.25">
      <c r="A85" s="51" t="s">
        <v>1087</v>
      </c>
      <c r="B85" s="56" t="s">
        <v>951</v>
      </c>
      <c r="C85" s="53">
        <v>0.42549424139635739</v>
      </c>
      <c r="D85" s="53">
        <v>0.34290227995008576</v>
      </c>
      <c r="E85" s="53">
        <v>0.34666165216449846</v>
      </c>
      <c r="F85" s="53">
        <v>0.32263743274311785</v>
      </c>
      <c r="G85" s="53">
        <v>0.22301579729306092</v>
      </c>
      <c r="H85" s="52"/>
    </row>
    <row r="86" spans="1:8" s="51" customFormat="1" x14ac:dyDescent="0.25">
      <c r="A86" s="51" t="s">
        <v>1088</v>
      </c>
      <c r="B86" s="56" t="s">
        <v>928</v>
      </c>
      <c r="C86" s="53">
        <v>0.25780244960463461</v>
      </c>
      <c r="D86" s="53">
        <v>0.17925647494797586</v>
      </c>
      <c r="E86" s="53">
        <v>0.18908248930962124</v>
      </c>
      <c r="F86" s="53">
        <v>0.20445104015972071</v>
      </c>
      <c r="G86" s="53">
        <v>0.1828188349951414</v>
      </c>
      <c r="H86" s="52"/>
    </row>
    <row r="87" spans="1:8" s="51" customFormat="1" x14ac:dyDescent="0.25">
      <c r="A87" s="51" t="s">
        <v>1089</v>
      </c>
      <c r="B87" s="56" t="s">
        <v>955</v>
      </c>
      <c r="C87" s="53">
        <v>0.44704427218015974</v>
      </c>
      <c r="D87" s="53">
        <v>0.37117079127463126</v>
      </c>
      <c r="E87" s="53">
        <v>0.36108896653975964</v>
      </c>
      <c r="F87" s="53">
        <v>0.31640810887979443</v>
      </c>
      <c r="G87" s="53">
        <v>0.23245635330757652</v>
      </c>
      <c r="H87" s="52"/>
    </row>
    <row r="88" spans="1:8" s="51" customFormat="1" x14ac:dyDescent="0.25">
      <c r="A88" s="51" t="s">
        <v>1090</v>
      </c>
      <c r="B88" s="56" t="s">
        <v>917</v>
      </c>
      <c r="C88" s="53">
        <v>0.39414283464098254</v>
      </c>
      <c r="D88" s="53">
        <v>0.30585420453261863</v>
      </c>
      <c r="E88" s="53">
        <v>0.32788375154085619</v>
      </c>
      <c r="F88" s="53">
        <v>0.29773166794307404</v>
      </c>
      <c r="G88" s="53">
        <v>0.24802335338541359</v>
      </c>
      <c r="H88" s="52"/>
    </row>
    <row r="89" spans="1:8" s="51" customFormat="1" x14ac:dyDescent="0.25">
      <c r="A89" s="51" t="s">
        <v>1099</v>
      </c>
      <c r="B89" s="56" t="s">
        <v>966</v>
      </c>
      <c r="C89" s="53">
        <v>0.41006262203427335</v>
      </c>
      <c r="D89" s="53">
        <v>0.35306643613480809</v>
      </c>
      <c r="E89" s="53">
        <v>0.33927836576608078</v>
      </c>
      <c r="F89" s="53">
        <v>0.29328089992531742</v>
      </c>
      <c r="G89" s="53">
        <v>0.18989457891846273</v>
      </c>
      <c r="H89" s="52"/>
    </row>
    <row r="90" spans="1:8" s="51" customFormat="1" x14ac:dyDescent="0.25">
      <c r="A90" s="51" t="s">
        <v>1091</v>
      </c>
      <c r="B90" s="56" t="s">
        <v>958</v>
      </c>
      <c r="C90" s="53">
        <v>0.39374359862090852</v>
      </c>
      <c r="D90" s="53">
        <v>0.30936959137784725</v>
      </c>
      <c r="E90" s="53">
        <v>0.30646836859848664</v>
      </c>
      <c r="F90" s="53">
        <v>0.30070678496780856</v>
      </c>
      <c r="G90" s="53">
        <v>0.24610460449128296</v>
      </c>
      <c r="H90" s="52"/>
    </row>
    <row r="91" spans="1:8" s="51" customFormat="1" x14ac:dyDescent="0.25">
      <c r="A91" s="51" t="s">
        <v>1092</v>
      </c>
      <c r="B91" s="56" t="s">
        <v>952</v>
      </c>
      <c r="C91" s="53">
        <v>0.33887285081912799</v>
      </c>
      <c r="D91" s="53">
        <v>0.23462315066749681</v>
      </c>
      <c r="E91" s="53">
        <v>0.26809119554085348</v>
      </c>
      <c r="F91" s="53">
        <v>0.2704711907340443</v>
      </c>
      <c r="G91" s="53">
        <v>0.19232200178236153</v>
      </c>
      <c r="H91" s="52"/>
    </row>
    <row r="92" spans="1:8" s="51" customFormat="1" x14ac:dyDescent="0.25">
      <c r="A92" s="51" t="s">
        <v>1093</v>
      </c>
      <c r="B92" s="56" t="s">
        <v>908</v>
      </c>
      <c r="C92" s="53">
        <v>0.4714774657562657</v>
      </c>
      <c r="D92" s="53">
        <v>0.35661014898544713</v>
      </c>
      <c r="E92" s="53">
        <v>0.37148519964520271</v>
      </c>
      <c r="F92" s="53">
        <v>0.35218488035258588</v>
      </c>
      <c r="G92" s="53">
        <v>0.28547061158508169</v>
      </c>
      <c r="H92" s="52"/>
    </row>
    <row r="93" spans="1:8" s="51" customFormat="1" x14ac:dyDescent="0.25">
      <c r="A93" s="51" t="s">
        <v>1094</v>
      </c>
      <c r="B93" s="56" t="s">
        <v>903</v>
      </c>
      <c r="C93" s="53">
        <v>0.60355198591515347</v>
      </c>
      <c r="D93" s="53">
        <v>0.49032530271708147</v>
      </c>
      <c r="E93" s="53">
        <v>0.47050668219117653</v>
      </c>
      <c r="F93" s="53">
        <v>0.42873954795411973</v>
      </c>
      <c r="G93" s="53">
        <v>0.33644600729329466</v>
      </c>
      <c r="H93" s="52"/>
    </row>
    <row r="94" spans="1:8" s="51" customFormat="1" x14ac:dyDescent="0.25">
      <c r="A94" s="51" t="s">
        <v>1095</v>
      </c>
      <c r="B94" s="56" t="s">
        <v>902</v>
      </c>
      <c r="C94" s="53">
        <v>0.6192012757152664</v>
      </c>
      <c r="D94" s="53">
        <v>0.45743954809378312</v>
      </c>
      <c r="E94" s="53">
        <v>0.48188919724534895</v>
      </c>
      <c r="F94" s="53">
        <v>0.43027087890446808</v>
      </c>
      <c r="G94" s="53">
        <v>0.3315232637358233</v>
      </c>
      <c r="H94" s="52"/>
    </row>
    <row r="95" spans="1:8" s="51" customFormat="1" x14ac:dyDescent="0.25">
      <c r="A95" s="51" t="s">
        <v>1096</v>
      </c>
      <c r="B95" s="56" t="s">
        <v>999</v>
      </c>
      <c r="C95" s="53">
        <v>0.30917193373817492</v>
      </c>
      <c r="D95" s="53">
        <v>0.30458388272706122</v>
      </c>
      <c r="E95" s="53">
        <v>0.24020828935331784</v>
      </c>
      <c r="F95" s="53">
        <v>0.24725814745146024</v>
      </c>
      <c r="G95" s="53">
        <v>0.1221537364372676</v>
      </c>
      <c r="H95" s="52"/>
    </row>
    <row r="96" spans="1:8" s="51" customFormat="1" x14ac:dyDescent="0.25">
      <c r="A96" s="51" t="s">
        <v>1097</v>
      </c>
      <c r="B96" s="56" t="s">
        <v>910</v>
      </c>
      <c r="C96" s="53">
        <v>0.50476995552752146</v>
      </c>
      <c r="D96" s="53">
        <v>0.39013368619313177</v>
      </c>
      <c r="E96" s="53">
        <v>0.41674222055992777</v>
      </c>
      <c r="F96" s="53">
        <v>0.37110561148797117</v>
      </c>
      <c r="G96" s="53">
        <v>0.29830608353393112</v>
      </c>
      <c r="H96" s="52"/>
    </row>
    <row r="97" spans="1:8" s="51" customFormat="1" x14ac:dyDescent="0.25">
      <c r="A97" s="51" t="s">
        <v>1098</v>
      </c>
      <c r="B97" s="56" t="s">
        <v>960</v>
      </c>
      <c r="C97" s="53">
        <v>0.39212674112129642</v>
      </c>
      <c r="D97" s="53">
        <v>0.30686458893068247</v>
      </c>
      <c r="E97" s="53">
        <v>0.26881660930289181</v>
      </c>
      <c r="F97" s="53">
        <v>0.30391103387643248</v>
      </c>
      <c r="G97" s="53">
        <v>0.19257230022102545</v>
      </c>
      <c r="H97" s="52"/>
    </row>
    <row r="98" spans="1:8" s="51" customFormat="1" x14ac:dyDescent="0.25">
      <c r="A98" s="51" t="s">
        <v>1100</v>
      </c>
      <c r="B98" s="56" t="s">
        <v>926</v>
      </c>
      <c r="C98" s="53">
        <v>0.23937405550595203</v>
      </c>
      <c r="D98" s="53">
        <v>0.15870563206807747</v>
      </c>
      <c r="E98" s="53">
        <v>0.16640504066104173</v>
      </c>
      <c r="F98" s="53">
        <v>0.21296200768615717</v>
      </c>
      <c r="G98" s="53">
        <v>0.15349983135109768</v>
      </c>
      <c r="H98" s="52"/>
    </row>
    <row r="99" spans="1:8" s="51" customFormat="1" x14ac:dyDescent="0.25">
      <c r="A99" s="51" t="s">
        <v>1101</v>
      </c>
      <c r="B99" s="56" t="s">
        <v>962</v>
      </c>
      <c r="C99" s="53">
        <v>0.40692864408563179</v>
      </c>
      <c r="D99" s="53">
        <v>0.36800861476186153</v>
      </c>
      <c r="E99" s="53">
        <v>0.30140274729937805</v>
      </c>
      <c r="F99" s="53">
        <v>0.27910216545744315</v>
      </c>
      <c r="G99" s="53">
        <v>0.21258447756478965</v>
      </c>
      <c r="H99" s="52"/>
    </row>
    <row r="100" spans="1:8" s="51" customFormat="1" x14ac:dyDescent="0.25">
      <c r="A100" s="51" t="s">
        <v>1102</v>
      </c>
      <c r="B100" s="56" t="s">
        <v>936</v>
      </c>
      <c r="C100" s="53">
        <v>0.331134771104591</v>
      </c>
      <c r="D100" s="53">
        <v>0.27023509314243876</v>
      </c>
      <c r="E100" s="53">
        <v>0.28502631020465907</v>
      </c>
      <c r="F100" s="53">
        <v>0.25926305799206278</v>
      </c>
      <c r="G100" s="53">
        <v>0.17768555850385587</v>
      </c>
      <c r="H100" s="52"/>
    </row>
    <row r="101" spans="1:8" s="51" customFormat="1" x14ac:dyDescent="0.25">
      <c r="A101" s="51" t="s">
        <v>1103</v>
      </c>
      <c r="B101" s="56" t="s">
        <v>995</v>
      </c>
      <c r="C101" s="53">
        <v>0.30250573131591013</v>
      </c>
      <c r="D101" s="53">
        <v>0.25121139444961088</v>
      </c>
      <c r="E101" s="53">
        <v>0.23352521190663211</v>
      </c>
      <c r="F101" s="53">
        <v>0.22723681721578706</v>
      </c>
      <c r="G101" s="53">
        <v>0.16588212932008006</v>
      </c>
      <c r="H101" s="52"/>
    </row>
    <row r="102" spans="1:8" s="51" customFormat="1" x14ac:dyDescent="0.25">
      <c r="A102" s="51" t="s">
        <v>1104</v>
      </c>
      <c r="B102" s="56" t="s">
        <v>945</v>
      </c>
      <c r="C102" s="53">
        <v>0.39227747132822732</v>
      </c>
      <c r="D102" s="53">
        <v>0.25391457105707249</v>
      </c>
      <c r="E102" s="53">
        <v>0.27053344623200676</v>
      </c>
      <c r="F102" s="53">
        <v>0.29578673179931519</v>
      </c>
      <c r="G102" s="53">
        <v>0.29238620814878702</v>
      </c>
      <c r="H102" s="52"/>
    </row>
    <row r="103" spans="1:8" s="51" customFormat="1" x14ac:dyDescent="0.25">
      <c r="A103" s="51" t="s">
        <v>1105</v>
      </c>
      <c r="B103" s="56" t="s">
        <v>996</v>
      </c>
      <c r="C103" s="53">
        <v>0.3258282559025133</v>
      </c>
      <c r="D103" s="53">
        <v>0.24629700966063162</v>
      </c>
      <c r="E103" s="53">
        <v>0.26735430460790333</v>
      </c>
      <c r="F103" s="53">
        <v>0.27036917044642705</v>
      </c>
      <c r="G103" s="53">
        <v>0.19803449864359932</v>
      </c>
      <c r="H103" s="52"/>
    </row>
    <row r="104" spans="1:8" s="51" customFormat="1" x14ac:dyDescent="0.25">
      <c r="A104" s="51" t="s">
        <v>1106</v>
      </c>
      <c r="B104" s="56" t="s">
        <v>961</v>
      </c>
      <c r="C104" s="53">
        <v>0.37235006545477722</v>
      </c>
      <c r="D104" s="53">
        <v>0.25808204753696046</v>
      </c>
      <c r="E104" s="53">
        <v>0.28441796976478151</v>
      </c>
      <c r="F104" s="53">
        <v>0.29043353139983463</v>
      </c>
      <c r="G104" s="53">
        <v>0.23428052580531994</v>
      </c>
      <c r="H104" s="52"/>
    </row>
    <row r="105" spans="1:8" s="51" customFormat="1" x14ac:dyDescent="0.25">
      <c r="A105" s="51" t="s">
        <v>1107</v>
      </c>
      <c r="B105" s="56" t="s">
        <v>907</v>
      </c>
      <c r="C105" s="53">
        <v>0.69924946429714241</v>
      </c>
      <c r="D105" s="53">
        <v>0.51949813751192653</v>
      </c>
      <c r="E105" s="53">
        <v>0.49617306235979408</v>
      </c>
      <c r="F105" s="53">
        <v>0.47286153205228348</v>
      </c>
      <c r="G105" s="53">
        <v>0.36944514460432443</v>
      </c>
      <c r="H105" s="52"/>
    </row>
    <row r="106" spans="1:8" s="51" customFormat="1" x14ac:dyDescent="0.25">
      <c r="A106" s="51" t="s">
        <v>1108</v>
      </c>
      <c r="B106" s="56" t="s">
        <v>986</v>
      </c>
      <c r="C106" s="53">
        <v>0.34790107054344771</v>
      </c>
      <c r="D106" s="53">
        <v>0.25956392237166659</v>
      </c>
      <c r="E106" s="53">
        <v>0.27836153390507096</v>
      </c>
      <c r="F106" s="53">
        <v>0.28529194860979934</v>
      </c>
      <c r="G106" s="53">
        <v>0.21431108439660118</v>
      </c>
      <c r="H106" s="52"/>
    </row>
    <row r="107" spans="1:8" s="51" customFormat="1" x14ac:dyDescent="0.25">
      <c r="A107" s="51" t="s">
        <v>1109</v>
      </c>
      <c r="B107" s="56" t="s">
        <v>919</v>
      </c>
      <c r="C107" s="53">
        <v>0.46105656431467334</v>
      </c>
      <c r="D107" s="53">
        <v>0.36174679823640565</v>
      </c>
      <c r="E107" s="53">
        <v>0.39886467985641538</v>
      </c>
      <c r="F107" s="53">
        <v>0.34675637944440518</v>
      </c>
      <c r="G107" s="53">
        <v>0.18348541955961117</v>
      </c>
      <c r="H107" s="52"/>
    </row>
    <row r="108" spans="1:8" s="51" customFormat="1" x14ac:dyDescent="0.25">
      <c r="A108" s="51" t="s">
        <v>1110</v>
      </c>
      <c r="B108" s="56" t="s">
        <v>1001</v>
      </c>
      <c r="C108" s="53">
        <v>0.23406574567115906</v>
      </c>
      <c r="D108" s="53">
        <v>0.21506522511547638</v>
      </c>
      <c r="E108" s="53">
        <v>0.21814655172413794</v>
      </c>
      <c r="F108" s="53">
        <v>0.18653981032537434</v>
      </c>
      <c r="G108" s="53">
        <v>0.10393209769617184</v>
      </c>
      <c r="H108" s="52"/>
    </row>
    <row r="109" spans="1:8" s="51" customFormat="1" x14ac:dyDescent="0.25">
      <c r="A109" s="51" t="s">
        <v>1122</v>
      </c>
      <c r="B109" s="56" t="s">
        <v>1218</v>
      </c>
      <c r="C109" s="53">
        <v>0.18801675505188695</v>
      </c>
      <c r="D109" s="53">
        <v>0.14227743014683106</v>
      </c>
      <c r="E109" s="53">
        <v>0.10040755835494627</v>
      </c>
      <c r="F109" s="53">
        <v>0.1320505746023368</v>
      </c>
      <c r="G109" s="53">
        <v>6.7333557498318763E-2</v>
      </c>
      <c r="H109" s="52"/>
    </row>
    <row r="110" spans="1:8" s="51" customFormat="1" x14ac:dyDescent="0.25">
      <c r="A110" s="51" t="s">
        <v>1121</v>
      </c>
      <c r="B110" s="56" t="s">
        <v>1120</v>
      </c>
      <c r="C110" s="53">
        <v>0.47565409567263134</v>
      </c>
      <c r="D110" s="53">
        <v>0.32076079948420372</v>
      </c>
      <c r="E110" s="53">
        <v>0.18031734385031642</v>
      </c>
      <c r="F110" s="53">
        <v>0.16804432330995039</v>
      </c>
      <c r="G110" s="53">
        <v>0.16330645161290322</v>
      </c>
      <c r="H110" s="52"/>
    </row>
    <row r="111" spans="1:8" s="51" customFormat="1" ht="13.5" thickBot="1" x14ac:dyDescent="0.3">
      <c r="A111" s="51" t="s">
        <v>1119</v>
      </c>
      <c r="B111" s="56" t="s">
        <v>1327</v>
      </c>
      <c r="C111" s="53">
        <v>0.34498111615705557</v>
      </c>
      <c r="D111" s="53">
        <v>0.2493683385124735</v>
      </c>
      <c r="E111" s="53">
        <v>0.22497443109179238</v>
      </c>
      <c r="F111" s="53">
        <v>0.19929720980551666</v>
      </c>
      <c r="G111" s="53">
        <v>0.12734820768487101</v>
      </c>
      <c r="H111" s="52"/>
    </row>
    <row r="112" spans="1:8" ht="2.25" customHeight="1" x14ac:dyDescent="0.2">
      <c r="B112" s="50"/>
      <c r="C112" s="85"/>
      <c r="D112" s="85"/>
      <c r="E112" s="85"/>
      <c r="F112" s="85"/>
      <c r="G112" s="85"/>
    </row>
    <row r="113" spans="2:7" x14ac:dyDescent="0.2">
      <c r="B113" s="94"/>
      <c r="C113" s="106"/>
      <c r="D113" s="106"/>
      <c r="E113" s="106"/>
      <c r="F113" s="106"/>
      <c r="G113" s="106"/>
    </row>
    <row r="114" spans="2:7" x14ac:dyDescent="0.2">
      <c r="B114" s="106"/>
      <c r="C114" s="106"/>
      <c r="D114" s="106"/>
      <c r="E114" s="106"/>
      <c r="F114" s="106"/>
      <c r="G114" s="106"/>
    </row>
  </sheetData>
  <sortState ref="A9:G108">
    <sortCondition ref="A9:A108"/>
  </sortState>
  <mergeCells count="6">
    <mergeCell ref="B1:G1"/>
    <mergeCell ref="B2:G2"/>
    <mergeCell ref="B3:G3"/>
    <mergeCell ref="B4:G4"/>
    <mergeCell ref="J13:O13"/>
    <mergeCell ref="J4:O4"/>
  </mergeCells>
  <phoneticPr fontId="24" type="noConversion"/>
  <conditionalFormatting sqref="A83">
    <cfRule type="expression" dxfId="0"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topLeftCell="H1" zoomScaleNormal="100" workbookViewId="0">
      <selection activeCell="I14" sqref="I14"/>
    </sheetView>
  </sheetViews>
  <sheetFormatPr defaultRowHeight="12.75" x14ac:dyDescent="0.2"/>
  <cols>
    <col min="1" max="1" width="0" style="285" hidden="1" customWidth="1"/>
    <col min="2" max="2" width="45.140625" style="285" bestFit="1" customWidth="1"/>
    <col min="3" max="3" width="9.140625" style="286"/>
    <col min="4" max="4" width="25.5703125" style="337" customWidth="1"/>
    <col min="5" max="5" width="14.42578125" style="286" bestFit="1" customWidth="1"/>
    <col min="6" max="9" width="9.140625" style="285"/>
    <col min="10" max="13" width="15.7109375" style="285" customWidth="1"/>
    <col min="14" max="16384" width="9.140625" style="285"/>
  </cols>
  <sheetData>
    <row r="1" spans="1:13" ht="26.25" x14ac:dyDescent="0.4">
      <c r="B1" s="1080" t="s">
        <v>1003</v>
      </c>
      <c r="C1" s="1080"/>
      <c r="D1" s="1080"/>
      <c r="E1" s="1080"/>
    </row>
    <row r="2" spans="1:13" ht="18.75" x14ac:dyDescent="0.3">
      <c r="B2" s="1081" t="s">
        <v>1445</v>
      </c>
      <c r="C2" s="1081"/>
      <c r="D2" s="1081"/>
      <c r="E2" s="1081"/>
    </row>
    <row r="3" spans="1:13" s="292" customFormat="1" ht="48" customHeight="1" x14ac:dyDescent="0.2">
      <c r="B3" s="1084" t="s">
        <v>1447</v>
      </c>
      <c r="C3" s="1084"/>
      <c r="D3" s="1084"/>
      <c r="E3" s="1084"/>
    </row>
    <row r="4" spans="1:13" s="292" customFormat="1" ht="19.5" thickBot="1" x14ac:dyDescent="0.35">
      <c r="B4" s="1082" t="s">
        <v>1446</v>
      </c>
      <c r="C4" s="1083"/>
      <c r="D4" s="1083"/>
      <c r="E4" s="1083"/>
      <c r="J4" s="1165" t="s">
        <v>1445</v>
      </c>
      <c r="K4" s="1165"/>
      <c r="L4" s="1165"/>
      <c r="M4" s="1165"/>
    </row>
    <row r="5" spans="1:13" s="289" customFormat="1" ht="90.75" thickTop="1" thickBot="1" x14ac:dyDescent="0.25">
      <c r="A5" s="289" t="s">
        <v>846</v>
      </c>
      <c r="B5" s="980" t="s">
        <v>1216</v>
      </c>
      <c r="C5" s="980" t="s">
        <v>898</v>
      </c>
      <c r="D5" s="981" t="s">
        <v>847</v>
      </c>
      <c r="E5" s="980" t="s">
        <v>1444</v>
      </c>
      <c r="J5" s="984" t="s">
        <v>1216</v>
      </c>
      <c r="K5" s="989" t="s">
        <v>898</v>
      </c>
      <c r="L5" s="985" t="s">
        <v>847</v>
      </c>
      <c r="M5" s="989" t="s">
        <v>1444</v>
      </c>
    </row>
    <row r="6" spans="1:13" x14ac:dyDescent="0.2">
      <c r="A6" s="285">
        <v>31540</v>
      </c>
      <c r="B6" s="518" t="s">
        <v>948</v>
      </c>
      <c r="C6" s="519">
        <v>1</v>
      </c>
      <c r="D6" s="520">
        <v>0.95728120000000005</v>
      </c>
      <c r="E6" s="519" t="s">
        <v>1442</v>
      </c>
      <c r="G6" s="982"/>
      <c r="J6" s="986" t="s">
        <v>1542</v>
      </c>
      <c r="K6" s="990">
        <v>21</v>
      </c>
      <c r="L6" s="987">
        <v>0.98566580000000004</v>
      </c>
      <c r="M6" s="990" t="s">
        <v>1442</v>
      </c>
    </row>
    <row r="7" spans="1:13" x14ac:dyDescent="0.2">
      <c r="A7" s="285">
        <v>14860</v>
      </c>
      <c r="B7" s="304" t="s">
        <v>909</v>
      </c>
      <c r="C7" s="307">
        <v>2</v>
      </c>
      <c r="D7" s="335">
        <v>0.96044589999999996</v>
      </c>
      <c r="E7" s="307" t="s">
        <v>1442</v>
      </c>
      <c r="J7" s="835" t="s">
        <v>1540</v>
      </c>
      <c r="K7" s="852">
        <v>35</v>
      </c>
      <c r="L7" s="983">
        <v>0.99026879999999995</v>
      </c>
      <c r="M7" s="852" t="s">
        <v>1442</v>
      </c>
    </row>
    <row r="8" spans="1:13" x14ac:dyDescent="0.2">
      <c r="A8" s="285">
        <v>47900</v>
      </c>
      <c r="B8" s="304" t="s">
        <v>907</v>
      </c>
      <c r="C8" s="307">
        <v>3</v>
      </c>
      <c r="D8" s="335">
        <v>0.96123369999999997</v>
      </c>
      <c r="E8" s="307" t="s">
        <v>1442</v>
      </c>
      <c r="J8" s="835" t="s">
        <v>1541</v>
      </c>
      <c r="K8" s="852">
        <v>40</v>
      </c>
      <c r="L8" s="983">
        <v>0.99083169999999998</v>
      </c>
      <c r="M8" s="852" t="s">
        <v>1442</v>
      </c>
    </row>
    <row r="9" spans="1:13" ht="13.5" thickBot="1" x14ac:dyDescent="0.25">
      <c r="A9" s="285">
        <v>39580</v>
      </c>
      <c r="B9" s="304" t="s">
        <v>916</v>
      </c>
      <c r="C9" s="307">
        <v>4</v>
      </c>
      <c r="D9" s="335">
        <v>0.96447210000000005</v>
      </c>
      <c r="E9" s="307" t="s">
        <v>1442</v>
      </c>
      <c r="J9" s="837" t="s">
        <v>1539</v>
      </c>
      <c r="K9" s="853">
        <v>45</v>
      </c>
      <c r="L9" s="988">
        <v>0.99430929999999995</v>
      </c>
      <c r="M9" s="853" t="s">
        <v>1442</v>
      </c>
    </row>
    <row r="10" spans="1:13" ht="13.5" thickBot="1" x14ac:dyDescent="0.25">
      <c r="A10" s="285">
        <v>41860</v>
      </c>
      <c r="B10" s="304" t="s">
        <v>903</v>
      </c>
      <c r="C10" s="307">
        <v>5</v>
      </c>
      <c r="D10" s="335">
        <v>0.96581600000000001</v>
      </c>
      <c r="E10" s="307" t="s">
        <v>1442</v>
      </c>
      <c r="J10" s="1100" t="s">
        <v>1446</v>
      </c>
      <c r="K10" s="1164"/>
      <c r="L10" s="1164"/>
      <c r="M10" s="1164"/>
    </row>
    <row r="11" spans="1:13" ht="13.5" thickTop="1" x14ac:dyDescent="0.2">
      <c r="A11" s="285">
        <v>39340</v>
      </c>
      <c r="B11" s="304" t="s">
        <v>968</v>
      </c>
      <c r="C11" s="307">
        <v>6</v>
      </c>
      <c r="D11" s="335">
        <v>0.96775049999999996</v>
      </c>
      <c r="E11" s="307" t="s">
        <v>1442</v>
      </c>
    </row>
    <row r="12" spans="1:13" x14ac:dyDescent="0.2">
      <c r="A12" s="285">
        <v>14460</v>
      </c>
      <c r="B12" s="304" t="s">
        <v>911</v>
      </c>
      <c r="C12" s="307">
        <v>7</v>
      </c>
      <c r="D12" s="335">
        <v>0.97017969999999998</v>
      </c>
      <c r="E12" s="307" t="s">
        <v>1442</v>
      </c>
    </row>
    <row r="13" spans="1:13" x14ac:dyDescent="0.2">
      <c r="A13" s="285">
        <v>42660</v>
      </c>
      <c r="B13" s="304" t="s">
        <v>910</v>
      </c>
      <c r="C13" s="307">
        <v>8</v>
      </c>
      <c r="D13" s="335">
        <v>0.97112200000000004</v>
      </c>
      <c r="E13" s="307" t="s">
        <v>1442</v>
      </c>
    </row>
    <row r="14" spans="1:13" x14ac:dyDescent="0.2">
      <c r="A14" s="285">
        <v>17820</v>
      </c>
      <c r="B14" s="304" t="s">
        <v>974</v>
      </c>
      <c r="C14" s="307">
        <v>9</v>
      </c>
      <c r="D14" s="335">
        <v>0.9712982</v>
      </c>
      <c r="E14" s="307" t="s">
        <v>1442</v>
      </c>
    </row>
    <row r="15" spans="1:13" x14ac:dyDescent="0.2">
      <c r="A15" s="285">
        <v>33460</v>
      </c>
      <c r="B15" s="304" t="s">
        <v>939</v>
      </c>
      <c r="C15" s="307">
        <v>10</v>
      </c>
      <c r="D15" s="335">
        <v>0.97352799999999995</v>
      </c>
      <c r="E15" s="307" t="s">
        <v>1442</v>
      </c>
    </row>
    <row r="16" spans="1:13" x14ac:dyDescent="0.2">
      <c r="A16" s="285">
        <v>38860</v>
      </c>
      <c r="B16" s="304" t="s">
        <v>990</v>
      </c>
      <c r="C16" s="307">
        <v>11</v>
      </c>
      <c r="D16" s="335">
        <v>0.9752807</v>
      </c>
      <c r="E16" s="307" t="s">
        <v>1442</v>
      </c>
    </row>
    <row r="17" spans="1:5" x14ac:dyDescent="0.2">
      <c r="A17" s="285">
        <v>38900</v>
      </c>
      <c r="B17" s="304" t="s">
        <v>1346</v>
      </c>
      <c r="C17" s="307">
        <v>12</v>
      </c>
      <c r="D17" s="335">
        <v>0.9762689</v>
      </c>
      <c r="E17" s="307" t="s">
        <v>1442</v>
      </c>
    </row>
    <row r="18" spans="1:5" x14ac:dyDescent="0.2">
      <c r="A18" s="285">
        <v>41940</v>
      </c>
      <c r="B18" s="304" t="s">
        <v>902</v>
      </c>
      <c r="C18" s="307">
        <v>13</v>
      </c>
      <c r="D18" s="335">
        <v>0.9775393</v>
      </c>
      <c r="E18" s="307" t="s">
        <v>1442</v>
      </c>
    </row>
    <row r="19" spans="1:5" x14ac:dyDescent="0.2">
      <c r="A19" s="285">
        <v>19740</v>
      </c>
      <c r="B19" s="304" t="s">
        <v>1341</v>
      </c>
      <c r="C19" s="307">
        <v>14</v>
      </c>
      <c r="D19" s="335">
        <v>0.97871229999999998</v>
      </c>
      <c r="E19" s="307" t="s">
        <v>1442</v>
      </c>
    </row>
    <row r="20" spans="1:5" x14ac:dyDescent="0.2">
      <c r="A20" s="285">
        <v>35840</v>
      </c>
      <c r="B20" s="304" t="s">
        <v>1343</v>
      </c>
      <c r="C20" s="307">
        <v>15</v>
      </c>
      <c r="D20" s="335">
        <v>0.98058250000000002</v>
      </c>
      <c r="E20" s="307" t="s">
        <v>1442</v>
      </c>
    </row>
    <row r="21" spans="1:5" x14ac:dyDescent="0.2">
      <c r="A21" s="285">
        <v>36260</v>
      </c>
      <c r="B21" s="304" t="s">
        <v>998</v>
      </c>
      <c r="C21" s="307">
        <v>16</v>
      </c>
      <c r="D21" s="335">
        <v>0.98147519999999999</v>
      </c>
      <c r="E21" s="307" t="s">
        <v>1442</v>
      </c>
    </row>
    <row r="22" spans="1:5" x14ac:dyDescent="0.2">
      <c r="A22" s="285">
        <v>36540</v>
      </c>
      <c r="B22" s="304" t="s">
        <v>983</v>
      </c>
      <c r="C22" s="307">
        <v>17</v>
      </c>
      <c r="D22" s="335">
        <v>0.98366120000000001</v>
      </c>
      <c r="E22" s="307" t="s">
        <v>1442</v>
      </c>
    </row>
    <row r="23" spans="1:5" x14ac:dyDescent="0.2">
      <c r="A23" s="285">
        <v>12420</v>
      </c>
      <c r="B23" s="304" t="s">
        <v>1337</v>
      </c>
      <c r="C23" s="307">
        <v>18</v>
      </c>
      <c r="D23" s="335">
        <v>0.98436900000000005</v>
      </c>
      <c r="E23" s="307" t="s">
        <v>1442</v>
      </c>
    </row>
    <row r="24" spans="1:5" x14ac:dyDescent="0.2">
      <c r="A24" s="285">
        <v>16700</v>
      </c>
      <c r="B24" s="304" t="s">
        <v>975</v>
      </c>
      <c r="C24" s="307">
        <v>19</v>
      </c>
      <c r="D24" s="335">
        <v>0.98459920000000001</v>
      </c>
      <c r="E24" s="307" t="s">
        <v>1442</v>
      </c>
    </row>
    <row r="25" spans="1:5" x14ac:dyDescent="0.2">
      <c r="A25" s="285">
        <v>19780</v>
      </c>
      <c r="B25" s="304" t="s">
        <v>965</v>
      </c>
      <c r="C25" s="307">
        <v>20</v>
      </c>
      <c r="D25" s="335">
        <v>0.98555340000000002</v>
      </c>
      <c r="E25" s="307" t="s">
        <v>1442</v>
      </c>
    </row>
    <row r="26" spans="1:5" x14ac:dyDescent="0.2">
      <c r="A26" s="285">
        <v>10580</v>
      </c>
      <c r="B26" s="304" t="s">
        <v>944</v>
      </c>
      <c r="C26" s="307">
        <v>21</v>
      </c>
      <c r="D26" s="335">
        <v>0.98566580000000004</v>
      </c>
      <c r="E26" s="307" t="s">
        <v>1442</v>
      </c>
    </row>
    <row r="27" spans="1:5" x14ac:dyDescent="0.2">
      <c r="A27" s="285">
        <v>26180</v>
      </c>
      <c r="B27" s="304" t="s">
        <v>912</v>
      </c>
      <c r="C27" s="307">
        <v>22</v>
      </c>
      <c r="D27" s="335">
        <v>0.98618189999999994</v>
      </c>
      <c r="E27" s="307" t="s">
        <v>1442</v>
      </c>
    </row>
    <row r="28" spans="1:5" x14ac:dyDescent="0.2">
      <c r="A28" s="285">
        <v>41740</v>
      </c>
      <c r="B28" s="304" t="s">
        <v>908</v>
      </c>
      <c r="C28" s="307">
        <v>23</v>
      </c>
      <c r="D28" s="335">
        <v>0.98699040000000005</v>
      </c>
      <c r="E28" s="307" t="s">
        <v>1442</v>
      </c>
    </row>
    <row r="29" spans="1:5" x14ac:dyDescent="0.2">
      <c r="A29" s="285">
        <v>18140</v>
      </c>
      <c r="B29" s="304" t="s">
        <v>946</v>
      </c>
      <c r="C29" s="307">
        <v>24</v>
      </c>
      <c r="D29" s="335">
        <v>0.98715209999999998</v>
      </c>
      <c r="E29" s="307" t="s">
        <v>1442</v>
      </c>
    </row>
    <row r="30" spans="1:5" x14ac:dyDescent="0.2">
      <c r="A30" s="285">
        <v>39100</v>
      </c>
      <c r="B30" s="304" t="s">
        <v>930</v>
      </c>
      <c r="C30" s="307">
        <v>25</v>
      </c>
      <c r="D30" s="335">
        <v>0.98806320000000003</v>
      </c>
      <c r="E30" s="307" t="s">
        <v>1442</v>
      </c>
    </row>
    <row r="31" spans="1:5" x14ac:dyDescent="0.2">
      <c r="A31" s="285">
        <v>17900</v>
      </c>
      <c r="B31" s="304" t="s">
        <v>972</v>
      </c>
      <c r="C31" s="307">
        <v>26</v>
      </c>
      <c r="D31" s="335">
        <v>0.98807440000000002</v>
      </c>
      <c r="E31" s="307" t="s">
        <v>1442</v>
      </c>
    </row>
    <row r="32" spans="1:5" x14ac:dyDescent="0.2">
      <c r="A32" s="285">
        <v>28140</v>
      </c>
      <c r="B32" s="304" t="s">
        <v>978</v>
      </c>
      <c r="C32" s="307">
        <v>27</v>
      </c>
      <c r="D32" s="335">
        <v>0.98896410000000001</v>
      </c>
      <c r="E32" s="307" t="s">
        <v>1442</v>
      </c>
    </row>
    <row r="33" spans="1:5" x14ac:dyDescent="0.2">
      <c r="A33" s="285">
        <v>25540</v>
      </c>
      <c r="B33" s="304" t="s">
        <v>927</v>
      </c>
      <c r="C33" s="307">
        <v>28</v>
      </c>
      <c r="D33" s="335">
        <v>0.98950669999999996</v>
      </c>
      <c r="E33" s="307" t="s">
        <v>1442</v>
      </c>
    </row>
    <row r="34" spans="1:5" x14ac:dyDescent="0.2">
      <c r="A34" s="285">
        <v>16980</v>
      </c>
      <c r="B34" s="304" t="s">
        <v>1340</v>
      </c>
      <c r="C34" s="307">
        <v>29</v>
      </c>
      <c r="D34" s="335">
        <v>0.98958279999999998</v>
      </c>
      <c r="E34" s="307" t="s">
        <v>1442</v>
      </c>
    </row>
    <row r="35" spans="1:5" x14ac:dyDescent="0.2">
      <c r="A35" s="285">
        <v>15980</v>
      </c>
      <c r="B35" s="304" t="s">
        <v>937</v>
      </c>
      <c r="C35" s="307">
        <v>30</v>
      </c>
      <c r="D35" s="335">
        <v>0.98990979999999995</v>
      </c>
      <c r="E35" s="307" t="s">
        <v>1442</v>
      </c>
    </row>
    <row r="36" spans="1:5" x14ac:dyDescent="0.2">
      <c r="A36" s="285">
        <v>49340</v>
      </c>
      <c r="B36" s="304" t="s">
        <v>919</v>
      </c>
      <c r="C36" s="307">
        <v>31</v>
      </c>
      <c r="D36" s="335">
        <v>0.99005679999999996</v>
      </c>
      <c r="E36" s="307" t="s">
        <v>1442</v>
      </c>
    </row>
    <row r="37" spans="1:5" x14ac:dyDescent="0.2">
      <c r="A37" s="285">
        <v>33340</v>
      </c>
      <c r="B37" s="304" t="s">
        <v>954</v>
      </c>
      <c r="C37" s="307">
        <v>32</v>
      </c>
      <c r="D37" s="335">
        <v>0.99009510000000001</v>
      </c>
      <c r="E37" s="307" t="s">
        <v>1442</v>
      </c>
    </row>
    <row r="38" spans="1:5" x14ac:dyDescent="0.2">
      <c r="A38" s="285">
        <v>16740</v>
      </c>
      <c r="B38" s="304" t="s">
        <v>1339</v>
      </c>
      <c r="C38" s="307">
        <v>33</v>
      </c>
      <c r="D38" s="335">
        <v>0.99012120000000003</v>
      </c>
      <c r="E38" s="307" t="s">
        <v>1442</v>
      </c>
    </row>
    <row r="39" spans="1:5" x14ac:dyDescent="0.2">
      <c r="A39" s="285">
        <v>26900</v>
      </c>
      <c r="B39" s="304" t="s">
        <v>970</v>
      </c>
      <c r="C39" s="307">
        <v>34</v>
      </c>
      <c r="D39" s="335">
        <v>0.99013209999999996</v>
      </c>
      <c r="E39" s="307" t="s">
        <v>1442</v>
      </c>
    </row>
    <row r="40" spans="1:5" x14ac:dyDescent="0.2">
      <c r="A40" s="285">
        <v>40380</v>
      </c>
      <c r="B40" s="304" t="s">
        <v>955</v>
      </c>
      <c r="C40" s="307">
        <v>35</v>
      </c>
      <c r="D40" s="335">
        <v>0.99026879999999995</v>
      </c>
      <c r="E40" s="307" t="s">
        <v>1442</v>
      </c>
    </row>
    <row r="41" spans="1:5" x14ac:dyDescent="0.2">
      <c r="A41" s="285">
        <v>12580</v>
      </c>
      <c r="B41" s="304" t="s">
        <v>923</v>
      </c>
      <c r="C41" s="307">
        <v>36</v>
      </c>
      <c r="D41" s="335">
        <v>0.99056860000000002</v>
      </c>
      <c r="E41" s="307" t="s">
        <v>1442</v>
      </c>
    </row>
    <row r="42" spans="1:5" x14ac:dyDescent="0.2">
      <c r="A42" s="285">
        <v>35300</v>
      </c>
      <c r="B42" s="304" t="s">
        <v>924</v>
      </c>
      <c r="C42" s="307">
        <v>37</v>
      </c>
      <c r="D42" s="335">
        <v>0.99065550000000002</v>
      </c>
      <c r="E42" s="307" t="s">
        <v>1442</v>
      </c>
    </row>
    <row r="43" spans="1:5" x14ac:dyDescent="0.2">
      <c r="A43" s="285">
        <v>37100</v>
      </c>
      <c r="B43" s="304" t="s">
        <v>913</v>
      </c>
      <c r="C43" s="307">
        <v>38</v>
      </c>
      <c r="D43" s="335">
        <v>0.99070820000000004</v>
      </c>
      <c r="E43" s="307" t="s">
        <v>1442</v>
      </c>
    </row>
    <row r="44" spans="1:5" x14ac:dyDescent="0.2">
      <c r="A44" s="285">
        <v>34980</v>
      </c>
      <c r="B44" s="304" t="s">
        <v>959</v>
      </c>
      <c r="C44" s="307">
        <v>39</v>
      </c>
      <c r="D44" s="335">
        <v>0.99078299999999997</v>
      </c>
      <c r="E44" s="307" t="s">
        <v>1442</v>
      </c>
    </row>
    <row r="45" spans="1:5" x14ac:dyDescent="0.2">
      <c r="A45" s="285">
        <v>45060</v>
      </c>
      <c r="B45" s="304" t="s">
        <v>962</v>
      </c>
      <c r="C45" s="307">
        <v>40</v>
      </c>
      <c r="D45" s="335">
        <v>0.99083169999999998</v>
      </c>
      <c r="E45" s="307" t="s">
        <v>1442</v>
      </c>
    </row>
    <row r="46" spans="1:5" x14ac:dyDescent="0.2">
      <c r="A46" s="285">
        <v>12060</v>
      </c>
      <c r="B46" s="304" t="s">
        <v>920</v>
      </c>
      <c r="C46" s="307">
        <v>41</v>
      </c>
      <c r="D46" s="335">
        <v>0.99140090000000003</v>
      </c>
      <c r="E46" s="307" t="s">
        <v>1442</v>
      </c>
    </row>
    <row r="47" spans="1:5" x14ac:dyDescent="0.2">
      <c r="A47" s="285">
        <v>10740</v>
      </c>
      <c r="B47" s="304" t="s">
        <v>969</v>
      </c>
      <c r="C47" s="307">
        <v>42</v>
      </c>
      <c r="D47" s="335">
        <v>0.99359569999999997</v>
      </c>
      <c r="E47" s="307" t="s">
        <v>1442</v>
      </c>
    </row>
    <row r="48" spans="1:5" x14ac:dyDescent="0.2">
      <c r="A48" s="285">
        <v>28940</v>
      </c>
      <c r="B48" s="304" t="s">
        <v>987</v>
      </c>
      <c r="C48" s="307">
        <v>43</v>
      </c>
      <c r="D48" s="335">
        <v>0.99394579999999999</v>
      </c>
      <c r="E48" s="307" t="s">
        <v>1442</v>
      </c>
    </row>
    <row r="49" spans="1:5" x14ac:dyDescent="0.2">
      <c r="A49" s="285">
        <v>41620</v>
      </c>
      <c r="B49" s="304" t="s">
        <v>958</v>
      </c>
      <c r="C49" s="307">
        <v>44</v>
      </c>
      <c r="D49" s="335">
        <v>0.99403300000000006</v>
      </c>
      <c r="E49" s="307" t="s">
        <v>1442</v>
      </c>
    </row>
    <row r="50" spans="1:5" x14ac:dyDescent="0.2">
      <c r="A50" s="285">
        <v>15380</v>
      </c>
      <c r="B50" s="304" t="s">
        <v>957</v>
      </c>
      <c r="C50" s="307">
        <v>45</v>
      </c>
      <c r="D50" s="335">
        <v>0.99430929999999995</v>
      </c>
      <c r="E50" s="307" t="s">
        <v>1442</v>
      </c>
    </row>
    <row r="51" spans="1:5" x14ac:dyDescent="0.2">
      <c r="A51" s="285">
        <v>41180</v>
      </c>
      <c r="B51" s="304" t="s">
        <v>966</v>
      </c>
      <c r="C51" s="307">
        <v>46</v>
      </c>
      <c r="D51" s="335">
        <v>0.99505469999999996</v>
      </c>
      <c r="E51" s="307" t="s">
        <v>890</v>
      </c>
    </row>
    <row r="52" spans="1:5" x14ac:dyDescent="0.2">
      <c r="A52" s="285">
        <v>47260</v>
      </c>
      <c r="B52" s="304" t="s">
        <v>961</v>
      </c>
      <c r="C52" s="307">
        <v>47</v>
      </c>
      <c r="D52" s="335">
        <v>0.9952259</v>
      </c>
      <c r="E52" s="307" t="s">
        <v>890</v>
      </c>
    </row>
    <row r="53" spans="1:5" x14ac:dyDescent="0.2">
      <c r="A53" s="285">
        <v>24340</v>
      </c>
      <c r="B53" s="304" t="s">
        <v>989</v>
      </c>
      <c r="C53" s="307">
        <v>48</v>
      </c>
      <c r="D53" s="335">
        <v>0.9960251</v>
      </c>
      <c r="E53" s="307" t="s">
        <v>890</v>
      </c>
    </row>
    <row r="54" spans="1:5" x14ac:dyDescent="0.2">
      <c r="A54" s="285">
        <v>35620</v>
      </c>
      <c r="B54" s="304" t="s">
        <v>905</v>
      </c>
      <c r="C54" s="307">
        <v>49</v>
      </c>
      <c r="D54" s="335">
        <v>0.99624539999999995</v>
      </c>
      <c r="E54" s="307" t="s">
        <v>890</v>
      </c>
    </row>
    <row r="55" spans="1:5" x14ac:dyDescent="0.2">
      <c r="A55" s="285">
        <v>10420</v>
      </c>
      <c r="B55" s="304" t="s">
        <v>992</v>
      </c>
      <c r="C55" s="307">
        <v>50</v>
      </c>
      <c r="D55" s="335">
        <v>0.9970791</v>
      </c>
      <c r="E55" s="307" t="s">
        <v>890</v>
      </c>
    </row>
    <row r="56" spans="1:5" x14ac:dyDescent="0.2">
      <c r="A56" s="285">
        <v>24860</v>
      </c>
      <c r="B56" s="304" t="s">
        <v>963</v>
      </c>
      <c r="C56" s="307">
        <v>51</v>
      </c>
      <c r="D56" s="335">
        <v>0.9976891</v>
      </c>
      <c r="E56" s="307" t="s">
        <v>890</v>
      </c>
    </row>
    <row r="57" spans="1:5" x14ac:dyDescent="0.2">
      <c r="A57" s="285">
        <v>27260</v>
      </c>
      <c r="B57" s="304" t="s">
        <v>942</v>
      </c>
      <c r="C57" s="307">
        <v>52</v>
      </c>
      <c r="D57" s="335">
        <v>0.99799819999999995</v>
      </c>
      <c r="E57" s="307" t="s">
        <v>890</v>
      </c>
    </row>
    <row r="58" spans="1:5" x14ac:dyDescent="0.2">
      <c r="A58" s="285">
        <v>37980</v>
      </c>
      <c r="B58" s="304" t="s">
        <v>931</v>
      </c>
      <c r="C58" s="307">
        <v>53</v>
      </c>
      <c r="D58" s="335">
        <v>0.99844180000000005</v>
      </c>
      <c r="E58" s="307" t="s">
        <v>890</v>
      </c>
    </row>
    <row r="59" spans="1:5" x14ac:dyDescent="0.2">
      <c r="A59" s="285">
        <v>48620</v>
      </c>
      <c r="B59" s="304" t="s">
        <v>986</v>
      </c>
      <c r="C59" s="307">
        <v>54</v>
      </c>
      <c r="D59" s="335">
        <v>0.99854900000000002</v>
      </c>
      <c r="E59" s="307" t="s">
        <v>890</v>
      </c>
    </row>
    <row r="60" spans="1:5" x14ac:dyDescent="0.2">
      <c r="A60" s="285">
        <v>29820</v>
      </c>
      <c r="B60" s="304" t="s">
        <v>921</v>
      </c>
      <c r="C60" s="307">
        <v>55</v>
      </c>
      <c r="D60" s="335">
        <v>0.99935949999999996</v>
      </c>
      <c r="E60" s="307" t="s">
        <v>890</v>
      </c>
    </row>
    <row r="61" spans="1:5" x14ac:dyDescent="0.2">
      <c r="A61" s="285">
        <v>36740</v>
      </c>
      <c r="B61" s="304" t="s">
        <v>1344</v>
      </c>
      <c r="C61" s="307">
        <v>56</v>
      </c>
      <c r="D61" s="335">
        <v>1.0001850000000001</v>
      </c>
      <c r="E61" s="307" t="s">
        <v>890</v>
      </c>
    </row>
    <row r="62" spans="1:5" x14ac:dyDescent="0.2">
      <c r="A62" s="285">
        <v>17140</v>
      </c>
      <c r="B62" s="304" t="s">
        <v>967</v>
      </c>
      <c r="C62" s="307">
        <v>57</v>
      </c>
      <c r="D62" s="335">
        <v>1.000596</v>
      </c>
      <c r="E62" s="307" t="s">
        <v>890</v>
      </c>
    </row>
    <row r="63" spans="1:5" x14ac:dyDescent="0.2">
      <c r="A63" s="285">
        <v>38300</v>
      </c>
      <c r="B63" s="304" t="s">
        <v>976</v>
      </c>
      <c r="C63" s="307">
        <v>58</v>
      </c>
      <c r="D63" s="335">
        <v>1.000845</v>
      </c>
      <c r="E63" s="307" t="s">
        <v>890</v>
      </c>
    </row>
    <row r="64" spans="1:5" x14ac:dyDescent="0.2">
      <c r="A64" s="285">
        <v>46060</v>
      </c>
      <c r="B64" s="304" t="s">
        <v>945</v>
      </c>
      <c r="C64" s="307">
        <v>59</v>
      </c>
      <c r="D64" s="335">
        <v>1.0011319999999999</v>
      </c>
      <c r="E64" s="307" t="s">
        <v>890</v>
      </c>
    </row>
    <row r="65" spans="1:5" x14ac:dyDescent="0.2">
      <c r="A65" s="285">
        <v>37340</v>
      </c>
      <c r="B65" s="304" t="s">
        <v>953</v>
      </c>
      <c r="C65" s="307">
        <v>60</v>
      </c>
      <c r="D65" s="335">
        <v>1.0011680000000001</v>
      </c>
      <c r="E65" s="307" t="s">
        <v>890</v>
      </c>
    </row>
    <row r="66" spans="1:5" x14ac:dyDescent="0.2">
      <c r="A66" s="285">
        <v>17460</v>
      </c>
      <c r="B66" s="304" t="s">
        <v>956</v>
      </c>
      <c r="C66" s="307">
        <v>61</v>
      </c>
      <c r="D66" s="335">
        <v>1.0030129999999999</v>
      </c>
      <c r="E66" s="307" t="s">
        <v>890</v>
      </c>
    </row>
    <row r="67" spans="1:5" x14ac:dyDescent="0.2">
      <c r="A67" s="285">
        <v>38060</v>
      </c>
      <c r="B67" s="304" t="s">
        <v>1345</v>
      </c>
      <c r="C67" s="307">
        <v>62</v>
      </c>
      <c r="D67" s="335">
        <v>1.0034730000000001</v>
      </c>
      <c r="E67" s="307" t="s">
        <v>890</v>
      </c>
    </row>
    <row r="68" spans="1:5" x14ac:dyDescent="0.2">
      <c r="A68" s="285">
        <v>14260</v>
      </c>
      <c r="B68" s="304" t="s">
        <v>982</v>
      </c>
      <c r="C68" s="307">
        <v>63</v>
      </c>
      <c r="D68" s="335">
        <v>1.0035099999999999</v>
      </c>
      <c r="E68" s="307" t="s">
        <v>890</v>
      </c>
    </row>
    <row r="69" spans="1:5" x14ac:dyDescent="0.2">
      <c r="A69" s="285">
        <v>40060</v>
      </c>
      <c r="B69" s="304" t="s">
        <v>951</v>
      </c>
      <c r="C69" s="307">
        <v>64</v>
      </c>
      <c r="D69" s="335">
        <v>1.004184</v>
      </c>
      <c r="E69" s="307" t="s">
        <v>890</v>
      </c>
    </row>
    <row r="70" spans="1:5" x14ac:dyDescent="0.2">
      <c r="A70" s="285">
        <v>44140</v>
      </c>
      <c r="B70" s="304" t="s">
        <v>960</v>
      </c>
      <c r="C70" s="307">
        <v>65</v>
      </c>
      <c r="D70" s="335">
        <v>1.004321</v>
      </c>
      <c r="E70" s="307" t="s">
        <v>890</v>
      </c>
    </row>
    <row r="71" spans="1:5" x14ac:dyDescent="0.2">
      <c r="A71" s="285">
        <v>31140</v>
      </c>
      <c r="B71" s="304" t="s">
        <v>994</v>
      </c>
      <c r="C71" s="307">
        <v>66</v>
      </c>
      <c r="D71" s="335">
        <v>1.004483</v>
      </c>
      <c r="E71" s="307" t="s">
        <v>890</v>
      </c>
    </row>
    <row r="72" spans="1:5" x14ac:dyDescent="0.2">
      <c r="A72" s="285">
        <v>40900</v>
      </c>
      <c r="B72" s="304" t="s">
        <v>917</v>
      </c>
      <c r="C72" s="307">
        <v>67</v>
      </c>
      <c r="D72" s="335">
        <v>1.0046630000000001</v>
      </c>
      <c r="E72" s="307" t="s">
        <v>890</v>
      </c>
    </row>
    <row r="73" spans="1:5" x14ac:dyDescent="0.2">
      <c r="A73" s="285">
        <v>13820</v>
      </c>
      <c r="B73" s="304" t="s">
        <v>988</v>
      </c>
      <c r="C73" s="307">
        <v>68</v>
      </c>
      <c r="D73" s="335">
        <v>1.0048520000000001</v>
      </c>
      <c r="E73" s="307" t="s">
        <v>890</v>
      </c>
    </row>
    <row r="74" spans="1:5" x14ac:dyDescent="0.2">
      <c r="A74" s="285">
        <v>33100</v>
      </c>
      <c r="B74" s="304" t="s">
        <v>904</v>
      </c>
      <c r="C74" s="307">
        <v>69</v>
      </c>
      <c r="D74" s="335">
        <v>1.0048729999999999</v>
      </c>
      <c r="E74" s="307" t="s">
        <v>890</v>
      </c>
    </row>
    <row r="75" spans="1:5" x14ac:dyDescent="0.2">
      <c r="A75" s="285">
        <v>27140</v>
      </c>
      <c r="B75" s="304" t="s">
        <v>1000</v>
      </c>
      <c r="C75" s="307">
        <v>70</v>
      </c>
      <c r="D75" s="335">
        <v>1.0051730000000001</v>
      </c>
      <c r="E75" s="307" t="s">
        <v>1443</v>
      </c>
    </row>
    <row r="76" spans="1:5" x14ac:dyDescent="0.2">
      <c r="A76" s="285">
        <v>25420</v>
      </c>
      <c r="B76" s="304" t="s">
        <v>964</v>
      </c>
      <c r="C76" s="307">
        <v>71</v>
      </c>
      <c r="D76" s="335">
        <v>1.005455</v>
      </c>
      <c r="E76" s="307" t="s">
        <v>1443</v>
      </c>
    </row>
    <row r="77" spans="1:5" x14ac:dyDescent="0.2">
      <c r="A77" s="285">
        <v>39300</v>
      </c>
      <c r="B77" s="304" t="s">
        <v>950</v>
      </c>
      <c r="C77" s="307">
        <v>72</v>
      </c>
      <c r="D77" s="335">
        <v>1.0055689999999999</v>
      </c>
      <c r="E77" s="307" t="s">
        <v>1443</v>
      </c>
    </row>
    <row r="78" spans="1:5" x14ac:dyDescent="0.2">
      <c r="A78" s="285">
        <v>36420</v>
      </c>
      <c r="B78" s="304" t="s">
        <v>971</v>
      </c>
      <c r="C78" s="307">
        <v>73</v>
      </c>
      <c r="D78" s="335">
        <v>1.0058020000000001</v>
      </c>
      <c r="E78" s="307" t="s">
        <v>1443</v>
      </c>
    </row>
    <row r="79" spans="1:5" x14ac:dyDescent="0.2">
      <c r="A79" s="285">
        <v>46140</v>
      </c>
      <c r="B79" s="304" t="s">
        <v>996</v>
      </c>
      <c r="C79" s="307">
        <v>74</v>
      </c>
      <c r="D79" s="335">
        <v>1.006786</v>
      </c>
      <c r="E79" s="307" t="s">
        <v>1443</v>
      </c>
    </row>
    <row r="80" spans="1:5" x14ac:dyDescent="0.2">
      <c r="A80" s="285">
        <v>19820</v>
      </c>
      <c r="B80" s="304" t="s">
        <v>934</v>
      </c>
      <c r="C80" s="307">
        <v>75</v>
      </c>
      <c r="D80" s="335">
        <v>1.0081420000000001</v>
      </c>
      <c r="E80" s="307" t="s">
        <v>1443</v>
      </c>
    </row>
    <row r="81" spans="1:5" x14ac:dyDescent="0.2">
      <c r="A81" s="285">
        <v>24660</v>
      </c>
      <c r="B81" s="304" t="s">
        <v>977</v>
      </c>
      <c r="C81" s="307">
        <v>76</v>
      </c>
      <c r="D81" s="335">
        <v>1.008394</v>
      </c>
      <c r="E81" s="307" t="s">
        <v>1443</v>
      </c>
    </row>
    <row r="82" spans="1:5" x14ac:dyDescent="0.2">
      <c r="A82" s="285">
        <v>35380</v>
      </c>
      <c r="B82" s="304" t="s">
        <v>973</v>
      </c>
      <c r="C82" s="307">
        <v>77</v>
      </c>
      <c r="D82" s="335">
        <v>1.0084230000000001</v>
      </c>
      <c r="E82" s="307" t="s">
        <v>1443</v>
      </c>
    </row>
    <row r="83" spans="1:5" x14ac:dyDescent="0.2">
      <c r="A83" s="285">
        <v>10900</v>
      </c>
      <c r="B83" s="304" t="s">
        <v>947</v>
      </c>
      <c r="C83" s="307">
        <v>78</v>
      </c>
      <c r="D83" s="335">
        <v>1.0085390000000001</v>
      </c>
      <c r="E83" s="307" t="s">
        <v>1443</v>
      </c>
    </row>
    <row r="84" spans="1:5" x14ac:dyDescent="0.2">
      <c r="A84" s="285">
        <v>12940</v>
      </c>
      <c r="B84" s="304" t="s">
        <v>991</v>
      </c>
      <c r="C84" s="307">
        <v>79</v>
      </c>
      <c r="D84" s="335">
        <v>1.0093939999999999</v>
      </c>
      <c r="E84" s="307" t="s">
        <v>1443</v>
      </c>
    </row>
    <row r="85" spans="1:5" x14ac:dyDescent="0.2">
      <c r="A85" s="285">
        <v>19100</v>
      </c>
      <c r="B85" s="304" t="s">
        <v>925</v>
      </c>
      <c r="C85" s="307">
        <v>80</v>
      </c>
      <c r="D85" s="335">
        <v>1.0096229999999999</v>
      </c>
      <c r="E85" s="307" t="s">
        <v>1443</v>
      </c>
    </row>
    <row r="86" spans="1:5" x14ac:dyDescent="0.2">
      <c r="A86" s="285">
        <v>30780</v>
      </c>
      <c r="B86" s="304" t="s">
        <v>993</v>
      </c>
      <c r="C86" s="307">
        <v>81</v>
      </c>
      <c r="D86" s="335">
        <v>1.009789</v>
      </c>
      <c r="E86" s="307" t="s">
        <v>1443</v>
      </c>
    </row>
    <row r="87" spans="1:5" x14ac:dyDescent="0.2">
      <c r="A87" s="285">
        <v>19380</v>
      </c>
      <c r="B87" s="304" t="s">
        <v>985</v>
      </c>
      <c r="C87" s="307">
        <v>82</v>
      </c>
      <c r="D87" s="335">
        <v>1.0101279999999999</v>
      </c>
      <c r="E87" s="307" t="s">
        <v>1443</v>
      </c>
    </row>
    <row r="88" spans="1:5" x14ac:dyDescent="0.2">
      <c r="A88" s="285">
        <v>32820</v>
      </c>
      <c r="B88" s="304" t="s">
        <v>981</v>
      </c>
      <c r="C88" s="307">
        <v>83</v>
      </c>
      <c r="D88" s="335">
        <v>1.0105930000000001</v>
      </c>
      <c r="E88" s="307" t="s">
        <v>1443</v>
      </c>
    </row>
    <row r="89" spans="1:5" x14ac:dyDescent="0.2">
      <c r="A89" s="285">
        <v>42540</v>
      </c>
      <c r="B89" s="304" t="s">
        <v>999</v>
      </c>
      <c r="C89" s="307">
        <v>84</v>
      </c>
      <c r="D89" s="335">
        <v>1.0122770000000001</v>
      </c>
      <c r="E89" s="307" t="s">
        <v>1443</v>
      </c>
    </row>
    <row r="90" spans="1:5" x14ac:dyDescent="0.2">
      <c r="A90" s="285">
        <v>45780</v>
      </c>
      <c r="B90" s="304" t="s">
        <v>995</v>
      </c>
      <c r="C90" s="307">
        <v>85</v>
      </c>
      <c r="D90" s="335">
        <v>1.014105</v>
      </c>
      <c r="E90" s="307" t="s">
        <v>1443</v>
      </c>
    </row>
    <row r="91" spans="1:5" x14ac:dyDescent="0.2">
      <c r="A91" s="285">
        <v>31100</v>
      </c>
      <c r="B91" s="304" t="s">
        <v>906</v>
      </c>
      <c r="C91" s="307">
        <v>86</v>
      </c>
      <c r="D91" s="335">
        <v>1.0151209999999999</v>
      </c>
      <c r="E91" s="307" t="s">
        <v>1443</v>
      </c>
    </row>
    <row r="92" spans="1:5" x14ac:dyDescent="0.2">
      <c r="A92" s="285">
        <v>12260</v>
      </c>
      <c r="B92" s="304" t="s">
        <v>984</v>
      </c>
      <c r="C92" s="307">
        <v>87</v>
      </c>
      <c r="D92" s="335">
        <v>1.015493</v>
      </c>
      <c r="E92" s="307" t="s">
        <v>1443</v>
      </c>
    </row>
    <row r="93" spans="1:5" x14ac:dyDescent="0.2">
      <c r="A93" s="285">
        <v>45300</v>
      </c>
      <c r="B93" s="304" t="s">
        <v>936</v>
      </c>
      <c r="C93" s="307">
        <v>88</v>
      </c>
      <c r="D93" s="335">
        <v>1.0156320000000001</v>
      </c>
      <c r="E93" s="307" t="s">
        <v>1443</v>
      </c>
    </row>
    <row r="94" spans="1:5" x14ac:dyDescent="0.2">
      <c r="A94" s="285">
        <v>26420</v>
      </c>
      <c r="B94" s="304" t="s">
        <v>915</v>
      </c>
      <c r="C94" s="307">
        <v>89</v>
      </c>
      <c r="D94" s="335">
        <v>1.0164569999999999</v>
      </c>
      <c r="E94" s="307" t="s">
        <v>1443</v>
      </c>
    </row>
    <row r="95" spans="1:5" x14ac:dyDescent="0.2">
      <c r="A95" s="285">
        <v>16860</v>
      </c>
      <c r="B95" s="304" t="s">
        <v>997</v>
      </c>
      <c r="C95" s="307">
        <v>90</v>
      </c>
      <c r="D95" s="335">
        <v>1.0204800000000001</v>
      </c>
      <c r="E95" s="307" t="s">
        <v>1443</v>
      </c>
    </row>
    <row r="96" spans="1:5" x14ac:dyDescent="0.2">
      <c r="A96" s="285">
        <v>41700</v>
      </c>
      <c r="B96" s="304" t="s">
        <v>1347</v>
      </c>
      <c r="C96" s="307">
        <v>91</v>
      </c>
      <c r="D96" s="335">
        <v>1.020996</v>
      </c>
      <c r="E96" s="307" t="s">
        <v>1443</v>
      </c>
    </row>
    <row r="97" spans="1:5" x14ac:dyDescent="0.2">
      <c r="A97" s="285">
        <v>29460</v>
      </c>
      <c r="B97" s="304" t="s">
        <v>980</v>
      </c>
      <c r="C97" s="307">
        <v>92</v>
      </c>
      <c r="D97" s="335">
        <v>1.0269950000000001</v>
      </c>
      <c r="E97" s="307" t="s">
        <v>1443</v>
      </c>
    </row>
    <row r="98" spans="1:5" x14ac:dyDescent="0.2">
      <c r="A98" s="285">
        <v>49660</v>
      </c>
      <c r="B98" s="304" t="s">
        <v>1001</v>
      </c>
      <c r="C98" s="307">
        <v>93</v>
      </c>
      <c r="D98" s="335">
        <v>1.031123</v>
      </c>
      <c r="E98" s="307" t="s">
        <v>1443</v>
      </c>
    </row>
    <row r="99" spans="1:5" x14ac:dyDescent="0.2">
      <c r="A99" s="285">
        <v>40140</v>
      </c>
      <c r="B99" s="304" t="s">
        <v>928</v>
      </c>
      <c r="C99" s="307">
        <v>94</v>
      </c>
      <c r="D99" s="335">
        <v>1.0330109999999999</v>
      </c>
      <c r="E99" s="307" t="s">
        <v>1443</v>
      </c>
    </row>
    <row r="100" spans="1:5" x14ac:dyDescent="0.2">
      <c r="A100" s="285">
        <v>44700</v>
      </c>
      <c r="B100" s="304" t="s">
        <v>926</v>
      </c>
      <c r="C100" s="307">
        <v>95</v>
      </c>
      <c r="D100" s="335">
        <v>1.039585</v>
      </c>
      <c r="E100" s="307" t="s">
        <v>1443</v>
      </c>
    </row>
    <row r="101" spans="1:5" x14ac:dyDescent="0.2">
      <c r="A101" s="285">
        <v>23420</v>
      </c>
      <c r="B101" s="304" t="s">
        <v>940</v>
      </c>
      <c r="C101" s="307">
        <v>96</v>
      </c>
      <c r="D101" s="335">
        <v>1.039938</v>
      </c>
      <c r="E101" s="307" t="s">
        <v>1443</v>
      </c>
    </row>
    <row r="102" spans="1:5" x14ac:dyDescent="0.2">
      <c r="A102" s="285">
        <v>33700</v>
      </c>
      <c r="B102" s="304" t="s">
        <v>949</v>
      </c>
      <c r="C102" s="307">
        <v>97</v>
      </c>
      <c r="D102" s="335">
        <v>1.0497050000000001</v>
      </c>
      <c r="E102" s="307" t="s">
        <v>1443</v>
      </c>
    </row>
    <row r="103" spans="1:5" x14ac:dyDescent="0.2">
      <c r="A103" s="285">
        <v>21340</v>
      </c>
      <c r="B103" s="304" t="s">
        <v>929</v>
      </c>
      <c r="C103" s="307">
        <v>98</v>
      </c>
      <c r="D103" s="335">
        <v>1.0528230000000001</v>
      </c>
      <c r="E103" s="307" t="s">
        <v>1443</v>
      </c>
    </row>
    <row r="104" spans="1:5" x14ac:dyDescent="0.2">
      <c r="A104" s="285">
        <v>12540</v>
      </c>
      <c r="B104" s="304" t="s">
        <v>1338</v>
      </c>
      <c r="C104" s="307">
        <v>99</v>
      </c>
      <c r="D104" s="335">
        <v>1.0611649999999999</v>
      </c>
      <c r="E104" s="307" t="s">
        <v>1443</v>
      </c>
    </row>
    <row r="105" spans="1:5" ht="13.5" thickBot="1" x14ac:dyDescent="0.25">
      <c r="A105" s="285">
        <v>32580</v>
      </c>
      <c r="B105" s="308" t="s">
        <v>935</v>
      </c>
      <c r="C105" s="311">
        <v>100</v>
      </c>
      <c r="D105" s="336">
        <v>1.098284</v>
      </c>
      <c r="E105" s="311" t="s">
        <v>1443</v>
      </c>
    </row>
    <row r="106" spans="1:5" ht="2.25" customHeight="1" x14ac:dyDescent="0.2"/>
  </sheetData>
  <mergeCells count="6">
    <mergeCell ref="B1:E1"/>
    <mergeCell ref="B2:E2"/>
    <mergeCell ref="B3:E3"/>
    <mergeCell ref="B4:E4"/>
    <mergeCell ref="J10:M10"/>
    <mergeCell ref="J4:M4"/>
  </mergeCells>
  <phoneticPr fontId="24" type="noConversion"/>
  <pageMargins left="0.7" right="0.7" top="0.75" bottom="0.75" header="0.3" footer="0.3"/>
  <pageSetup scale="95"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B7" zoomScale="80" zoomScaleNormal="80" workbookViewId="0">
      <selection activeCell="F12" sqref="F12:H14"/>
    </sheetView>
  </sheetViews>
  <sheetFormatPr defaultRowHeight="12.75" x14ac:dyDescent="0.2"/>
  <cols>
    <col min="1" max="1" width="45.140625" style="379" bestFit="1" customWidth="1"/>
    <col min="2" max="2" width="18.85546875" style="447" customWidth="1"/>
    <col min="3" max="3" width="5.5703125" style="521" bestFit="1" customWidth="1"/>
    <col min="4" max="5" width="9.140625" style="379"/>
    <col min="6" max="8" width="16.7109375" style="379" customWidth="1"/>
    <col min="9" max="16384" width="9.140625" style="379"/>
  </cols>
  <sheetData>
    <row r="1" spans="1:8" s="415" customFormat="1" ht="26.25" x14ac:dyDescent="0.25">
      <c r="A1" s="1126" t="s">
        <v>1448</v>
      </c>
      <c r="B1" s="1126"/>
      <c r="C1" s="1126"/>
    </row>
    <row r="2" spans="1:8" s="415" customFormat="1" ht="18.75" x14ac:dyDescent="0.25">
      <c r="A2" s="1167" t="s">
        <v>1449</v>
      </c>
      <c r="B2" s="1167"/>
      <c r="C2" s="1167"/>
    </row>
    <row r="3" spans="1:8" s="418" customFormat="1" ht="51" customHeight="1" x14ac:dyDescent="0.25">
      <c r="A3" s="1121" t="s">
        <v>27</v>
      </c>
      <c r="B3" s="1121"/>
      <c r="C3" s="1121"/>
    </row>
    <row r="4" spans="1:8" s="444" customFormat="1" ht="19.5" thickBot="1" x14ac:dyDescent="0.25">
      <c r="A4" s="1127" t="s">
        <v>29</v>
      </c>
      <c r="B4" s="1127"/>
      <c r="C4" s="1127"/>
      <c r="F4" s="1168" t="s">
        <v>1449</v>
      </c>
      <c r="G4" s="1168"/>
      <c r="H4" s="1168"/>
    </row>
    <row r="5" spans="1:8" ht="39.75" thickTop="1" thickBot="1" x14ac:dyDescent="0.25">
      <c r="A5" s="385" t="s">
        <v>885</v>
      </c>
      <c r="B5" s="522" t="s">
        <v>28</v>
      </c>
      <c r="C5" s="523" t="s">
        <v>898</v>
      </c>
      <c r="D5" s="442"/>
      <c r="E5" s="442"/>
      <c r="F5" s="1004" t="s">
        <v>885</v>
      </c>
      <c r="G5" s="1008" t="s">
        <v>1582</v>
      </c>
      <c r="H5" s="1005" t="s">
        <v>898</v>
      </c>
    </row>
    <row r="6" spans="1:8" s="381" customFormat="1" x14ac:dyDescent="0.2">
      <c r="A6" s="387" t="s">
        <v>1219</v>
      </c>
      <c r="B6" s="524">
        <v>0.58594168184554729</v>
      </c>
      <c r="C6" s="451"/>
      <c r="F6" s="991" t="s">
        <v>1221</v>
      </c>
      <c r="G6" s="999">
        <v>0.58594168184554729</v>
      </c>
      <c r="H6" s="992"/>
    </row>
    <row r="7" spans="1:8" s="381" customFormat="1" ht="13.5" thickBot="1" x14ac:dyDescent="0.25">
      <c r="A7" s="389" t="s">
        <v>1117</v>
      </c>
      <c r="B7" s="525">
        <v>1.2395057037870514</v>
      </c>
      <c r="C7" s="526"/>
      <c r="F7" s="997" t="s">
        <v>1117</v>
      </c>
      <c r="G7" s="1000">
        <v>1.2395057037870514</v>
      </c>
      <c r="H7" s="998"/>
    </row>
    <row r="8" spans="1:8" x14ac:dyDescent="0.2">
      <c r="A8" s="527" t="s">
        <v>912</v>
      </c>
      <c r="B8" s="528">
        <v>4.4197234579032393E-2</v>
      </c>
      <c r="C8" s="529">
        <v>1</v>
      </c>
      <c r="F8" s="993" t="s">
        <v>1539</v>
      </c>
      <c r="G8" s="1001">
        <v>0.3290910239089076</v>
      </c>
      <c r="H8" s="994">
        <v>24</v>
      </c>
    </row>
    <row r="9" spans="1:8" x14ac:dyDescent="0.2">
      <c r="A9" s="527" t="s">
        <v>923</v>
      </c>
      <c r="B9" s="528">
        <v>5.6240502385159707E-2</v>
      </c>
      <c r="C9" s="529">
        <v>2</v>
      </c>
      <c r="F9" s="995" t="s">
        <v>1540</v>
      </c>
      <c r="G9" s="1002">
        <v>0.63824231933390707</v>
      </c>
      <c r="H9" s="996">
        <v>58</v>
      </c>
    </row>
    <row r="10" spans="1:8" x14ac:dyDescent="0.2">
      <c r="A10" s="527" t="s">
        <v>907</v>
      </c>
      <c r="B10" s="528">
        <v>7.6542889968288855E-2</v>
      </c>
      <c r="C10" s="529">
        <v>3</v>
      </c>
      <c r="F10" s="995" t="s">
        <v>1541</v>
      </c>
      <c r="G10" s="1002">
        <v>0.65238259443238056</v>
      </c>
      <c r="H10" s="996">
        <v>59</v>
      </c>
    </row>
    <row r="11" spans="1:8" ht="13.5" thickBot="1" x14ac:dyDescent="0.25">
      <c r="A11" s="527" t="s">
        <v>921</v>
      </c>
      <c r="B11" s="528">
        <v>8.0396795705310373E-2</v>
      </c>
      <c r="C11" s="529">
        <v>4</v>
      </c>
      <c r="F11" s="1006" t="s">
        <v>1542</v>
      </c>
      <c r="G11" s="1003">
        <v>1.3701533752030344</v>
      </c>
      <c r="H11" s="1007">
        <v>88</v>
      </c>
    </row>
    <row r="12" spans="1:8" x14ac:dyDescent="0.2">
      <c r="A12" s="527" t="s">
        <v>961</v>
      </c>
      <c r="B12" s="528">
        <v>0.10256199872823121</v>
      </c>
      <c r="C12" s="529">
        <v>5</v>
      </c>
      <c r="F12" s="1166" t="s">
        <v>29</v>
      </c>
      <c r="G12" s="1166"/>
      <c r="H12" s="1166"/>
    </row>
    <row r="13" spans="1:8" x14ac:dyDescent="0.2">
      <c r="A13" s="527" t="s">
        <v>991</v>
      </c>
      <c r="B13" s="528">
        <v>0.10287404359287597</v>
      </c>
      <c r="C13" s="529">
        <v>6</v>
      </c>
      <c r="F13" s="1116"/>
      <c r="G13" s="1116"/>
      <c r="H13" s="1116"/>
    </row>
    <row r="14" spans="1:8" x14ac:dyDescent="0.2">
      <c r="A14" s="527" t="s">
        <v>943</v>
      </c>
      <c r="B14" s="528">
        <v>0.11165961448048896</v>
      </c>
      <c r="C14" s="529">
        <v>7</v>
      </c>
      <c r="F14" s="1116"/>
      <c r="G14" s="1116"/>
      <c r="H14" s="1116"/>
    </row>
    <row r="15" spans="1:8" x14ac:dyDescent="0.2">
      <c r="A15" s="527" t="s">
        <v>973</v>
      </c>
      <c r="B15" s="528">
        <v>0.1322717496642502</v>
      </c>
      <c r="C15" s="529">
        <v>8</v>
      </c>
    </row>
    <row r="16" spans="1:8" x14ac:dyDescent="0.2">
      <c r="A16" s="527" t="s">
        <v>916</v>
      </c>
      <c r="B16" s="528">
        <v>0.14727486275823726</v>
      </c>
      <c r="C16" s="529">
        <v>9</v>
      </c>
    </row>
    <row r="17" spans="1:3" x14ac:dyDescent="0.2">
      <c r="A17" s="527" t="s">
        <v>934</v>
      </c>
      <c r="B17" s="528">
        <v>0.14914883471823298</v>
      </c>
      <c r="C17" s="529">
        <v>10</v>
      </c>
    </row>
    <row r="18" spans="1:3" x14ac:dyDescent="0.2">
      <c r="A18" s="527" t="s">
        <v>906</v>
      </c>
      <c r="B18" s="528">
        <v>0.1576967511672667</v>
      </c>
      <c r="C18" s="529">
        <v>11</v>
      </c>
    </row>
    <row r="19" spans="1:3" x14ac:dyDescent="0.2">
      <c r="A19" s="527" t="s">
        <v>977</v>
      </c>
      <c r="B19" s="528">
        <v>0.19838908066500022</v>
      </c>
      <c r="C19" s="529">
        <v>12</v>
      </c>
    </row>
    <row r="20" spans="1:3" x14ac:dyDescent="0.2">
      <c r="A20" s="527" t="s">
        <v>951</v>
      </c>
      <c r="B20" s="528">
        <v>0.20316911309368046</v>
      </c>
      <c r="C20" s="529">
        <v>13</v>
      </c>
    </row>
    <row r="21" spans="1:3" x14ac:dyDescent="0.2">
      <c r="A21" s="527" t="s">
        <v>905</v>
      </c>
      <c r="B21" s="528">
        <v>0.20992489108370596</v>
      </c>
      <c r="C21" s="529">
        <v>14</v>
      </c>
    </row>
    <row r="22" spans="1:3" x14ac:dyDescent="0.2">
      <c r="A22" s="527" t="s">
        <v>956</v>
      </c>
      <c r="B22" s="528">
        <v>0.22027581405081953</v>
      </c>
      <c r="C22" s="529">
        <v>15</v>
      </c>
    </row>
    <row r="23" spans="1:3" x14ac:dyDescent="0.2">
      <c r="A23" s="527" t="s">
        <v>945</v>
      </c>
      <c r="B23" s="528">
        <v>0.22726868494433891</v>
      </c>
      <c r="C23" s="529">
        <v>16</v>
      </c>
    </row>
    <row r="24" spans="1:3" x14ac:dyDescent="0.2">
      <c r="A24" s="527" t="s">
        <v>902</v>
      </c>
      <c r="B24" s="528">
        <v>0.23638231706344995</v>
      </c>
      <c r="C24" s="529">
        <v>17</v>
      </c>
    </row>
    <row r="25" spans="1:3" x14ac:dyDescent="0.2">
      <c r="A25" s="527" t="s">
        <v>938</v>
      </c>
      <c r="B25" s="528">
        <v>0.24054747671535456</v>
      </c>
      <c r="C25" s="529">
        <v>18</v>
      </c>
    </row>
    <row r="26" spans="1:3" x14ac:dyDescent="0.2">
      <c r="A26" s="527" t="s">
        <v>925</v>
      </c>
      <c r="B26" s="528">
        <v>0.24748520918925274</v>
      </c>
      <c r="C26" s="529">
        <v>19</v>
      </c>
    </row>
    <row r="27" spans="1:3" x14ac:dyDescent="0.2">
      <c r="A27" s="527" t="s">
        <v>975</v>
      </c>
      <c r="B27" s="528">
        <v>0.27928366842201624</v>
      </c>
      <c r="C27" s="529">
        <v>20</v>
      </c>
    </row>
    <row r="28" spans="1:3" x14ac:dyDescent="0.2">
      <c r="A28" s="527" t="s">
        <v>952</v>
      </c>
      <c r="B28" s="528">
        <v>0.28542969964921672</v>
      </c>
      <c r="C28" s="529">
        <v>21</v>
      </c>
    </row>
    <row r="29" spans="1:3" x14ac:dyDescent="0.2">
      <c r="A29" s="527" t="s">
        <v>908</v>
      </c>
      <c r="B29" s="528">
        <v>0.32321783682630745</v>
      </c>
      <c r="C29" s="529">
        <v>22</v>
      </c>
    </row>
    <row r="30" spans="1:3" x14ac:dyDescent="0.2">
      <c r="A30" s="527" t="s">
        <v>26</v>
      </c>
      <c r="B30" s="528">
        <v>0.32688356961290332</v>
      </c>
      <c r="C30" s="529">
        <v>23</v>
      </c>
    </row>
    <row r="31" spans="1:3" x14ac:dyDescent="0.2">
      <c r="A31" s="527" t="s">
        <v>957</v>
      </c>
      <c r="B31" s="528">
        <v>0.3290910239089076</v>
      </c>
      <c r="C31" s="529">
        <v>24</v>
      </c>
    </row>
    <row r="32" spans="1:3" x14ac:dyDescent="0.2">
      <c r="A32" s="527" t="s">
        <v>992</v>
      </c>
      <c r="B32" s="528">
        <v>0.32925203957323207</v>
      </c>
      <c r="C32" s="529">
        <v>25</v>
      </c>
    </row>
    <row r="33" spans="1:3" x14ac:dyDescent="0.2">
      <c r="A33" s="527" t="s">
        <v>920</v>
      </c>
      <c r="B33" s="528">
        <v>0.32972744394167736</v>
      </c>
      <c r="C33" s="529">
        <v>26</v>
      </c>
    </row>
    <row r="34" spans="1:3" x14ac:dyDescent="0.2">
      <c r="A34" s="527" t="s">
        <v>939</v>
      </c>
      <c r="B34" s="528">
        <v>0.35914669222800366</v>
      </c>
      <c r="C34" s="529">
        <v>27</v>
      </c>
    </row>
    <row r="35" spans="1:3" x14ac:dyDescent="0.2">
      <c r="A35" s="527" t="s">
        <v>929</v>
      </c>
      <c r="B35" s="528">
        <v>0.36385099897313167</v>
      </c>
      <c r="C35" s="529">
        <v>28</v>
      </c>
    </row>
    <row r="36" spans="1:3" x14ac:dyDescent="0.2">
      <c r="A36" s="527" t="s">
        <v>946</v>
      </c>
      <c r="B36" s="528">
        <v>0.38914455874390902</v>
      </c>
      <c r="C36" s="529">
        <v>29</v>
      </c>
    </row>
    <row r="37" spans="1:3" x14ac:dyDescent="0.2">
      <c r="A37" s="527" t="s">
        <v>922</v>
      </c>
      <c r="B37" s="528">
        <v>0.38937512107132671</v>
      </c>
      <c r="C37" s="529">
        <v>30</v>
      </c>
    </row>
    <row r="38" spans="1:3" x14ac:dyDescent="0.2">
      <c r="A38" s="527" t="s">
        <v>954</v>
      </c>
      <c r="B38" s="528">
        <v>0.39372416588567283</v>
      </c>
      <c r="C38" s="529">
        <v>31</v>
      </c>
    </row>
    <row r="39" spans="1:3" x14ac:dyDescent="0.2">
      <c r="A39" s="527" t="s">
        <v>989</v>
      </c>
      <c r="B39" s="528">
        <v>0.39905616779925673</v>
      </c>
      <c r="C39" s="529">
        <v>32</v>
      </c>
    </row>
    <row r="40" spans="1:3" x14ac:dyDescent="0.2">
      <c r="A40" s="527" t="s">
        <v>971</v>
      </c>
      <c r="B40" s="528">
        <v>0.41572643205284049</v>
      </c>
      <c r="C40" s="529">
        <v>33</v>
      </c>
    </row>
    <row r="41" spans="1:3" x14ac:dyDescent="0.2">
      <c r="A41" s="527" t="s">
        <v>972</v>
      </c>
      <c r="B41" s="528">
        <v>0.41602587126218088</v>
      </c>
      <c r="C41" s="529">
        <v>34</v>
      </c>
    </row>
    <row r="42" spans="1:3" x14ac:dyDescent="0.2">
      <c r="A42" s="527" t="s">
        <v>981</v>
      </c>
      <c r="B42" s="528">
        <v>0.4268509420988339</v>
      </c>
      <c r="C42" s="529">
        <v>35</v>
      </c>
    </row>
    <row r="43" spans="1:3" x14ac:dyDescent="0.2">
      <c r="A43" s="527" t="s">
        <v>959</v>
      </c>
      <c r="B43" s="528">
        <v>0.4314447216280019</v>
      </c>
      <c r="C43" s="529">
        <v>36</v>
      </c>
    </row>
    <row r="44" spans="1:3" x14ac:dyDescent="0.2">
      <c r="A44" s="527" t="s">
        <v>928</v>
      </c>
      <c r="B44" s="528">
        <v>0.44462034888848556</v>
      </c>
      <c r="C44" s="529">
        <v>37</v>
      </c>
    </row>
    <row r="45" spans="1:3" x14ac:dyDescent="0.2">
      <c r="A45" s="527" t="s">
        <v>953</v>
      </c>
      <c r="B45" s="528">
        <v>0.44732638610604247</v>
      </c>
      <c r="C45" s="529">
        <v>38</v>
      </c>
    </row>
    <row r="46" spans="1:3" x14ac:dyDescent="0.2">
      <c r="A46" s="527" t="s">
        <v>911</v>
      </c>
      <c r="B46" s="528">
        <v>0.45104223922130654</v>
      </c>
      <c r="C46" s="529">
        <v>39</v>
      </c>
    </row>
    <row r="47" spans="1:3" x14ac:dyDescent="0.2">
      <c r="A47" s="527" t="s">
        <v>985</v>
      </c>
      <c r="B47" s="528">
        <v>0.46620380996098237</v>
      </c>
      <c r="C47" s="529">
        <v>40</v>
      </c>
    </row>
    <row r="48" spans="1:3" x14ac:dyDescent="0.2">
      <c r="A48" s="527" t="s">
        <v>931</v>
      </c>
      <c r="B48" s="528">
        <v>0.47443928384674688</v>
      </c>
      <c r="C48" s="529">
        <v>41</v>
      </c>
    </row>
    <row r="49" spans="1:3" x14ac:dyDescent="0.2">
      <c r="A49" s="527" t="s">
        <v>968</v>
      </c>
      <c r="B49" s="528">
        <v>0.48064213789622939</v>
      </c>
      <c r="C49" s="529">
        <v>42</v>
      </c>
    </row>
    <row r="50" spans="1:3" x14ac:dyDescent="0.2">
      <c r="A50" s="527" t="s">
        <v>987</v>
      </c>
      <c r="B50" s="528">
        <v>0.49334062703593695</v>
      </c>
      <c r="C50" s="529">
        <v>43</v>
      </c>
    </row>
    <row r="51" spans="1:3" x14ac:dyDescent="0.2">
      <c r="A51" s="527" t="s">
        <v>903</v>
      </c>
      <c r="B51" s="528">
        <v>0.50999747106758608</v>
      </c>
      <c r="C51" s="529">
        <v>44</v>
      </c>
    </row>
    <row r="52" spans="1:3" x14ac:dyDescent="0.2">
      <c r="A52" s="527" t="s">
        <v>969</v>
      </c>
      <c r="B52" s="528">
        <v>0.51104814786643338</v>
      </c>
      <c r="C52" s="529">
        <v>45</v>
      </c>
    </row>
    <row r="53" spans="1:3" x14ac:dyDescent="0.2">
      <c r="A53" s="527" t="s">
        <v>980</v>
      </c>
      <c r="B53" s="528">
        <v>0.51671219475227093</v>
      </c>
      <c r="C53" s="529">
        <v>46</v>
      </c>
    </row>
    <row r="54" spans="1:3" x14ac:dyDescent="0.2">
      <c r="A54" s="527" t="s">
        <v>935</v>
      </c>
      <c r="B54" s="528">
        <v>0.53674353568105881</v>
      </c>
      <c r="C54" s="529">
        <v>47</v>
      </c>
    </row>
    <row r="55" spans="1:3" x14ac:dyDescent="0.2">
      <c r="A55" s="527" t="s">
        <v>936</v>
      </c>
      <c r="B55" s="528">
        <v>0.54137870867277715</v>
      </c>
      <c r="C55" s="529">
        <v>48</v>
      </c>
    </row>
    <row r="56" spans="1:3" x14ac:dyDescent="0.2">
      <c r="A56" s="527" t="s">
        <v>984</v>
      </c>
      <c r="B56" s="528">
        <v>0.55833793962133527</v>
      </c>
      <c r="C56" s="529">
        <v>49</v>
      </c>
    </row>
    <row r="57" spans="1:3" x14ac:dyDescent="0.2">
      <c r="A57" s="527" t="s">
        <v>913</v>
      </c>
      <c r="B57" s="528">
        <v>0.56409356431920177</v>
      </c>
      <c r="C57" s="529">
        <v>50</v>
      </c>
    </row>
    <row r="58" spans="1:3" x14ac:dyDescent="0.2">
      <c r="A58" s="527" t="s">
        <v>995</v>
      </c>
      <c r="B58" s="528">
        <v>0.57001651507308537</v>
      </c>
      <c r="C58" s="529">
        <v>51</v>
      </c>
    </row>
    <row r="59" spans="1:3" x14ac:dyDescent="0.2">
      <c r="A59" s="527" t="s">
        <v>910</v>
      </c>
      <c r="B59" s="528">
        <v>0.57103341801170948</v>
      </c>
      <c r="C59" s="529">
        <v>52</v>
      </c>
    </row>
    <row r="60" spans="1:3" x14ac:dyDescent="0.2">
      <c r="A60" s="527" t="s">
        <v>988</v>
      </c>
      <c r="B60" s="528">
        <v>0.59068437049155675</v>
      </c>
      <c r="C60" s="529">
        <v>53</v>
      </c>
    </row>
    <row r="61" spans="1:3" x14ac:dyDescent="0.2">
      <c r="A61" s="527" t="s">
        <v>958</v>
      </c>
      <c r="B61" s="528">
        <v>0.59306331579902694</v>
      </c>
      <c r="C61" s="529">
        <v>54</v>
      </c>
    </row>
    <row r="62" spans="1:3" x14ac:dyDescent="0.2">
      <c r="A62" s="527" t="s">
        <v>942</v>
      </c>
      <c r="B62" s="528">
        <v>0.6006608790329816</v>
      </c>
      <c r="C62" s="529">
        <v>55</v>
      </c>
    </row>
    <row r="63" spans="1:3" x14ac:dyDescent="0.2">
      <c r="A63" s="527" t="s">
        <v>967</v>
      </c>
      <c r="B63" s="528">
        <v>0.6170448192592215</v>
      </c>
      <c r="C63" s="529">
        <v>56</v>
      </c>
    </row>
    <row r="64" spans="1:3" x14ac:dyDescent="0.2">
      <c r="A64" s="527" t="s">
        <v>997</v>
      </c>
      <c r="B64" s="528">
        <v>0.63643289008032555</v>
      </c>
      <c r="C64" s="529">
        <v>57</v>
      </c>
    </row>
    <row r="65" spans="1:3" x14ac:dyDescent="0.2">
      <c r="A65" s="527" t="s">
        <v>955</v>
      </c>
      <c r="B65" s="528">
        <v>0.63824231933390707</v>
      </c>
      <c r="C65" s="529">
        <v>58</v>
      </c>
    </row>
    <row r="66" spans="1:3" x14ac:dyDescent="0.2">
      <c r="A66" s="527" t="s">
        <v>962</v>
      </c>
      <c r="B66" s="528">
        <v>0.65238259443238056</v>
      </c>
      <c r="C66" s="529">
        <v>59</v>
      </c>
    </row>
    <row r="67" spans="1:3" x14ac:dyDescent="0.2">
      <c r="A67" s="527" t="s">
        <v>1000</v>
      </c>
      <c r="B67" s="528">
        <v>0.6544906473286497</v>
      </c>
      <c r="C67" s="529">
        <v>60</v>
      </c>
    </row>
    <row r="68" spans="1:3" x14ac:dyDescent="0.2">
      <c r="A68" s="527" t="s">
        <v>1001</v>
      </c>
      <c r="B68" s="528">
        <v>0.70677996349481487</v>
      </c>
      <c r="C68" s="529">
        <v>61</v>
      </c>
    </row>
    <row r="69" spans="1:3" x14ac:dyDescent="0.2">
      <c r="A69" s="527" t="s">
        <v>963</v>
      </c>
      <c r="B69" s="528">
        <v>0.73633576911071452</v>
      </c>
      <c r="C69" s="529">
        <v>62</v>
      </c>
    </row>
    <row r="70" spans="1:3" x14ac:dyDescent="0.2">
      <c r="A70" s="527" t="s">
        <v>933</v>
      </c>
      <c r="B70" s="528">
        <v>0.76953928135895211</v>
      </c>
      <c r="C70" s="529">
        <v>63</v>
      </c>
    </row>
    <row r="71" spans="1:3" x14ac:dyDescent="0.2">
      <c r="A71" s="527" t="s">
        <v>918</v>
      </c>
      <c r="B71" s="528">
        <v>0.79351282068366891</v>
      </c>
      <c r="C71" s="529">
        <v>64</v>
      </c>
    </row>
    <row r="72" spans="1:3" x14ac:dyDescent="0.2">
      <c r="A72" s="527" t="s">
        <v>950</v>
      </c>
      <c r="B72" s="528">
        <v>0.79543483040014129</v>
      </c>
      <c r="C72" s="529">
        <v>65</v>
      </c>
    </row>
    <row r="73" spans="1:3" x14ac:dyDescent="0.2">
      <c r="A73" s="527" t="s">
        <v>998</v>
      </c>
      <c r="B73" s="528">
        <v>0.808909289288536</v>
      </c>
      <c r="C73" s="529">
        <v>66</v>
      </c>
    </row>
    <row r="74" spans="1:3" x14ac:dyDescent="0.2">
      <c r="A74" s="527" t="s">
        <v>914</v>
      </c>
      <c r="B74" s="528">
        <v>0.8193524356714279</v>
      </c>
      <c r="C74" s="529">
        <v>67</v>
      </c>
    </row>
    <row r="75" spans="1:3" x14ac:dyDescent="0.2">
      <c r="A75" s="527" t="s">
        <v>965</v>
      </c>
      <c r="B75" s="528">
        <v>0.86603987031052942</v>
      </c>
      <c r="C75" s="529">
        <v>68</v>
      </c>
    </row>
    <row r="76" spans="1:3" x14ac:dyDescent="0.2">
      <c r="A76" s="527" t="s">
        <v>924</v>
      </c>
      <c r="B76" s="528">
        <v>0.92187575714956016</v>
      </c>
      <c r="C76" s="529">
        <v>69</v>
      </c>
    </row>
    <row r="77" spans="1:3" x14ac:dyDescent="0.2">
      <c r="A77" s="527" t="s">
        <v>947</v>
      </c>
      <c r="B77" s="528">
        <v>0.92797663973472244</v>
      </c>
      <c r="C77" s="529">
        <v>70</v>
      </c>
    </row>
    <row r="78" spans="1:3" x14ac:dyDescent="0.2">
      <c r="A78" s="527" t="s">
        <v>919</v>
      </c>
      <c r="B78" s="528">
        <v>0.93135291130713471</v>
      </c>
      <c r="C78" s="529">
        <v>71</v>
      </c>
    </row>
    <row r="79" spans="1:3" x14ac:dyDescent="0.2">
      <c r="A79" s="527" t="s">
        <v>948</v>
      </c>
      <c r="B79" s="528">
        <v>0.99731970329738828</v>
      </c>
      <c r="C79" s="529">
        <v>72</v>
      </c>
    </row>
    <row r="80" spans="1:3" x14ac:dyDescent="0.2">
      <c r="A80" s="527" t="s">
        <v>996</v>
      </c>
      <c r="B80" s="528">
        <v>1.0129019750499373</v>
      </c>
      <c r="C80" s="529">
        <v>73</v>
      </c>
    </row>
    <row r="81" spans="1:3" x14ac:dyDescent="0.2">
      <c r="A81" s="527" t="s">
        <v>932</v>
      </c>
      <c r="B81" s="528">
        <v>1.04678093055917</v>
      </c>
      <c r="C81" s="529">
        <v>74</v>
      </c>
    </row>
    <row r="82" spans="1:3" x14ac:dyDescent="0.2">
      <c r="A82" s="527" t="s">
        <v>990</v>
      </c>
      <c r="B82" s="528">
        <v>1.0504508184762626</v>
      </c>
      <c r="C82" s="529">
        <v>75</v>
      </c>
    </row>
    <row r="83" spans="1:3" x14ac:dyDescent="0.2">
      <c r="A83" s="527" t="s">
        <v>994</v>
      </c>
      <c r="B83" s="528">
        <v>1.0527474699906698</v>
      </c>
      <c r="C83" s="529">
        <v>76</v>
      </c>
    </row>
    <row r="84" spans="1:3" x14ac:dyDescent="0.2">
      <c r="A84" s="527" t="s">
        <v>927</v>
      </c>
      <c r="B84" s="528">
        <v>1.0751676589568187</v>
      </c>
      <c r="C84" s="529">
        <v>77</v>
      </c>
    </row>
    <row r="85" spans="1:3" x14ac:dyDescent="0.2">
      <c r="A85" s="527" t="s">
        <v>960</v>
      </c>
      <c r="B85" s="528">
        <v>1.0762728380732971</v>
      </c>
      <c r="C85" s="529">
        <v>78</v>
      </c>
    </row>
    <row r="86" spans="1:3" x14ac:dyDescent="0.2">
      <c r="A86" s="527" t="s">
        <v>930</v>
      </c>
      <c r="B86" s="528">
        <v>1.0854615070071745</v>
      </c>
      <c r="C86" s="529">
        <v>79</v>
      </c>
    </row>
    <row r="87" spans="1:3" x14ac:dyDescent="0.2">
      <c r="A87" s="527" t="s">
        <v>909</v>
      </c>
      <c r="B87" s="528">
        <v>1.1843178440946114</v>
      </c>
      <c r="C87" s="529">
        <v>80</v>
      </c>
    </row>
    <row r="88" spans="1:3" x14ac:dyDescent="0.2">
      <c r="A88" s="527" t="s">
        <v>979</v>
      </c>
      <c r="B88" s="528">
        <v>1.1868205452378513</v>
      </c>
      <c r="C88" s="529">
        <v>81</v>
      </c>
    </row>
    <row r="89" spans="1:3" x14ac:dyDescent="0.2">
      <c r="A89" s="527" t="s">
        <v>940</v>
      </c>
      <c r="B89" s="528">
        <v>1.1879188651415109</v>
      </c>
      <c r="C89" s="529">
        <v>82</v>
      </c>
    </row>
    <row r="90" spans="1:3" x14ac:dyDescent="0.2">
      <c r="A90" s="527" t="s">
        <v>917</v>
      </c>
      <c r="B90" s="528">
        <v>1.2323256069677586</v>
      </c>
      <c r="C90" s="529">
        <v>83</v>
      </c>
    </row>
    <row r="91" spans="1:3" x14ac:dyDescent="0.2">
      <c r="A91" s="527" t="s">
        <v>949</v>
      </c>
      <c r="B91" s="528">
        <v>1.2336154331165041</v>
      </c>
      <c r="C91" s="529">
        <v>84</v>
      </c>
    </row>
    <row r="92" spans="1:3" x14ac:dyDescent="0.2">
      <c r="A92" s="527" t="s">
        <v>970</v>
      </c>
      <c r="B92" s="528">
        <v>1.2477202867657691</v>
      </c>
      <c r="C92" s="529">
        <v>85</v>
      </c>
    </row>
    <row r="93" spans="1:3" x14ac:dyDescent="0.2">
      <c r="A93" s="527" t="s">
        <v>915</v>
      </c>
      <c r="B93" s="528">
        <v>1.2703234274898687</v>
      </c>
      <c r="C93" s="529">
        <v>86</v>
      </c>
    </row>
    <row r="94" spans="1:3" x14ac:dyDescent="0.2">
      <c r="A94" s="527" t="s">
        <v>976</v>
      </c>
      <c r="B94" s="528">
        <v>1.3227333199500508</v>
      </c>
      <c r="C94" s="529">
        <v>87</v>
      </c>
    </row>
    <row r="95" spans="1:3" x14ac:dyDescent="0.2">
      <c r="A95" s="527" t="s">
        <v>944</v>
      </c>
      <c r="B95" s="528">
        <v>1.3701533752030344</v>
      </c>
      <c r="C95" s="529">
        <v>88</v>
      </c>
    </row>
    <row r="96" spans="1:3" x14ac:dyDescent="0.2">
      <c r="A96" s="527" t="s">
        <v>937</v>
      </c>
      <c r="B96" s="528">
        <v>1.3824822637641283</v>
      </c>
      <c r="C96" s="529">
        <v>89</v>
      </c>
    </row>
    <row r="97" spans="1:3" x14ac:dyDescent="0.2">
      <c r="A97" s="527" t="s">
        <v>986</v>
      </c>
      <c r="B97" s="528">
        <v>1.4923937664370592</v>
      </c>
      <c r="C97" s="529">
        <v>90</v>
      </c>
    </row>
    <row r="98" spans="1:3" x14ac:dyDescent="0.2">
      <c r="A98" s="527" t="s">
        <v>926</v>
      </c>
      <c r="B98" s="528">
        <v>1.5021089014081157</v>
      </c>
      <c r="C98" s="529">
        <v>91</v>
      </c>
    </row>
    <row r="99" spans="1:3" x14ac:dyDescent="0.2">
      <c r="A99" s="527" t="s">
        <v>964</v>
      </c>
      <c r="B99" s="528">
        <v>1.5062849740542414</v>
      </c>
      <c r="C99" s="529">
        <v>92</v>
      </c>
    </row>
    <row r="100" spans="1:3" x14ac:dyDescent="0.2">
      <c r="A100" s="527" t="s">
        <v>999</v>
      </c>
      <c r="B100" s="528">
        <v>1.637492017226416</v>
      </c>
      <c r="C100" s="529">
        <v>93</v>
      </c>
    </row>
    <row r="101" spans="1:3" x14ac:dyDescent="0.2">
      <c r="A101" s="527" t="s">
        <v>978</v>
      </c>
      <c r="B101" s="528">
        <v>1.6741010077588334</v>
      </c>
      <c r="C101" s="529">
        <v>94</v>
      </c>
    </row>
    <row r="102" spans="1:3" x14ac:dyDescent="0.2">
      <c r="A102" s="527" t="s">
        <v>966</v>
      </c>
      <c r="B102" s="528">
        <v>1.7345726997451101</v>
      </c>
      <c r="C102" s="529">
        <v>95</v>
      </c>
    </row>
    <row r="103" spans="1:3" x14ac:dyDescent="0.2">
      <c r="A103" s="527" t="s">
        <v>982</v>
      </c>
      <c r="B103" s="528">
        <v>2.2136916830597242</v>
      </c>
      <c r="C103" s="529">
        <v>96</v>
      </c>
    </row>
    <row r="104" spans="1:3" x14ac:dyDescent="0.2">
      <c r="A104" s="527" t="s">
        <v>974</v>
      </c>
      <c r="B104" s="528">
        <v>2.3326599937471753</v>
      </c>
      <c r="C104" s="529">
        <v>97</v>
      </c>
    </row>
    <row r="105" spans="1:3" x14ac:dyDescent="0.2">
      <c r="A105" s="527" t="s">
        <v>993</v>
      </c>
      <c r="B105" s="528">
        <v>2.3631478902258727</v>
      </c>
      <c r="C105" s="529">
        <v>98</v>
      </c>
    </row>
    <row r="106" spans="1:3" x14ac:dyDescent="0.2">
      <c r="A106" s="527" t="s">
        <v>1341</v>
      </c>
      <c r="B106" s="528">
        <v>2.936615843901488</v>
      </c>
      <c r="C106" s="529">
        <v>99</v>
      </c>
    </row>
    <row r="107" spans="1:3" ht="13.5" thickBot="1" x14ac:dyDescent="0.25">
      <c r="A107" s="530" t="s">
        <v>983</v>
      </c>
      <c r="B107" s="531">
        <v>5.3235996605309994</v>
      </c>
      <c r="C107" s="532">
        <v>100</v>
      </c>
    </row>
    <row r="108" spans="1:3" ht="2.25" customHeight="1" x14ac:dyDescent="0.2"/>
  </sheetData>
  <mergeCells count="6">
    <mergeCell ref="F12:H14"/>
    <mergeCell ref="A1:C1"/>
    <mergeCell ref="A2:C2"/>
    <mergeCell ref="A3:C3"/>
    <mergeCell ref="A4:C4"/>
    <mergeCell ref="F4:H4"/>
  </mergeCells>
  <phoneticPr fontId="24" type="noConversion"/>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E10" zoomScaleNormal="100" workbookViewId="0">
      <selection activeCell="B26" sqref="B26"/>
    </sheetView>
  </sheetViews>
  <sheetFormatPr defaultRowHeight="12.75" x14ac:dyDescent="0.2"/>
  <cols>
    <col min="1" max="1" width="41.85546875" style="379" bestFit="1" customWidth="1"/>
    <col min="2" max="2" width="17.140625" style="447" customWidth="1"/>
    <col min="3" max="3" width="11.85546875" style="521" customWidth="1"/>
    <col min="4" max="5" width="9.140625" style="379"/>
    <col min="6" max="8" width="15.7109375" style="379" customWidth="1"/>
    <col min="9" max="16384" width="9.140625" style="379"/>
  </cols>
  <sheetData>
    <row r="1" spans="1:8" s="415" customFormat="1" ht="26.25" x14ac:dyDescent="0.25">
      <c r="A1" s="1126" t="s">
        <v>1448</v>
      </c>
      <c r="B1" s="1126"/>
      <c r="C1" s="1126"/>
    </row>
    <row r="2" spans="1:8" s="415" customFormat="1" ht="38.25" customHeight="1" x14ac:dyDescent="0.25">
      <c r="A2" s="1167" t="s">
        <v>1450</v>
      </c>
      <c r="B2" s="1167"/>
      <c r="C2" s="1167"/>
    </row>
    <row r="3" spans="1:8" s="418" customFormat="1" ht="85.5" customHeight="1" x14ac:dyDescent="0.25">
      <c r="A3" s="1121" t="s">
        <v>1451</v>
      </c>
      <c r="B3" s="1121"/>
      <c r="C3" s="1121"/>
    </row>
    <row r="4" spans="1:8" s="444" customFormat="1" thickBot="1" x14ac:dyDescent="0.25">
      <c r="A4" s="1127" t="s">
        <v>29</v>
      </c>
      <c r="B4" s="1127"/>
      <c r="C4" s="1127"/>
    </row>
    <row r="5" spans="1:8" ht="39.75" thickTop="1" thickBot="1" x14ac:dyDescent="0.25">
      <c r="A5" s="385" t="s">
        <v>885</v>
      </c>
      <c r="B5" s="522" t="s">
        <v>30</v>
      </c>
      <c r="C5" s="523" t="s">
        <v>898</v>
      </c>
      <c r="D5" s="442"/>
      <c r="E5" s="442"/>
      <c r="F5" s="1004" t="s">
        <v>885</v>
      </c>
      <c r="G5" s="1008" t="s">
        <v>1583</v>
      </c>
      <c r="H5" s="1005" t="s">
        <v>898</v>
      </c>
    </row>
    <row r="6" spans="1:8" s="381" customFormat="1" x14ac:dyDescent="0.2">
      <c r="A6" s="387" t="s">
        <v>31</v>
      </c>
      <c r="B6" s="524">
        <v>0.47411615048295974</v>
      </c>
      <c r="C6" s="451"/>
      <c r="F6" s="991" t="s">
        <v>1221</v>
      </c>
      <c r="G6" s="999">
        <v>0.47411615048295974</v>
      </c>
      <c r="H6" s="992"/>
    </row>
    <row r="7" spans="1:8" s="381" customFormat="1" ht="13.5" thickBot="1" x14ac:dyDescent="0.25">
      <c r="A7" s="389" t="s">
        <v>1117</v>
      </c>
      <c r="B7" s="525">
        <v>1.2946486369723023</v>
      </c>
      <c r="C7" s="526"/>
      <c r="F7" s="997" t="s">
        <v>1117</v>
      </c>
      <c r="G7" s="1000">
        <v>1.2946486369723023</v>
      </c>
      <c r="H7" s="998"/>
    </row>
    <row r="8" spans="1:8" x14ac:dyDescent="0.2">
      <c r="A8" s="391" t="s">
        <v>1146</v>
      </c>
      <c r="B8" s="533">
        <v>2.2098617289516193E-2</v>
      </c>
      <c r="C8" s="455">
        <v>1</v>
      </c>
      <c r="F8" s="1013" t="s">
        <v>1539</v>
      </c>
      <c r="G8" s="1015">
        <v>0.57813287983997286</v>
      </c>
      <c r="H8" s="1014">
        <v>61</v>
      </c>
    </row>
    <row r="9" spans="1:8" x14ac:dyDescent="0.2">
      <c r="A9" s="391" t="s">
        <v>1260</v>
      </c>
      <c r="B9" s="533">
        <v>3.2158718282124146E-2</v>
      </c>
      <c r="C9" s="455">
        <v>2</v>
      </c>
      <c r="F9" s="1009" t="s">
        <v>1540</v>
      </c>
      <c r="G9" s="1016">
        <v>1.1991219332940073</v>
      </c>
      <c r="H9" s="1010">
        <v>82</v>
      </c>
    </row>
    <row r="10" spans="1:8" x14ac:dyDescent="0.2">
      <c r="A10" s="391" t="s">
        <v>1149</v>
      </c>
      <c r="B10" s="533">
        <v>5.9287483028957984E-2</v>
      </c>
      <c r="C10" s="455">
        <v>3</v>
      </c>
      <c r="F10" s="1009" t="s">
        <v>1542</v>
      </c>
      <c r="G10" s="1016">
        <v>1.241335536508732</v>
      </c>
      <c r="H10" s="1010">
        <v>84</v>
      </c>
    </row>
    <row r="11" spans="1:8" ht="13.5" thickBot="1" x14ac:dyDescent="0.25">
      <c r="A11" s="391" t="s">
        <v>1289</v>
      </c>
      <c r="B11" s="533">
        <v>6.3310710306183918E-2</v>
      </c>
      <c r="C11" s="455">
        <v>4</v>
      </c>
      <c r="F11" s="1011" t="s">
        <v>1541</v>
      </c>
      <c r="G11" s="1017">
        <v>1.5222260536755545</v>
      </c>
      <c r="H11" s="1012">
        <v>92</v>
      </c>
    </row>
    <row r="12" spans="1:8" x14ac:dyDescent="0.2">
      <c r="A12" s="391" t="s">
        <v>1329</v>
      </c>
      <c r="B12" s="533">
        <v>8.1739433835314665E-2</v>
      </c>
      <c r="C12" s="455">
        <v>5</v>
      </c>
      <c r="F12" s="1169" t="s">
        <v>29</v>
      </c>
      <c r="G12" s="1169"/>
      <c r="H12" s="1169"/>
    </row>
    <row r="13" spans="1:8" x14ac:dyDescent="0.2">
      <c r="A13" s="391" t="s">
        <v>1139</v>
      </c>
      <c r="B13" s="533">
        <v>9.4331740474515605E-2</v>
      </c>
      <c r="C13" s="455">
        <v>6</v>
      </c>
      <c r="F13" s="1116"/>
      <c r="G13" s="1116"/>
      <c r="H13" s="1116"/>
    </row>
    <row r="14" spans="1:8" x14ac:dyDescent="0.2">
      <c r="A14" s="391" t="s">
        <v>1262</v>
      </c>
      <c r="B14" s="533">
        <v>9.6327079530744195E-2</v>
      </c>
      <c r="C14" s="455">
        <v>7</v>
      </c>
    </row>
    <row r="15" spans="1:8" x14ac:dyDescent="0.2">
      <c r="A15" s="391" t="s">
        <v>1242</v>
      </c>
      <c r="B15" s="533">
        <v>0.10115723881200939</v>
      </c>
      <c r="C15" s="455">
        <v>8</v>
      </c>
    </row>
    <row r="16" spans="1:8" x14ac:dyDescent="0.2">
      <c r="A16" s="391" t="s">
        <v>1236</v>
      </c>
      <c r="B16" s="533">
        <v>0.10123290429328748</v>
      </c>
      <c r="C16" s="455">
        <v>9</v>
      </c>
    </row>
    <row r="17" spans="1:3" x14ac:dyDescent="0.2">
      <c r="A17" s="391" t="s">
        <v>1291</v>
      </c>
      <c r="B17" s="533">
        <v>0.10444800056291975</v>
      </c>
      <c r="C17" s="455">
        <v>10</v>
      </c>
    </row>
    <row r="18" spans="1:3" x14ac:dyDescent="0.2">
      <c r="A18" s="391" t="s">
        <v>1287</v>
      </c>
      <c r="B18" s="533">
        <v>0.1090134190779171</v>
      </c>
      <c r="C18" s="455">
        <v>11</v>
      </c>
    </row>
    <row r="19" spans="1:3" x14ac:dyDescent="0.2">
      <c r="A19" s="391" t="s">
        <v>1133</v>
      </c>
      <c r="B19" s="533">
        <v>0.11897892288381114</v>
      </c>
      <c r="C19" s="455">
        <v>12</v>
      </c>
    </row>
    <row r="20" spans="1:3" x14ac:dyDescent="0.2">
      <c r="A20" s="391" t="s">
        <v>1286</v>
      </c>
      <c r="B20" s="533">
        <v>0.12148096964166273</v>
      </c>
      <c r="C20" s="455">
        <v>13</v>
      </c>
    </row>
    <row r="21" spans="1:3" x14ac:dyDescent="0.2">
      <c r="A21" s="391" t="s">
        <v>1276</v>
      </c>
      <c r="B21" s="533">
        <v>0.13788953794469375</v>
      </c>
      <c r="C21" s="455">
        <v>14</v>
      </c>
    </row>
    <row r="22" spans="1:3" x14ac:dyDescent="0.2">
      <c r="A22" s="391" t="s">
        <v>1294</v>
      </c>
      <c r="B22" s="533">
        <v>0.14266060566377237</v>
      </c>
      <c r="C22" s="455">
        <v>15</v>
      </c>
    </row>
    <row r="23" spans="1:3" x14ac:dyDescent="0.2">
      <c r="A23" s="391" t="s">
        <v>1142</v>
      </c>
      <c r="B23" s="533">
        <v>0.14991417413530753</v>
      </c>
      <c r="C23" s="455">
        <v>16</v>
      </c>
    </row>
    <row r="24" spans="1:3" x14ac:dyDescent="0.2">
      <c r="A24" s="391" t="s">
        <v>1364</v>
      </c>
      <c r="B24" s="533">
        <v>0.15992486439098433</v>
      </c>
      <c r="C24" s="455">
        <v>17</v>
      </c>
    </row>
    <row r="25" spans="1:3" x14ac:dyDescent="0.2">
      <c r="A25" s="391" t="s">
        <v>1290</v>
      </c>
      <c r="B25" s="533">
        <v>0.16376065584739005</v>
      </c>
      <c r="C25" s="455">
        <v>18</v>
      </c>
    </row>
    <row r="26" spans="1:3" x14ac:dyDescent="0.2">
      <c r="A26" s="391" t="s">
        <v>1156</v>
      </c>
      <c r="B26" s="533">
        <v>0.16727264985728602</v>
      </c>
      <c r="C26" s="455">
        <v>19</v>
      </c>
    </row>
    <row r="27" spans="1:3" x14ac:dyDescent="0.2">
      <c r="A27" s="391" t="s">
        <v>1147</v>
      </c>
      <c r="B27" s="533">
        <v>0.17598798002096458</v>
      </c>
      <c r="C27" s="455">
        <v>20</v>
      </c>
    </row>
    <row r="28" spans="1:3" x14ac:dyDescent="0.2">
      <c r="A28" s="391" t="s">
        <v>1295</v>
      </c>
      <c r="B28" s="533">
        <v>0.18099176246158449</v>
      </c>
      <c r="C28" s="455">
        <v>21</v>
      </c>
    </row>
    <row r="29" spans="1:3" x14ac:dyDescent="0.2">
      <c r="A29" s="391" t="s">
        <v>1270</v>
      </c>
      <c r="B29" s="533">
        <v>0.19399856617423361</v>
      </c>
      <c r="C29" s="455">
        <v>22</v>
      </c>
    </row>
    <row r="30" spans="1:3" x14ac:dyDescent="0.2">
      <c r="A30" s="391" t="s">
        <v>1328</v>
      </c>
      <c r="B30" s="533">
        <v>0.19468756053566336</v>
      </c>
      <c r="C30" s="455">
        <v>23</v>
      </c>
    </row>
    <row r="31" spans="1:3" x14ac:dyDescent="0.2">
      <c r="A31" s="391" t="s">
        <v>1265</v>
      </c>
      <c r="B31" s="533">
        <v>0.1957607818020777</v>
      </c>
      <c r="C31" s="455">
        <v>24</v>
      </c>
    </row>
    <row r="32" spans="1:3" x14ac:dyDescent="0.2">
      <c r="A32" s="391" t="s">
        <v>1123</v>
      </c>
      <c r="B32" s="533">
        <v>0.19581197351055624</v>
      </c>
      <c r="C32" s="455">
        <v>25</v>
      </c>
    </row>
    <row r="33" spans="1:3" x14ac:dyDescent="0.2">
      <c r="A33" s="391" t="s">
        <v>1129</v>
      </c>
      <c r="B33" s="533">
        <v>0.21058736054661997</v>
      </c>
      <c r="C33" s="455">
        <v>26</v>
      </c>
    </row>
    <row r="34" spans="1:3" x14ac:dyDescent="0.2">
      <c r="A34" s="391" t="s">
        <v>1249</v>
      </c>
      <c r="B34" s="533">
        <v>0.21575136812337462</v>
      </c>
      <c r="C34" s="455">
        <v>27</v>
      </c>
    </row>
    <row r="35" spans="1:3" x14ac:dyDescent="0.2">
      <c r="A35" s="391" t="s">
        <v>1296</v>
      </c>
      <c r="B35" s="533">
        <v>0.2165603716175977</v>
      </c>
      <c r="C35" s="455">
        <v>28</v>
      </c>
    </row>
    <row r="36" spans="1:3" x14ac:dyDescent="0.2">
      <c r="A36" s="391" t="s">
        <v>1257</v>
      </c>
      <c r="B36" s="533">
        <v>0.23589224581998941</v>
      </c>
      <c r="C36" s="455">
        <v>29</v>
      </c>
    </row>
    <row r="37" spans="1:3" x14ac:dyDescent="0.2">
      <c r="A37" s="391" t="s">
        <v>1293</v>
      </c>
      <c r="B37" s="533">
        <v>0.2421660044971124</v>
      </c>
      <c r="C37" s="455">
        <v>30</v>
      </c>
    </row>
    <row r="38" spans="1:3" x14ac:dyDescent="0.2">
      <c r="A38" s="391" t="s">
        <v>1145</v>
      </c>
      <c r="B38" s="533">
        <v>0.24958165360918841</v>
      </c>
      <c r="C38" s="455">
        <v>31</v>
      </c>
    </row>
    <row r="39" spans="1:3" x14ac:dyDescent="0.2">
      <c r="A39" s="391" t="s">
        <v>1285</v>
      </c>
      <c r="B39" s="533">
        <v>0.27614036767169486</v>
      </c>
      <c r="C39" s="455">
        <v>32</v>
      </c>
    </row>
    <row r="40" spans="1:3" x14ac:dyDescent="0.2">
      <c r="A40" s="391" t="s">
        <v>1153</v>
      </c>
      <c r="B40" s="533">
        <v>0.27630999380740545</v>
      </c>
      <c r="C40" s="455">
        <v>33</v>
      </c>
    </row>
    <row r="41" spans="1:3" x14ac:dyDescent="0.2">
      <c r="A41" s="391" t="s">
        <v>1240</v>
      </c>
      <c r="B41" s="533">
        <v>0.27932024624872909</v>
      </c>
      <c r="C41" s="455">
        <v>34</v>
      </c>
    </row>
    <row r="42" spans="1:3" x14ac:dyDescent="0.2">
      <c r="A42" s="391" t="s">
        <v>1160</v>
      </c>
      <c r="B42" s="533">
        <v>0.28050849793112681</v>
      </c>
      <c r="C42" s="455">
        <v>35</v>
      </c>
    </row>
    <row r="43" spans="1:3" x14ac:dyDescent="0.2">
      <c r="A43" s="391" t="s">
        <v>1151</v>
      </c>
      <c r="B43" s="533">
        <v>0.28754585008437672</v>
      </c>
      <c r="C43" s="455">
        <v>36</v>
      </c>
    </row>
    <row r="44" spans="1:3" x14ac:dyDescent="0.2">
      <c r="A44" s="391" t="s">
        <v>1330</v>
      </c>
      <c r="B44" s="533">
        <v>0.29876230923347546</v>
      </c>
      <c r="C44" s="455">
        <v>37</v>
      </c>
    </row>
    <row r="45" spans="1:3" x14ac:dyDescent="0.2">
      <c r="A45" s="391" t="s">
        <v>1232</v>
      </c>
      <c r="B45" s="533">
        <v>0.30923590787750532</v>
      </c>
      <c r="C45" s="455">
        <v>38</v>
      </c>
    </row>
    <row r="46" spans="1:3" x14ac:dyDescent="0.2">
      <c r="A46" s="391" t="s">
        <v>1362</v>
      </c>
      <c r="B46" s="533">
        <v>0.30988912493308968</v>
      </c>
      <c r="C46" s="455">
        <v>39</v>
      </c>
    </row>
    <row r="47" spans="1:3" x14ac:dyDescent="0.2">
      <c r="A47" s="391" t="s">
        <v>1259</v>
      </c>
      <c r="B47" s="533">
        <v>0.31002731685136259</v>
      </c>
      <c r="C47" s="455">
        <v>40</v>
      </c>
    </row>
    <row r="48" spans="1:3" x14ac:dyDescent="0.2">
      <c r="A48" s="391" t="s">
        <v>1264</v>
      </c>
      <c r="B48" s="533">
        <v>0.31654105950421413</v>
      </c>
      <c r="C48" s="455">
        <v>41</v>
      </c>
    </row>
    <row r="49" spans="1:3" x14ac:dyDescent="0.2">
      <c r="A49" s="391" t="s">
        <v>1277</v>
      </c>
      <c r="B49" s="533">
        <v>0.31685619015844674</v>
      </c>
      <c r="C49" s="455">
        <v>42</v>
      </c>
    </row>
    <row r="50" spans="1:3" x14ac:dyDescent="0.2">
      <c r="A50" s="391" t="s">
        <v>1323</v>
      </c>
      <c r="B50" s="533">
        <v>0.32103953813919428</v>
      </c>
      <c r="C50" s="455">
        <v>43</v>
      </c>
    </row>
    <row r="51" spans="1:3" x14ac:dyDescent="0.2">
      <c r="A51" s="391" t="s">
        <v>1254</v>
      </c>
      <c r="B51" s="533">
        <v>0.33615328589836962</v>
      </c>
      <c r="C51" s="455">
        <v>44</v>
      </c>
    </row>
    <row r="52" spans="1:3" x14ac:dyDescent="0.2">
      <c r="A52" s="391" t="s">
        <v>1248</v>
      </c>
      <c r="B52" s="533">
        <v>0.3363260535135999</v>
      </c>
      <c r="C52" s="455">
        <v>45</v>
      </c>
    </row>
    <row r="53" spans="1:3" x14ac:dyDescent="0.2">
      <c r="A53" s="391" t="s">
        <v>1269</v>
      </c>
      <c r="B53" s="533">
        <v>0.3427486789402211</v>
      </c>
      <c r="C53" s="455">
        <v>46</v>
      </c>
    </row>
    <row r="54" spans="1:3" x14ac:dyDescent="0.2">
      <c r="A54" s="391" t="s">
        <v>1136</v>
      </c>
      <c r="B54" s="533">
        <v>0.34824044261360254</v>
      </c>
      <c r="C54" s="455">
        <v>47</v>
      </c>
    </row>
    <row r="55" spans="1:3" x14ac:dyDescent="0.2">
      <c r="A55" s="391" t="s">
        <v>1324</v>
      </c>
      <c r="B55" s="533">
        <v>0.35848613070051716</v>
      </c>
      <c r="C55" s="455">
        <v>48</v>
      </c>
    </row>
    <row r="56" spans="1:3" x14ac:dyDescent="0.2">
      <c r="A56" s="391" t="s">
        <v>1253</v>
      </c>
      <c r="B56" s="533">
        <v>0.39677816133000043</v>
      </c>
      <c r="C56" s="455">
        <v>49</v>
      </c>
    </row>
    <row r="57" spans="1:3" x14ac:dyDescent="0.2">
      <c r="A57" s="391" t="s">
        <v>1283</v>
      </c>
      <c r="B57" s="533">
        <v>0.40711231477172583</v>
      </c>
      <c r="C57" s="455">
        <v>50</v>
      </c>
    </row>
    <row r="58" spans="1:3" x14ac:dyDescent="0.2">
      <c r="A58" s="391" t="s">
        <v>1268</v>
      </c>
      <c r="B58" s="533">
        <v>0.4250052481708676</v>
      </c>
      <c r="C58" s="455">
        <v>51</v>
      </c>
    </row>
    <row r="59" spans="1:3" x14ac:dyDescent="0.2">
      <c r="A59" s="391" t="s">
        <v>1155</v>
      </c>
      <c r="B59" s="533">
        <v>0.4346118683188126</v>
      </c>
      <c r="C59" s="455">
        <v>52</v>
      </c>
    </row>
    <row r="60" spans="1:3" x14ac:dyDescent="0.2">
      <c r="A60" s="391" t="s">
        <v>1243</v>
      </c>
      <c r="B60" s="533">
        <v>0.44995702134658172</v>
      </c>
      <c r="C60" s="455">
        <v>53</v>
      </c>
    </row>
    <row r="61" spans="1:3" x14ac:dyDescent="0.2">
      <c r="A61" s="391" t="s">
        <v>1239</v>
      </c>
      <c r="B61" s="533">
        <v>0.45104223922130654</v>
      </c>
      <c r="C61" s="455">
        <v>54</v>
      </c>
    </row>
    <row r="62" spans="1:3" x14ac:dyDescent="0.2">
      <c r="A62" s="391" t="s">
        <v>1238</v>
      </c>
      <c r="B62" s="533">
        <v>0.45280057153494357</v>
      </c>
      <c r="C62" s="455">
        <v>55</v>
      </c>
    </row>
    <row r="63" spans="1:3" x14ac:dyDescent="0.2">
      <c r="A63" s="391" t="s">
        <v>1138</v>
      </c>
      <c r="B63" s="533">
        <v>0.48536351647254439</v>
      </c>
      <c r="C63" s="455">
        <v>56</v>
      </c>
    </row>
    <row r="64" spans="1:3" x14ac:dyDescent="0.2">
      <c r="A64" s="391" t="s">
        <v>1251</v>
      </c>
      <c r="B64" s="533">
        <v>0.48586362824878931</v>
      </c>
      <c r="C64" s="455">
        <v>57</v>
      </c>
    </row>
    <row r="65" spans="1:3" x14ac:dyDescent="0.2">
      <c r="A65" s="391" t="s">
        <v>1256</v>
      </c>
      <c r="B65" s="533">
        <v>0.51238458747160887</v>
      </c>
      <c r="C65" s="455">
        <v>58</v>
      </c>
    </row>
    <row r="66" spans="1:3" x14ac:dyDescent="0.2">
      <c r="A66" s="391" t="s">
        <v>1140</v>
      </c>
      <c r="B66" s="533">
        <v>0.56580723976081782</v>
      </c>
      <c r="C66" s="455">
        <v>59</v>
      </c>
    </row>
    <row r="67" spans="1:3" x14ac:dyDescent="0.2">
      <c r="A67" s="391" t="s">
        <v>1284</v>
      </c>
      <c r="B67" s="533">
        <v>0.57307331826088881</v>
      </c>
      <c r="C67" s="455">
        <v>60</v>
      </c>
    </row>
    <row r="68" spans="1:3" x14ac:dyDescent="0.2">
      <c r="A68" s="391" t="s">
        <v>1363</v>
      </c>
      <c r="B68" s="533">
        <v>0.57813287983997286</v>
      </c>
      <c r="C68" s="455">
        <v>61</v>
      </c>
    </row>
    <row r="69" spans="1:3" x14ac:dyDescent="0.2">
      <c r="A69" s="391" t="s">
        <v>1233</v>
      </c>
      <c r="B69" s="533">
        <v>0.59556046892942416</v>
      </c>
      <c r="C69" s="455">
        <v>62</v>
      </c>
    </row>
    <row r="70" spans="1:3" x14ac:dyDescent="0.2">
      <c r="A70" s="391" t="s">
        <v>1325</v>
      </c>
      <c r="B70" s="533">
        <v>0.59779284847456227</v>
      </c>
      <c r="C70" s="455">
        <v>63</v>
      </c>
    </row>
    <row r="71" spans="1:3" x14ac:dyDescent="0.2">
      <c r="A71" s="391" t="s">
        <v>1266</v>
      </c>
      <c r="B71" s="533">
        <v>0.60672248513529914</v>
      </c>
      <c r="C71" s="455">
        <v>64</v>
      </c>
    </row>
    <row r="72" spans="1:3" x14ac:dyDescent="0.2">
      <c r="A72" s="391" t="s">
        <v>1125</v>
      </c>
      <c r="B72" s="533">
        <v>0.6170911817670125</v>
      </c>
      <c r="C72" s="455">
        <v>65</v>
      </c>
    </row>
    <row r="73" spans="1:3" x14ac:dyDescent="0.2">
      <c r="A73" s="391" t="s">
        <v>1124</v>
      </c>
      <c r="B73" s="533">
        <v>0.61714704492637629</v>
      </c>
      <c r="C73" s="455">
        <v>66</v>
      </c>
    </row>
    <row r="74" spans="1:3" x14ac:dyDescent="0.2">
      <c r="A74" s="391" t="s">
        <v>1273</v>
      </c>
      <c r="B74" s="533">
        <v>0.63960269385605173</v>
      </c>
      <c r="C74" s="455">
        <v>67</v>
      </c>
    </row>
    <row r="75" spans="1:3" x14ac:dyDescent="0.2">
      <c r="A75" s="391" t="s">
        <v>1278</v>
      </c>
      <c r="B75" s="533">
        <v>0.6611319984290408</v>
      </c>
      <c r="C75" s="455">
        <v>68</v>
      </c>
    </row>
    <row r="76" spans="1:3" x14ac:dyDescent="0.2">
      <c r="A76" s="391" t="s">
        <v>1152</v>
      </c>
      <c r="B76" s="533">
        <v>0.69842040584877196</v>
      </c>
      <c r="C76" s="455">
        <v>69</v>
      </c>
    </row>
    <row r="77" spans="1:3" x14ac:dyDescent="0.2">
      <c r="A77" s="391" t="s">
        <v>1261</v>
      </c>
      <c r="B77" s="533">
        <v>0.76802306432340861</v>
      </c>
      <c r="C77" s="455">
        <v>70</v>
      </c>
    </row>
    <row r="78" spans="1:3" x14ac:dyDescent="0.2">
      <c r="A78" s="391" t="s">
        <v>1141</v>
      </c>
      <c r="B78" s="533">
        <v>0.77825380259911259</v>
      </c>
      <c r="C78" s="455">
        <v>71</v>
      </c>
    </row>
    <row r="79" spans="1:3" x14ac:dyDescent="0.2">
      <c r="A79" s="391" t="s">
        <v>1247</v>
      </c>
      <c r="B79" s="533">
        <v>0.79969697709754051</v>
      </c>
      <c r="C79" s="455">
        <v>72</v>
      </c>
    </row>
    <row r="80" spans="1:3" x14ac:dyDescent="0.2">
      <c r="A80" s="391" t="s">
        <v>1237</v>
      </c>
      <c r="B80" s="533">
        <v>0.85022750298027117</v>
      </c>
      <c r="C80" s="455">
        <v>73</v>
      </c>
    </row>
    <row r="81" spans="1:3" x14ac:dyDescent="0.2">
      <c r="A81" s="391" t="s">
        <v>1148</v>
      </c>
      <c r="B81" s="533">
        <v>0.87131352692467712</v>
      </c>
      <c r="C81" s="455">
        <v>74</v>
      </c>
    </row>
    <row r="82" spans="1:3" x14ac:dyDescent="0.2">
      <c r="A82" s="391" t="s">
        <v>1137</v>
      </c>
      <c r="B82" s="533">
        <v>0.8732336701724851</v>
      </c>
      <c r="C82" s="455">
        <v>75</v>
      </c>
    </row>
    <row r="83" spans="1:3" x14ac:dyDescent="0.2">
      <c r="A83" s="391" t="s">
        <v>1135</v>
      </c>
      <c r="B83" s="533">
        <v>1.047184382990235</v>
      </c>
      <c r="C83" s="455">
        <v>76</v>
      </c>
    </row>
    <row r="84" spans="1:3" x14ac:dyDescent="0.2">
      <c r="A84" s="391" t="s">
        <v>1267</v>
      </c>
      <c r="B84" s="533">
        <v>1.0495752471145969</v>
      </c>
      <c r="C84" s="455">
        <v>77</v>
      </c>
    </row>
    <row r="85" spans="1:3" x14ac:dyDescent="0.2">
      <c r="A85" s="391" t="s">
        <v>1258</v>
      </c>
      <c r="B85" s="533">
        <v>1.0961281023923579</v>
      </c>
      <c r="C85" s="455">
        <v>78</v>
      </c>
    </row>
    <row r="86" spans="1:3" x14ac:dyDescent="0.2">
      <c r="A86" s="391" t="s">
        <v>1282</v>
      </c>
      <c r="B86" s="533">
        <v>1.1003308427196015</v>
      </c>
      <c r="C86" s="455">
        <v>79</v>
      </c>
    </row>
    <row r="87" spans="1:3" x14ac:dyDescent="0.2">
      <c r="A87" s="391" t="s">
        <v>1246</v>
      </c>
      <c r="B87" s="533">
        <v>1.1830558564744471</v>
      </c>
      <c r="C87" s="455">
        <v>80</v>
      </c>
    </row>
    <row r="88" spans="1:3" x14ac:dyDescent="0.2">
      <c r="A88" s="391" t="s">
        <v>1250</v>
      </c>
      <c r="B88" s="533">
        <v>1.190804821676978</v>
      </c>
      <c r="C88" s="455">
        <v>81</v>
      </c>
    </row>
    <row r="89" spans="1:3" x14ac:dyDescent="0.2">
      <c r="A89" s="391" t="s">
        <v>1150</v>
      </c>
      <c r="B89" s="533">
        <v>1.1991219332940073</v>
      </c>
      <c r="C89" s="455">
        <v>82</v>
      </c>
    </row>
    <row r="90" spans="1:3" x14ac:dyDescent="0.2">
      <c r="A90" s="391" t="s">
        <v>1143</v>
      </c>
      <c r="B90" s="533">
        <v>1.2073483283604927</v>
      </c>
      <c r="C90" s="455">
        <v>83</v>
      </c>
    </row>
    <row r="91" spans="1:3" x14ac:dyDescent="0.2">
      <c r="A91" s="391" t="s">
        <v>1230</v>
      </c>
      <c r="B91" s="533">
        <v>1.241335536508732</v>
      </c>
      <c r="C91" s="455">
        <v>84</v>
      </c>
    </row>
    <row r="92" spans="1:3" x14ac:dyDescent="0.2">
      <c r="A92" s="391" t="s">
        <v>1158</v>
      </c>
      <c r="B92" s="533">
        <v>1.274589424291644</v>
      </c>
      <c r="C92" s="455">
        <v>85</v>
      </c>
    </row>
    <row r="93" spans="1:3" x14ac:dyDescent="0.2">
      <c r="A93" s="391" t="s">
        <v>1361</v>
      </c>
      <c r="B93" s="533">
        <v>1.3616955054321924</v>
      </c>
      <c r="C93" s="455">
        <v>86</v>
      </c>
    </row>
    <row r="94" spans="1:3" x14ac:dyDescent="0.2">
      <c r="A94" s="391" t="s">
        <v>1274</v>
      </c>
      <c r="B94" s="533">
        <v>1.3726770425135983</v>
      </c>
      <c r="C94" s="455">
        <v>87</v>
      </c>
    </row>
    <row r="95" spans="1:3" x14ac:dyDescent="0.2">
      <c r="A95" s="391" t="s">
        <v>1231</v>
      </c>
      <c r="B95" s="533">
        <v>1.3734054268073892</v>
      </c>
      <c r="C95" s="455">
        <v>88</v>
      </c>
    </row>
    <row r="96" spans="1:3" x14ac:dyDescent="0.2">
      <c r="A96" s="391" t="s">
        <v>1159</v>
      </c>
      <c r="B96" s="533">
        <v>1.3942512870588495</v>
      </c>
      <c r="C96" s="455">
        <v>89</v>
      </c>
    </row>
    <row r="97" spans="1:3" x14ac:dyDescent="0.2">
      <c r="A97" s="391" t="s">
        <v>1163</v>
      </c>
      <c r="B97" s="533">
        <v>1.4111175446696902</v>
      </c>
      <c r="C97" s="455">
        <v>90</v>
      </c>
    </row>
    <row r="98" spans="1:3" x14ac:dyDescent="0.2">
      <c r="A98" s="391" t="s">
        <v>1252</v>
      </c>
      <c r="B98" s="533">
        <v>1.454624095526323</v>
      </c>
      <c r="C98" s="455">
        <v>91</v>
      </c>
    </row>
    <row r="99" spans="1:3" x14ac:dyDescent="0.2">
      <c r="A99" s="391" t="s">
        <v>1131</v>
      </c>
      <c r="B99" s="533">
        <v>1.5222260536755545</v>
      </c>
      <c r="C99" s="455">
        <v>92</v>
      </c>
    </row>
    <row r="100" spans="1:3" x14ac:dyDescent="0.2">
      <c r="A100" s="391" t="s">
        <v>1154</v>
      </c>
      <c r="B100" s="533">
        <v>1.5751030848715366</v>
      </c>
      <c r="C100" s="455">
        <v>93</v>
      </c>
    </row>
    <row r="101" spans="1:3" x14ac:dyDescent="0.2">
      <c r="A101" s="391" t="s">
        <v>1132</v>
      </c>
      <c r="B101" s="533">
        <v>1.6638319899430598</v>
      </c>
      <c r="C101" s="455">
        <v>94</v>
      </c>
    </row>
    <row r="102" spans="1:3" x14ac:dyDescent="0.2">
      <c r="A102" s="391" t="s">
        <v>1297</v>
      </c>
      <c r="B102" s="533">
        <v>1.9436448996107409</v>
      </c>
      <c r="C102" s="455">
        <v>95</v>
      </c>
    </row>
    <row r="103" spans="1:3" x14ac:dyDescent="0.2">
      <c r="A103" s="391" t="s">
        <v>1162</v>
      </c>
      <c r="B103" s="533">
        <v>1.9734670754238701</v>
      </c>
      <c r="C103" s="455">
        <v>96</v>
      </c>
    </row>
    <row r="104" spans="1:3" x14ac:dyDescent="0.2">
      <c r="A104" s="391" t="s">
        <v>1255</v>
      </c>
      <c r="B104" s="533">
        <v>1.9958275906218699</v>
      </c>
      <c r="C104" s="455">
        <v>97</v>
      </c>
    </row>
    <row r="105" spans="1:3" x14ac:dyDescent="0.2">
      <c r="A105" s="391" t="s">
        <v>1127</v>
      </c>
      <c r="B105" s="533">
        <v>2.1549229303389996</v>
      </c>
      <c r="C105" s="455">
        <v>98</v>
      </c>
    </row>
    <row r="106" spans="1:3" x14ac:dyDescent="0.2">
      <c r="A106" s="391" t="s">
        <v>1128</v>
      </c>
      <c r="B106" s="533">
        <v>2.5536515559034125</v>
      </c>
      <c r="C106" s="455">
        <v>99</v>
      </c>
    </row>
    <row r="107" spans="1:3" ht="13.5" thickBot="1" x14ac:dyDescent="0.25">
      <c r="A107" s="393" t="s">
        <v>1292</v>
      </c>
      <c r="B107" s="534">
        <v>2.5835985160683452</v>
      </c>
      <c r="C107" s="457">
        <v>100</v>
      </c>
    </row>
    <row r="108" spans="1:3" ht="2.25" customHeight="1" x14ac:dyDescent="0.2"/>
  </sheetData>
  <mergeCells count="5">
    <mergeCell ref="A1:C1"/>
    <mergeCell ref="A2:C2"/>
    <mergeCell ref="A3:C3"/>
    <mergeCell ref="A4:C4"/>
    <mergeCell ref="F12:H13"/>
  </mergeCells>
  <phoneticPr fontId="24"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60" zoomScaleNormal="60" zoomScaleSheetLayoutView="100" workbookViewId="0">
      <selection activeCell="B3" sqref="B3:H3"/>
    </sheetView>
  </sheetViews>
  <sheetFormatPr defaultRowHeight="12.75" x14ac:dyDescent="0.2"/>
  <cols>
    <col min="1" max="1" width="6.5703125" style="2" hidden="1" customWidth="1"/>
    <col min="2" max="2" width="44.7109375" style="3" bestFit="1" customWidth="1"/>
    <col min="3" max="3" width="16.140625" style="3" bestFit="1" customWidth="1"/>
    <col min="4" max="4" width="11.5703125" style="112" bestFit="1" customWidth="1"/>
    <col min="5" max="5" width="17.85546875" style="3" bestFit="1" customWidth="1"/>
    <col min="6" max="6" width="11.5703125" style="112" customWidth="1"/>
    <col min="7" max="7" width="12.42578125" style="3" bestFit="1" customWidth="1"/>
    <col min="8" max="8" width="18.140625" style="3" bestFit="1" customWidth="1"/>
    <col min="9" max="10" width="9.140625" style="2"/>
    <col min="11" max="17" width="15.7109375" style="2" customWidth="1"/>
    <col min="18" max="16384" width="9.140625" style="2"/>
  </cols>
  <sheetData>
    <row r="1" spans="1:17" ht="26.25" x14ac:dyDescent="0.2">
      <c r="A1" s="29"/>
      <c r="B1" s="1065" t="s">
        <v>1173</v>
      </c>
      <c r="C1" s="1065"/>
      <c r="D1" s="1065"/>
      <c r="E1" s="1065"/>
      <c r="F1" s="1065"/>
      <c r="G1" s="1065"/>
      <c r="H1" s="1065"/>
    </row>
    <row r="2" spans="1:17" ht="18.75" x14ac:dyDescent="0.2">
      <c r="A2" s="25"/>
      <c r="B2" s="1068" t="s">
        <v>859</v>
      </c>
      <c r="C2" s="1068"/>
      <c r="D2" s="1068"/>
      <c r="E2" s="1068"/>
      <c r="F2" s="1068"/>
      <c r="G2" s="1068"/>
      <c r="H2" s="1068"/>
    </row>
    <row r="3" spans="1:17" ht="62.25" customHeight="1" x14ac:dyDescent="0.2">
      <c r="A3" s="24"/>
      <c r="B3" s="1069" t="s">
        <v>860</v>
      </c>
      <c r="C3" s="1070"/>
      <c r="D3" s="1070"/>
      <c r="E3" s="1070"/>
      <c r="F3" s="1070"/>
      <c r="G3" s="1070"/>
      <c r="H3" s="1070"/>
    </row>
    <row r="4" spans="1:17" s="114" customFormat="1" ht="13.5" thickBot="1" x14ac:dyDescent="0.25">
      <c r="A4" s="113"/>
      <c r="B4" s="1064" t="s">
        <v>849</v>
      </c>
      <c r="C4" s="1064"/>
      <c r="D4" s="1064"/>
      <c r="E4" s="1064"/>
      <c r="F4" s="1064"/>
      <c r="G4" s="1064"/>
      <c r="H4" s="1064"/>
    </row>
    <row r="5" spans="1:17" s="21" customFormat="1" ht="64.5" thickTop="1" thickBot="1" x14ac:dyDescent="0.3">
      <c r="A5" s="2"/>
      <c r="B5" s="23" t="s">
        <v>1006</v>
      </c>
      <c r="C5" s="22" t="s">
        <v>1178</v>
      </c>
      <c r="D5" s="107" t="s">
        <v>858</v>
      </c>
      <c r="E5" s="22" t="s">
        <v>857</v>
      </c>
      <c r="F5" s="107" t="s">
        <v>851</v>
      </c>
      <c r="G5" s="22" t="s">
        <v>1177</v>
      </c>
      <c r="H5" s="22" t="s">
        <v>1176</v>
      </c>
      <c r="K5" s="568"/>
      <c r="L5" s="569" t="s">
        <v>1178</v>
      </c>
      <c r="M5" s="570" t="s">
        <v>858</v>
      </c>
      <c r="N5" s="569" t="s">
        <v>857</v>
      </c>
      <c r="O5" s="570" t="s">
        <v>851</v>
      </c>
      <c r="P5" s="569" t="s">
        <v>1543</v>
      </c>
      <c r="Q5" s="605" t="s">
        <v>1176</v>
      </c>
    </row>
    <row r="6" spans="1:17" s="12" customFormat="1" ht="12.95" hidden="1" customHeight="1" x14ac:dyDescent="0.25">
      <c r="A6" s="16" t="s">
        <v>1168</v>
      </c>
      <c r="B6" s="20" t="s">
        <v>1117</v>
      </c>
      <c r="C6" s="33" t="s">
        <v>1167</v>
      </c>
      <c r="D6" s="108"/>
      <c r="E6" s="17" t="s">
        <v>1167</v>
      </c>
      <c r="F6" s="108"/>
      <c r="G6" s="17" t="s">
        <v>1167</v>
      </c>
      <c r="H6" s="17" t="s">
        <v>1167</v>
      </c>
      <c r="K6" s="608" t="s">
        <v>1117</v>
      </c>
      <c r="L6" s="612" t="s">
        <v>1167</v>
      </c>
      <c r="M6" s="617"/>
      <c r="N6" s="618" t="s">
        <v>1167</v>
      </c>
      <c r="O6" s="617"/>
      <c r="P6" s="618" t="s">
        <v>1167</v>
      </c>
      <c r="Q6" s="609" t="s">
        <v>1167</v>
      </c>
    </row>
    <row r="7" spans="1:17" s="12" customFormat="1" ht="15" customHeight="1" x14ac:dyDescent="0.25">
      <c r="A7" s="16" t="s">
        <v>1166</v>
      </c>
      <c r="B7" s="19" t="s">
        <v>1165</v>
      </c>
      <c r="C7" s="33">
        <v>97480.617492579375</v>
      </c>
      <c r="D7" s="108"/>
      <c r="E7" s="17">
        <v>0.56122571433946078</v>
      </c>
      <c r="F7" s="108"/>
      <c r="G7" s="17">
        <v>-8.7699416204603864E-2</v>
      </c>
      <c r="H7" s="17">
        <v>0.64892513054406464</v>
      </c>
      <c r="K7" s="573" t="s">
        <v>1165</v>
      </c>
      <c r="L7" s="613">
        <v>97480.617492579375</v>
      </c>
      <c r="M7" s="576"/>
      <c r="N7" s="575">
        <v>0.56122571433946078</v>
      </c>
      <c r="O7" s="576"/>
      <c r="P7" s="575">
        <v>-8.7699416204603864E-2</v>
      </c>
      <c r="Q7" s="610">
        <v>0.64892513054406464</v>
      </c>
    </row>
    <row r="8" spans="1:17" s="12" customFormat="1" ht="15" customHeight="1" thickBot="1" x14ac:dyDescent="0.3">
      <c r="A8" s="16" t="s">
        <v>1164</v>
      </c>
      <c r="B8" s="15" t="s">
        <v>1116</v>
      </c>
      <c r="C8" s="32">
        <v>101241.44606781029</v>
      </c>
      <c r="D8" s="109"/>
      <c r="E8" s="13">
        <v>0.57688125029677562</v>
      </c>
      <c r="F8" s="109"/>
      <c r="G8" s="13">
        <v>-8.4861409667431498E-2</v>
      </c>
      <c r="H8" s="13">
        <v>0.66174265996420711</v>
      </c>
      <c r="K8" s="577" t="s">
        <v>1116</v>
      </c>
      <c r="L8" s="614">
        <v>101241.44606781029</v>
      </c>
      <c r="M8" s="580"/>
      <c r="N8" s="579">
        <v>0.57688125029677562</v>
      </c>
      <c r="O8" s="580"/>
      <c r="P8" s="579">
        <v>-8.4861409667431498E-2</v>
      </c>
      <c r="Q8" s="611">
        <v>0.66174265996420711</v>
      </c>
    </row>
    <row r="9" spans="1:17" s="11" customFormat="1" ht="15" customHeight="1" x14ac:dyDescent="0.25">
      <c r="A9" s="7" t="s">
        <v>1095</v>
      </c>
      <c r="B9" s="10" t="s">
        <v>902</v>
      </c>
      <c r="C9" s="31">
        <v>139930.51549695554</v>
      </c>
      <c r="D9" s="110">
        <v>1</v>
      </c>
      <c r="E9" s="8">
        <v>1.5607653197475173</v>
      </c>
      <c r="F9" s="110">
        <v>1</v>
      </c>
      <c r="G9" s="8">
        <v>2.3400998491415193E-2</v>
      </c>
      <c r="H9" s="8">
        <v>1.5373643212561021</v>
      </c>
      <c r="K9" s="581" t="s">
        <v>1541</v>
      </c>
      <c r="L9" s="615">
        <v>101122.03791469193</v>
      </c>
      <c r="M9" s="584">
        <v>21</v>
      </c>
      <c r="N9" s="583">
        <v>0.51910799078317182</v>
      </c>
      <c r="O9" s="584">
        <v>55</v>
      </c>
      <c r="P9" s="583">
        <v>-0.17996006677730059</v>
      </c>
      <c r="Q9" s="606">
        <v>0.69906805756047241</v>
      </c>
    </row>
    <row r="10" spans="1:17" s="11" customFormat="1" ht="15" customHeight="1" x14ac:dyDescent="0.25">
      <c r="A10" s="7" t="s">
        <v>1094</v>
      </c>
      <c r="B10" s="10" t="s">
        <v>903</v>
      </c>
      <c r="C10" s="31">
        <v>134618.03297871799</v>
      </c>
      <c r="D10" s="110">
        <v>2</v>
      </c>
      <c r="E10" s="8">
        <v>0.78887335087509103</v>
      </c>
      <c r="F10" s="110">
        <v>11</v>
      </c>
      <c r="G10" s="8">
        <v>-8.7743443923107622E-2</v>
      </c>
      <c r="H10" s="8">
        <v>0.87661679479819865</v>
      </c>
      <c r="K10" s="581" t="s">
        <v>1539</v>
      </c>
      <c r="L10" s="615">
        <v>100200.14705882352</v>
      </c>
      <c r="M10" s="584">
        <v>26</v>
      </c>
      <c r="N10" s="583">
        <v>0.62482450136742407</v>
      </c>
      <c r="O10" s="584">
        <v>36</v>
      </c>
      <c r="P10" s="583">
        <v>-7.8276083252508344E-2</v>
      </c>
      <c r="Q10" s="606">
        <v>0.70310058461993241</v>
      </c>
    </row>
    <row r="11" spans="1:17" s="7" customFormat="1" ht="15" customHeight="1" x14ac:dyDescent="0.25">
      <c r="A11" s="7" t="s">
        <v>1025</v>
      </c>
      <c r="B11" s="10" t="s">
        <v>909</v>
      </c>
      <c r="C11" s="31">
        <v>133208.37322864801</v>
      </c>
      <c r="D11" s="110">
        <v>3</v>
      </c>
      <c r="E11" s="8">
        <v>1.1343376697859056</v>
      </c>
      <c r="F11" s="110">
        <v>2</v>
      </c>
      <c r="G11" s="8">
        <v>7.8936115395968454E-2</v>
      </c>
      <c r="H11" s="8">
        <v>1.0554015543899371</v>
      </c>
      <c r="K11" s="581" t="s">
        <v>1540</v>
      </c>
      <c r="L11" s="615">
        <v>98540.78520314394</v>
      </c>
      <c r="M11" s="584">
        <v>29</v>
      </c>
      <c r="N11" s="583">
        <v>0.54896841954400066</v>
      </c>
      <c r="O11" s="584">
        <v>50</v>
      </c>
      <c r="P11" s="583">
        <v>-0.35571558759438426</v>
      </c>
      <c r="Q11" s="606">
        <v>0.90468400713838493</v>
      </c>
    </row>
    <row r="12" spans="1:17" s="7" customFormat="1" ht="15" customHeight="1" thickBot="1" x14ac:dyDescent="0.3">
      <c r="A12" s="7" t="s">
        <v>1048</v>
      </c>
      <c r="B12" s="10" t="s">
        <v>927</v>
      </c>
      <c r="C12" s="31">
        <v>132618.42950979009</v>
      </c>
      <c r="D12" s="110">
        <v>4</v>
      </c>
      <c r="E12" s="8">
        <v>0.97022501650869397</v>
      </c>
      <c r="F12" s="110">
        <v>5</v>
      </c>
      <c r="G12" s="8">
        <v>-2.2882266493212233E-2</v>
      </c>
      <c r="H12" s="8">
        <v>0.9931072830019062</v>
      </c>
      <c r="K12" s="585" t="s">
        <v>1542</v>
      </c>
      <c r="L12" s="616">
        <v>98362.939595228047</v>
      </c>
      <c r="M12" s="588">
        <v>30</v>
      </c>
      <c r="N12" s="587">
        <v>0.50325004831896958</v>
      </c>
      <c r="O12" s="588">
        <v>59</v>
      </c>
      <c r="P12" s="587">
        <v>-3.4481911542573407E-2</v>
      </c>
      <c r="Q12" s="607">
        <v>0.53773195986154299</v>
      </c>
    </row>
    <row r="13" spans="1:17" s="7" customFormat="1" ht="13.5" thickBot="1" x14ac:dyDescent="0.3">
      <c r="A13" s="7" t="s">
        <v>1059</v>
      </c>
      <c r="B13" s="10" t="s">
        <v>906</v>
      </c>
      <c r="C13" s="31">
        <v>123989.27478060364</v>
      </c>
      <c r="D13" s="110">
        <v>5</v>
      </c>
      <c r="E13" s="8">
        <v>0.87390832395602758</v>
      </c>
      <c r="F13" s="110">
        <v>9</v>
      </c>
      <c r="G13" s="8">
        <v>-0.13961029297736849</v>
      </c>
      <c r="H13" s="8">
        <v>1.0135186169333961</v>
      </c>
      <c r="K13" s="1064" t="s">
        <v>849</v>
      </c>
      <c r="L13" s="1064"/>
      <c r="M13" s="1064"/>
      <c r="N13" s="1064"/>
      <c r="O13" s="1064"/>
      <c r="P13" s="1064"/>
      <c r="Q13" s="1064"/>
    </row>
    <row r="14" spans="1:17" s="7" customFormat="1" ht="13.5" thickTop="1" x14ac:dyDescent="0.25">
      <c r="A14" s="7" t="s">
        <v>1071</v>
      </c>
      <c r="B14" s="10" t="s">
        <v>905</v>
      </c>
      <c r="C14" s="31">
        <v>121063.58569122067</v>
      </c>
      <c r="D14" s="110">
        <v>6</v>
      </c>
      <c r="E14" s="8">
        <v>0.61595237944249392</v>
      </c>
      <c r="F14" s="110">
        <v>39</v>
      </c>
      <c r="G14" s="8">
        <v>-8.6595769433014169E-2</v>
      </c>
      <c r="H14" s="8">
        <v>0.70254814887550809</v>
      </c>
    </row>
    <row r="15" spans="1:17" s="7" customFormat="1" x14ac:dyDescent="0.25">
      <c r="A15" s="7" t="s">
        <v>1018</v>
      </c>
      <c r="B15" s="10" t="s">
        <v>979</v>
      </c>
      <c r="C15" s="31">
        <v>120236.40618715032</v>
      </c>
      <c r="D15" s="110">
        <v>7</v>
      </c>
      <c r="E15" s="8">
        <v>0.76081035031525834</v>
      </c>
      <c r="F15" s="110">
        <v>16</v>
      </c>
      <c r="G15" s="8">
        <v>-0.16623070225706127</v>
      </c>
      <c r="H15" s="8">
        <v>0.92704105257231961</v>
      </c>
    </row>
    <row r="16" spans="1:17" s="7" customFormat="1" x14ac:dyDescent="0.25">
      <c r="A16" s="7" t="s">
        <v>1050</v>
      </c>
      <c r="B16" s="10" t="s">
        <v>915</v>
      </c>
      <c r="C16" s="31">
        <v>115395.84714452419</v>
      </c>
      <c r="D16" s="110">
        <v>8</v>
      </c>
      <c r="E16" s="8">
        <v>0.32912452405541021</v>
      </c>
      <c r="F16" s="110">
        <v>93</v>
      </c>
      <c r="G16" s="8">
        <v>-0.28008630823670649</v>
      </c>
      <c r="H16" s="8">
        <v>0.6092108322921167</v>
      </c>
    </row>
    <row r="17" spans="1:8" s="11" customFormat="1" x14ac:dyDescent="0.25">
      <c r="A17" s="7" t="s">
        <v>1076</v>
      </c>
      <c r="B17" s="10" t="s">
        <v>913</v>
      </c>
      <c r="C17" s="31">
        <v>115002.6324448832</v>
      </c>
      <c r="D17" s="110">
        <v>9</v>
      </c>
      <c r="E17" s="8">
        <v>0.68118854848872867</v>
      </c>
      <c r="F17" s="110">
        <v>23</v>
      </c>
      <c r="G17" s="8">
        <v>-1.2925328211907949E-2</v>
      </c>
      <c r="H17" s="8">
        <v>0.69411387670063662</v>
      </c>
    </row>
    <row r="18" spans="1:8" s="11" customFormat="1" x14ac:dyDescent="0.25">
      <c r="A18" s="7" t="s">
        <v>1093</v>
      </c>
      <c r="B18" s="10" t="s">
        <v>908</v>
      </c>
      <c r="C18" s="31">
        <v>114495.97419993592</v>
      </c>
      <c r="D18" s="110">
        <v>10</v>
      </c>
      <c r="E18" s="8">
        <v>0.88713131638016773</v>
      </c>
      <c r="F18" s="110">
        <v>8</v>
      </c>
      <c r="G18" s="8">
        <v>0.37169421578608164</v>
      </c>
      <c r="H18" s="8">
        <v>0.5154371005940861</v>
      </c>
    </row>
    <row r="19" spans="1:8" s="7" customFormat="1" x14ac:dyDescent="0.25">
      <c r="A19" s="7" t="s">
        <v>1069</v>
      </c>
      <c r="B19" s="10" t="s">
        <v>924</v>
      </c>
      <c r="C19" s="31">
        <v>113574.39942631767</v>
      </c>
      <c r="D19" s="110">
        <v>11</v>
      </c>
      <c r="E19" s="8">
        <v>0.77808613919426006</v>
      </c>
      <c r="F19" s="110">
        <v>13</v>
      </c>
      <c r="G19" s="8">
        <v>-7.0595099133888839E-2</v>
      </c>
      <c r="H19" s="8">
        <v>0.8486812383281489</v>
      </c>
    </row>
    <row r="20" spans="1:8" s="7" customFormat="1" x14ac:dyDescent="0.25">
      <c r="A20" s="7" t="s">
        <v>1107</v>
      </c>
      <c r="B20" s="10" t="s">
        <v>907</v>
      </c>
      <c r="C20" s="31">
        <v>111170.4131625141</v>
      </c>
      <c r="D20" s="110">
        <v>12</v>
      </c>
      <c r="E20" s="8">
        <v>0.371044054443743</v>
      </c>
      <c r="F20" s="110">
        <v>90</v>
      </c>
      <c r="G20" s="8">
        <v>-3.9693863085078218E-2</v>
      </c>
      <c r="H20" s="8">
        <v>0.41073791752882122</v>
      </c>
    </row>
    <row r="21" spans="1:8" s="7" customFormat="1" x14ac:dyDescent="0.25">
      <c r="A21" s="7" t="s">
        <v>1097</v>
      </c>
      <c r="B21" s="10" t="s">
        <v>910</v>
      </c>
      <c r="C21" s="31">
        <v>110530.28387738875</v>
      </c>
      <c r="D21" s="110">
        <v>13</v>
      </c>
      <c r="E21" s="8">
        <v>0.45300704788108559</v>
      </c>
      <c r="F21" s="110">
        <v>67</v>
      </c>
      <c r="G21" s="8">
        <v>-5.2955690681217082E-2</v>
      </c>
      <c r="H21" s="8">
        <v>0.50596273856230267</v>
      </c>
    </row>
    <row r="22" spans="1:8" s="7" customFormat="1" x14ac:dyDescent="0.25">
      <c r="A22" s="7" t="s">
        <v>1023</v>
      </c>
      <c r="B22" s="10" t="s">
        <v>911</v>
      </c>
      <c r="C22" s="31">
        <v>107663.58728254349</v>
      </c>
      <c r="D22" s="110">
        <v>14</v>
      </c>
      <c r="E22" s="8">
        <v>0.94756942477693151</v>
      </c>
      <c r="F22" s="110">
        <v>6</v>
      </c>
      <c r="G22" s="8">
        <v>0.10553563428939161</v>
      </c>
      <c r="H22" s="8">
        <v>0.8420337904875399</v>
      </c>
    </row>
    <row r="23" spans="1:8" s="7" customFormat="1" x14ac:dyDescent="0.25">
      <c r="A23" s="7" t="s">
        <v>1082</v>
      </c>
      <c r="B23" s="10" t="s">
        <v>933</v>
      </c>
      <c r="C23" s="31">
        <v>107623.35237149242</v>
      </c>
      <c r="D23" s="110">
        <v>15</v>
      </c>
      <c r="E23" s="8">
        <v>0.98181586388801978</v>
      </c>
      <c r="F23" s="110">
        <v>4</v>
      </c>
      <c r="G23" s="8">
        <v>-0.21549912407148664</v>
      </c>
      <c r="H23" s="8">
        <v>1.1973149879595064</v>
      </c>
    </row>
    <row r="24" spans="1:8" s="7" customFormat="1" x14ac:dyDescent="0.25">
      <c r="A24" s="7" t="s">
        <v>1090</v>
      </c>
      <c r="B24" s="10" t="s">
        <v>917</v>
      </c>
      <c r="C24" s="31">
        <v>107301.50806152706</v>
      </c>
      <c r="D24" s="110">
        <v>16</v>
      </c>
      <c r="E24" s="8">
        <v>0.53901716924120757</v>
      </c>
      <c r="F24" s="110">
        <v>51</v>
      </c>
      <c r="G24" s="8">
        <v>1.725025190632179E-2</v>
      </c>
      <c r="H24" s="8">
        <v>0.52176691733488578</v>
      </c>
    </row>
    <row r="25" spans="1:8" s="11" customFormat="1" x14ac:dyDescent="0.25">
      <c r="A25" s="7" t="s">
        <v>1039</v>
      </c>
      <c r="B25" s="10" t="s">
        <v>941</v>
      </c>
      <c r="C25" s="31">
        <v>105316.37177240908</v>
      </c>
      <c r="D25" s="110">
        <v>17</v>
      </c>
      <c r="E25" s="8">
        <v>0.6156452473099111</v>
      </c>
      <c r="F25" s="110">
        <v>40</v>
      </c>
      <c r="G25" s="8">
        <v>-6.7334852750683516E-2</v>
      </c>
      <c r="H25" s="8">
        <v>0.68298010006059462</v>
      </c>
    </row>
    <row r="26" spans="1:8" s="11" customFormat="1" x14ac:dyDescent="0.25">
      <c r="A26" s="7" t="s">
        <v>1040</v>
      </c>
      <c r="B26" s="10" t="s">
        <v>965</v>
      </c>
      <c r="C26" s="31">
        <v>101799.63804791264</v>
      </c>
      <c r="D26" s="110">
        <v>18</v>
      </c>
      <c r="E26" s="8">
        <v>0.66511784805499918</v>
      </c>
      <c r="F26" s="110">
        <v>26</v>
      </c>
      <c r="G26" s="8">
        <v>-4.6608676334311316E-2</v>
      </c>
      <c r="H26" s="8">
        <v>0.7117265243893105</v>
      </c>
    </row>
    <row r="27" spans="1:8" s="11" customFormat="1" x14ac:dyDescent="0.25">
      <c r="A27" s="7" t="s">
        <v>1078</v>
      </c>
      <c r="B27" s="10" t="s">
        <v>931</v>
      </c>
      <c r="C27" s="31">
        <v>101759.45371665181</v>
      </c>
      <c r="D27" s="110">
        <v>19</v>
      </c>
      <c r="E27" s="8">
        <v>0.58051815073481983</v>
      </c>
      <c r="F27" s="110">
        <v>44</v>
      </c>
      <c r="G27" s="8">
        <v>-8.5162535907691073E-2</v>
      </c>
      <c r="H27" s="8">
        <v>0.6656806866425109</v>
      </c>
    </row>
    <row r="28" spans="1:8" s="11" customFormat="1" x14ac:dyDescent="0.25">
      <c r="A28" s="7" t="s">
        <v>1043</v>
      </c>
      <c r="B28" s="10" t="s">
        <v>940</v>
      </c>
      <c r="C28" s="31">
        <v>101627.30444896773</v>
      </c>
      <c r="D28" s="110">
        <v>20</v>
      </c>
      <c r="E28" s="8">
        <v>0.71987573551393447</v>
      </c>
      <c r="F28" s="110">
        <v>20</v>
      </c>
      <c r="G28" s="8">
        <v>-6.0421386913196429E-3</v>
      </c>
      <c r="H28" s="8">
        <v>0.72591787420525411</v>
      </c>
    </row>
    <row r="29" spans="1:8" s="7" customFormat="1" x14ac:dyDescent="0.25">
      <c r="A29" s="7" t="s">
        <v>1101</v>
      </c>
      <c r="B29" s="10" t="s">
        <v>962</v>
      </c>
      <c r="C29" s="31">
        <v>101122.03791469193</v>
      </c>
      <c r="D29" s="110">
        <v>21</v>
      </c>
      <c r="E29" s="8">
        <v>0.51910799078317182</v>
      </c>
      <c r="F29" s="110">
        <v>55</v>
      </c>
      <c r="G29" s="8">
        <v>-0.17996006677730059</v>
      </c>
      <c r="H29" s="8">
        <v>0.69906805756047241</v>
      </c>
    </row>
    <row r="30" spans="1:8" s="7" customFormat="1" x14ac:dyDescent="0.25">
      <c r="A30" s="7" t="s">
        <v>1088</v>
      </c>
      <c r="B30" s="10" t="s">
        <v>928</v>
      </c>
      <c r="C30" s="31">
        <v>100734.46308583018</v>
      </c>
      <c r="D30" s="110">
        <v>22</v>
      </c>
      <c r="E30" s="8">
        <v>0.66512806004667535</v>
      </c>
      <c r="F30" s="110">
        <v>25</v>
      </c>
      <c r="G30" s="8">
        <v>7.6850280679691241E-2</v>
      </c>
      <c r="H30" s="8">
        <v>0.58827777936698411</v>
      </c>
    </row>
    <row r="31" spans="1:8" s="7" customFormat="1" x14ac:dyDescent="0.25">
      <c r="A31" s="7" t="s">
        <v>1100</v>
      </c>
      <c r="B31" s="10" t="s">
        <v>926</v>
      </c>
      <c r="C31" s="31">
        <v>100645.81278474473</v>
      </c>
      <c r="D31" s="110">
        <v>23</v>
      </c>
      <c r="E31" s="8">
        <v>0.76499632076732405</v>
      </c>
      <c r="F31" s="110">
        <v>15</v>
      </c>
      <c r="G31" s="8">
        <v>2.8439612781822166E-2</v>
      </c>
      <c r="H31" s="8">
        <v>0.73655670798550188</v>
      </c>
    </row>
    <row r="32" spans="1:8" s="7" customFormat="1" x14ac:dyDescent="0.25">
      <c r="A32" s="7" t="s">
        <v>1070</v>
      </c>
      <c r="B32" s="10" t="s">
        <v>973</v>
      </c>
      <c r="C32" s="31">
        <v>100372.30740109787</v>
      </c>
      <c r="D32" s="110">
        <v>24</v>
      </c>
      <c r="E32" s="8">
        <v>0.15433182443720839</v>
      </c>
      <c r="F32" s="110">
        <v>99</v>
      </c>
      <c r="G32" s="8">
        <v>-0.35977743859419953</v>
      </c>
      <c r="H32" s="8">
        <v>0.51410926303140791</v>
      </c>
    </row>
    <row r="33" spans="1:9" s="7" customFormat="1" x14ac:dyDescent="0.25">
      <c r="A33" s="7" t="s">
        <v>1031</v>
      </c>
      <c r="B33" s="10" t="s">
        <v>914</v>
      </c>
      <c r="C33" s="31">
        <v>100346.49871806086</v>
      </c>
      <c r="D33" s="110">
        <v>25</v>
      </c>
      <c r="E33" s="8">
        <v>0.59288439685364991</v>
      </c>
      <c r="F33" s="110">
        <v>43</v>
      </c>
      <c r="G33" s="8">
        <v>-0.11037535492804718</v>
      </c>
      <c r="H33" s="8">
        <v>0.70325975178169708</v>
      </c>
    </row>
    <row r="34" spans="1:9" s="7" customFormat="1" x14ac:dyDescent="0.25">
      <c r="A34" s="7" t="s">
        <v>1026</v>
      </c>
      <c r="B34" s="10" t="s">
        <v>957</v>
      </c>
      <c r="C34" s="31">
        <v>100200.14705882352</v>
      </c>
      <c r="D34" s="110">
        <v>26</v>
      </c>
      <c r="E34" s="8">
        <v>0.62482450136742407</v>
      </c>
      <c r="F34" s="110">
        <v>36</v>
      </c>
      <c r="G34" s="8">
        <v>-7.8276083252508344E-2</v>
      </c>
      <c r="H34" s="8">
        <v>0.70310058461993241</v>
      </c>
    </row>
    <row r="35" spans="1:9" s="7" customFormat="1" x14ac:dyDescent="0.25">
      <c r="A35" s="7" t="s">
        <v>1067</v>
      </c>
      <c r="B35" s="10" t="s">
        <v>949</v>
      </c>
      <c r="C35" s="31">
        <v>99927.924642965649</v>
      </c>
      <c r="D35" s="110">
        <v>27</v>
      </c>
      <c r="E35" s="8">
        <v>0.87133114910006415</v>
      </c>
      <c r="F35" s="110">
        <v>10</v>
      </c>
      <c r="G35" s="8">
        <v>6.8758093009662957E-2</v>
      </c>
      <c r="H35" s="8">
        <v>0.80257305609040119</v>
      </c>
    </row>
    <row r="36" spans="1:9" s="7" customFormat="1" x14ac:dyDescent="0.25">
      <c r="A36" s="7" t="s">
        <v>1037</v>
      </c>
      <c r="B36" s="10" t="s">
        <v>925</v>
      </c>
      <c r="C36" s="31">
        <v>99346.277817782786</v>
      </c>
      <c r="D36" s="110">
        <v>28</v>
      </c>
      <c r="E36" s="8">
        <v>0.56124829464973647</v>
      </c>
      <c r="F36" s="110">
        <v>48</v>
      </c>
      <c r="G36" s="8">
        <v>-0.23375421123537621</v>
      </c>
      <c r="H36" s="8">
        <v>0.79500250588511268</v>
      </c>
    </row>
    <row r="37" spans="1:9" s="7" customFormat="1" x14ac:dyDescent="0.25">
      <c r="A37" s="7" t="s">
        <v>1089</v>
      </c>
      <c r="B37" s="10" t="s">
        <v>955</v>
      </c>
      <c r="C37" s="31">
        <v>98540.78520314394</v>
      </c>
      <c r="D37" s="110">
        <v>29</v>
      </c>
      <c r="E37" s="8">
        <v>0.54896841954400066</v>
      </c>
      <c r="F37" s="110">
        <v>50</v>
      </c>
      <c r="G37" s="8">
        <v>-0.35571558759438426</v>
      </c>
      <c r="H37" s="8">
        <v>0.90468400713838493</v>
      </c>
    </row>
    <row r="38" spans="1:9" s="7" customFormat="1" x14ac:dyDescent="0.25">
      <c r="A38" s="7" t="s">
        <v>1012</v>
      </c>
      <c r="B38" s="10" t="s">
        <v>944</v>
      </c>
      <c r="C38" s="31">
        <v>98362.939595228047</v>
      </c>
      <c r="D38" s="110">
        <v>30</v>
      </c>
      <c r="E38" s="8">
        <v>0.50325004831896958</v>
      </c>
      <c r="F38" s="110">
        <v>59</v>
      </c>
      <c r="G38" s="8">
        <v>-3.4481911542573407E-2</v>
      </c>
      <c r="H38" s="8">
        <v>0.53773195986154299</v>
      </c>
    </row>
    <row r="39" spans="1:9" s="7" customFormat="1" x14ac:dyDescent="0.25">
      <c r="A39" s="7" t="s">
        <v>1015</v>
      </c>
      <c r="B39" s="10" t="s">
        <v>920</v>
      </c>
      <c r="C39" s="31">
        <v>96528.09148346445</v>
      </c>
      <c r="D39" s="110">
        <v>31</v>
      </c>
      <c r="E39" s="8">
        <v>0.61989325101870929</v>
      </c>
      <c r="F39" s="110">
        <v>37</v>
      </c>
      <c r="G39" s="8">
        <v>-2.5281219886468032E-2</v>
      </c>
      <c r="H39" s="8">
        <v>0.64517447090517732</v>
      </c>
    </row>
    <row r="40" spans="1:9" s="7" customFormat="1" x14ac:dyDescent="0.25">
      <c r="A40" s="7" t="s">
        <v>1019</v>
      </c>
      <c r="B40" s="10" t="s">
        <v>923</v>
      </c>
      <c r="C40" s="31">
        <v>96494.367892771421</v>
      </c>
      <c r="D40" s="110">
        <v>32</v>
      </c>
      <c r="E40" s="8">
        <v>0.63160401011761991</v>
      </c>
      <c r="F40" s="110">
        <v>32</v>
      </c>
      <c r="G40" s="8">
        <v>-2.5889416165797763E-2</v>
      </c>
      <c r="H40" s="8">
        <v>0.65749342628341767</v>
      </c>
    </row>
    <row r="41" spans="1:9" s="7" customFormat="1" x14ac:dyDescent="0.25">
      <c r="A41" s="7" t="s">
        <v>1079</v>
      </c>
      <c r="B41" s="10" t="s">
        <v>938</v>
      </c>
      <c r="C41" s="31">
        <v>96254.207760502919</v>
      </c>
      <c r="D41" s="110">
        <v>33</v>
      </c>
      <c r="E41" s="8">
        <v>0.69444077396560089</v>
      </c>
      <c r="F41" s="110">
        <v>22</v>
      </c>
      <c r="G41" s="8">
        <v>-7.3399260542740263E-2</v>
      </c>
      <c r="H41" s="8">
        <v>0.76784003450834115</v>
      </c>
    </row>
    <row r="42" spans="1:9" s="7" customFormat="1" x14ac:dyDescent="0.25">
      <c r="A42" s="7" t="s">
        <v>1029</v>
      </c>
      <c r="B42" s="10" t="s">
        <v>943</v>
      </c>
      <c r="C42" s="31">
        <v>95785.674287244663</v>
      </c>
      <c r="D42" s="110">
        <v>34</v>
      </c>
      <c r="E42" s="8">
        <v>0.64260785777116103</v>
      </c>
      <c r="F42" s="110">
        <v>30</v>
      </c>
      <c r="G42" s="8">
        <v>-5.7746513217957096E-2</v>
      </c>
      <c r="H42" s="8">
        <v>0.70035437098911812</v>
      </c>
    </row>
    <row r="43" spans="1:9" s="7" customFormat="1" x14ac:dyDescent="0.25">
      <c r="A43" s="7" t="s">
        <v>1087</v>
      </c>
      <c r="B43" s="10" t="s">
        <v>951</v>
      </c>
      <c r="C43" s="31">
        <v>94694.922864748703</v>
      </c>
      <c r="D43" s="110">
        <v>35</v>
      </c>
      <c r="E43" s="8">
        <v>0.49073116820946638</v>
      </c>
      <c r="F43" s="110">
        <v>63</v>
      </c>
      <c r="G43" s="8">
        <v>-0.21386877932110426</v>
      </c>
      <c r="H43" s="8">
        <v>0.70459994753057065</v>
      </c>
    </row>
    <row r="44" spans="1:9" s="7" customFormat="1" x14ac:dyDescent="0.25">
      <c r="A44" s="7" t="s">
        <v>1057</v>
      </c>
      <c r="B44" s="10" t="s">
        <v>921</v>
      </c>
      <c r="C44" s="31">
        <v>94341.565842226104</v>
      </c>
      <c r="D44" s="110">
        <v>36</v>
      </c>
      <c r="E44" s="8">
        <v>0.39789934880800198</v>
      </c>
      <c r="F44" s="110">
        <v>81</v>
      </c>
      <c r="G44" s="8">
        <v>5.7518338822541981E-3</v>
      </c>
      <c r="H44" s="8">
        <v>0.39214751492574779</v>
      </c>
    </row>
    <row r="45" spans="1:9" s="7" customFormat="1" x14ac:dyDescent="0.25">
      <c r="A45" s="7" t="s">
        <v>1017</v>
      </c>
      <c r="B45" s="10" t="s">
        <v>918</v>
      </c>
      <c r="C45" s="31">
        <v>93965.538191078187</v>
      </c>
      <c r="D45" s="110">
        <v>37</v>
      </c>
      <c r="E45" s="8">
        <v>0.6787019739736353</v>
      </c>
      <c r="F45" s="110">
        <v>24</v>
      </c>
      <c r="G45" s="8">
        <v>6.2297262492567396E-2</v>
      </c>
      <c r="H45" s="8">
        <v>0.6164047114810679</v>
      </c>
    </row>
    <row r="46" spans="1:9" s="7" customFormat="1" x14ac:dyDescent="0.25">
      <c r="A46" s="7" t="s">
        <v>1064</v>
      </c>
      <c r="B46" s="10" t="s">
        <v>904</v>
      </c>
      <c r="C46" s="31">
        <v>93927.659992586006</v>
      </c>
      <c r="D46" s="110">
        <v>38</v>
      </c>
      <c r="E46" s="8">
        <v>0.43673343888067656</v>
      </c>
      <c r="F46" s="110">
        <v>72</v>
      </c>
      <c r="G46" s="8">
        <v>-6.8515228305608911E-2</v>
      </c>
      <c r="H46" s="8">
        <v>0.50524866718628547</v>
      </c>
    </row>
    <row r="47" spans="1:9" s="7" customFormat="1" x14ac:dyDescent="0.25">
      <c r="A47" s="7" t="s">
        <v>1020</v>
      </c>
      <c r="B47" s="10" t="s">
        <v>991</v>
      </c>
      <c r="C47" s="31">
        <v>93834.612940802705</v>
      </c>
      <c r="D47" s="110">
        <v>39</v>
      </c>
      <c r="E47" s="8">
        <v>0.24026513252912843</v>
      </c>
      <c r="F47" s="110">
        <v>97</v>
      </c>
      <c r="G47" s="8">
        <v>-0.20526889015875718</v>
      </c>
      <c r="H47" s="8">
        <v>0.44553402268788561</v>
      </c>
      <c r="I47" s="30"/>
    </row>
    <row r="48" spans="1:9" s="7" customFormat="1" x14ac:dyDescent="0.25">
      <c r="A48" s="7" t="s">
        <v>1066</v>
      </c>
      <c r="B48" s="10" t="s">
        <v>939</v>
      </c>
      <c r="C48" s="31">
        <v>92655.76987646315</v>
      </c>
      <c r="D48" s="110">
        <v>40</v>
      </c>
      <c r="E48" s="8">
        <v>0.61726639234595515</v>
      </c>
      <c r="F48" s="110">
        <v>38</v>
      </c>
      <c r="G48" s="8">
        <v>-3.6950519152383454E-2</v>
      </c>
      <c r="H48" s="8">
        <v>0.6542169114983386</v>
      </c>
      <c r="I48" s="30"/>
    </row>
    <row r="49" spans="1:9" s="7" customFormat="1" x14ac:dyDescent="0.25">
      <c r="A49" s="7" t="s">
        <v>1086</v>
      </c>
      <c r="B49" s="10" t="s">
        <v>916</v>
      </c>
      <c r="C49" s="31">
        <v>92159.674783943934</v>
      </c>
      <c r="D49" s="110">
        <v>41</v>
      </c>
      <c r="E49" s="8">
        <v>0.9069298897830248</v>
      </c>
      <c r="F49" s="110">
        <v>7</v>
      </c>
      <c r="G49" s="8">
        <v>0.42491952219701024</v>
      </c>
      <c r="H49" s="8">
        <v>0.48201036758601457</v>
      </c>
      <c r="I49" s="30"/>
    </row>
    <row r="50" spans="1:9" s="7" customFormat="1" x14ac:dyDescent="0.25">
      <c r="A50" s="7" t="s">
        <v>1051</v>
      </c>
      <c r="B50" s="10" t="s">
        <v>970</v>
      </c>
      <c r="C50" s="31">
        <v>91320.981528676784</v>
      </c>
      <c r="D50" s="110">
        <v>42</v>
      </c>
      <c r="E50" s="8">
        <v>0.57393998115335276</v>
      </c>
      <c r="F50" s="110">
        <v>45</v>
      </c>
      <c r="G50" s="8">
        <v>-0.13253306794742792</v>
      </c>
      <c r="H50" s="8">
        <v>0.70647304910078068</v>
      </c>
      <c r="I50" s="30"/>
    </row>
    <row r="51" spans="1:9" s="7" customFormat="1" x14ac:dyDescent="0.25">
      <c r="A51" s="7" t="s">
        <v>1045</v>
      </c>
      <c r="B51" s="10" t="s">
        <v>977</v>
      </c>
      <c r="C51" s="31">
        <v>91289.326324210051</v>
      </c>
      <c r="D51" s="110">
        <v>43</v>
      </c>
      <c r="E51" s="8">
        <v>0.7522859015462845</v>
      </c>
      <c r="F51" s="110">
        <v>18</v>
      </c>
      <c r="G51" s="8">
        <v>-5.3196996263842333E-2</v>
      </c>
      <c r="H51" s="8">
        <v>0.80548289781012683</v>
      </c>
      <c r="I51" s="30"/>
    </row>
    <row r="52" spans="1:9" s="7" customFormat="1" x14ac:dyDescent="0.25">
      <c r="A52" s="7" t="s">
        <v>1102</v>
      </c>
      <c r="B52" s="10" t="s">
        <v>936</v>
      </c>
      <c r="C52" s="31">
        <v>91244.610559780049</v>
      </c>
      <c r="D52" s="110">
        <v>44</v>
      </c>
      <c r="E52" s="8">
        <v>0.57230316427343786</v>
      </c>
      <c r="F52" s="110">
        <v>46</v>
      </c>
      <c r="G52" s="8">
        <v>-2.3239020357983309E-2</v>
      </c>
      <c r="H52" s="8">
        <v>0.59554218463142117</v>
      </c>
      <c r="I52" s="30"/>
    </row>
    <row r="53" spans="1:9" s="7" customFormat="1" x14ac:dyDescent="0.25">
      <c r="A53" s="7" t="s">
        <v>1041</v>
      </c>
      <c r="B53" s="10" t="s">
        <v>934</v>
      </c>
      <c r="C53" s="31">
        <v>91224.909848066236</v>
      </c>
      <c r="D53" s="110">
        <v>45</v>
      </c>
      <c r="E53" s="8">
        <v>0.29695383968919387</v>
      </c>
      <c r="F53" s="110">
        <v>96</v>
      </c>
      <c r="G53" s="8">
        <v>-0.11913554776061236</v>
      </c>
      <c r="H53" s="8">
        <v>0.41608938744980623</v>
      </c>
      <c r="I53" s="30"/>
    </row>
    <row r="54" spans="1:9" s="7" customFormat="1" x14ac:dyDescent="0.25">
      <c r="A54" s="7" t="s">
        <v>1075</v>
      </c>
      <c r="B54" s="10" t="s">
        <v>922</v>
      </c>
      <c r="C54" s="31">
        <v>91130.519906414891</v>
      </c>
      <c r="D54" s="110">
        <v>46</v>
      </c>
      <c r="E54" s="8">
        <v>0.64661044175044902</v>
      </c>
      <c r="F54" s="110">
        <v>29</v>
      </c>
      <c r="G54" s="8">
        <v>0.11165754582768816</v>
      </c>
      <c r="H54" s="8">
        <v>0.53495289592276085</v>
      </c>
      <c r="I54" s="30"/>
    </row>
    <row r="55" spans="1:9" s="7" customFormat="1" x14ac:dyDescent="0.25">
      <c r="A55" s="7" t="s">
        <v>1109</v>
      </c>
      <c r="B55" s="10" t="s">
        <v>919</v>
      </c>
      <c r="C55" s="31">
        <v>91102.606421075572</v>
      </c>
      <c r="D55" s="110">
        <v>47</v>
      </c>
      <c r="E55" s="8">
        <v>0.99322268774721179</v>
      </c>
      <c r="F55" s="110">
        <v>3</v>
      </c>
      <c r="G55" s="8">
        <v>3.2107911722577986E-2</v>
      </c>
      <c r="H55" s="8">
        <v>0.9611147760246338</v>
      </c>
      <c r="I55" s="30"/>
    </row>
    <row r="56" spans="1:9" s="7" customFormat="1" x14ac:dyDescent="0.25">
      <c r="A56" s="7" t="s">
        <v>1083</v>
      </c>
      <c r="B56" s="10" t="s">
        <v>930</v>
      </c>
      <c r="C56" s="31">
        <v>91082.41015941638</v>
      </c>
      <c r="D56" s="110">
        <v>48</v>
      </c>
      <c r="E56" s="8">
        <v>0.62635967946791948</v>
      </c>
      <c r="F56" s="110">
        <v>34</v>
      </c>
      <c r="G56" s="8">
        <v>-1.6938062743193538E-2</v>
      </c>
      <c r="H56" s="8">
        <v>0.64329774221111302</v>
      </c>
      <c r="I56" s="30"/>
    </row>
    <row r="57" spans="1:9" s="7" customFormat="1" x14ac:dyDescent="0.25">
      <c r="A57" s="7" t="s">
        <v>1049</v>
      </c>
      <c r="B57" s="10" t="s">
        <v>912</v>
      </c>
      <c r="C57" s="31">
        <v>90439.769975786912</v>
      </c>
      <c r="D57" s="110">
        <v>49</v>
      </c>
      <c r="E57" s="8">
        <v>0.34217536759762657</v>
      </c>
      <c r="F57" s="110">
        <v>91</v>
      </c>
      <c r="G57" s="8">
        <v>-0.23067023577662527</v>
      </c>
      <c r="H57" s="8">
        <v>0.57284560337425183</v>
      </c>
      <c r="I57" s="30"/>
    </row>
    <row r="58" spans="1:9" s="7" customFormat="1" x14ac:dyDescent="0.25">
      <c r="A58" s="7" t="s">
        <v>1084</v>
      </c>
      <c r="B58" s="10" t="s">
        <v>950</v>
      </c>
      <c r="C58" s="31">
        <v>90435.387036605258</v>
      </c>
      <c r="D58" s="110">
        <v>50</v>
      </c>
      <c r="E58" s="8">
        <v>0.7846463724106153</v>
      </c>
      <c r="F58" s="110">
        <v>12</v>
      </c>
      <c r="G58" s="8">
        <v>7.7724627109206579E-2</v>
      </c>
      <c r="H58" s="8">
        <v>0.70692174530140872</v>
      </c>
      <c r="I58" s="30"/>
    </row>
    <row r="59" spans="1:9" s="7" customFormat="1" x14ac:dyDescent="0.25">
      <c r="A59" s="7" t="s">
        <v>1105</v>
      </c>
      <c r="B59" s="10" t="s">
        <v>996</v>
      </c>
      <c r="C59" s="31">
        <v>90244.55211478594</v>
      </c>
      <c r="D59" s="110">
        <v>51</v>
      </c>
      <c r="E59" s="8">
        <v>0.29930440106193851</v>
      </c>
      <c r="F59" s="110">
        <v>95</v>
      </c>
      <c r="G59" s="8">
        <v>-0.1297173404758708</v>
      </c>
      <c r="H59" s="8">
        <v>0.42902174153780931</v>
      </c>
      <c r="I59" s="30"/>
    </row>
    <row r="60" spans="1:9" s="7" customFormat="1" x14ac:dyDescent="0.25">
      <c r="A60" s="7" t="s">
        <v>1027</v>
      </c>
      <c r="B60" s="10" t="s">
        <v>937</v>
      </c>
      <c r="C60" s="31">
        <v>89933.359699426539</v>
      </c>
      <c r="D60" s="110">
        <v>52</v>
      </c>
      <c r="E60" s="8">
        <v>0.23223777227113165</v>
      </c>
      <c r="F60" s="110">
        <v>98</v>
      </c>
      <c r="G60" s="8">
        <v>-0.11769828953725028</v>
      </c>
      <c r="H60" s="8">
        <v>0.34993606180838194</v>
      </c>
      <c r="I60" s="30"/>
    </row>
    <row r="61" spans="1:9" s="7" customFormat="1" x14ac:dyDescent="0.25">
      <c r="A61" s="7" t="s">
        <v>1077</v>
      </c>
      <c r="B61" s="10" t="s">
        <v>953</v>
      </c>
      <c r="C61" s="31">
        <v>89468.856059093625</v>
      </c>
      <c r="D61" s="110">
        <v>53</v>
      </c>
      <c r="E61" s="8">
        <v>0.43668306349972813</v>
      </c>
      <c r="F61" s="110">
        <v>73</v>
      </c>
      <c r="G61" s="8">
        <v>-0.14767601931244351</v>
      </c>
      <c r="H61" s="8">
        <v>0.58435908281217164</v>
      </c>
      <c r="I61" s="30"/>
    </row>
    <row r="62" spans="1:9" s="7" customFormat="1" x14ac:dyDescent="0.25">
      <c r="A62" s="7" t="s">
        <v>1080</v>
      </c>
      <c r="B62" s="10" t="s">
        <v>976</v>
      </c>
      <c r="C62" s="31">
        <v>89310.691823899382</v>
      </c>
      <c r="D62" s="110">
        <v>54</v>
      </c>
      <c r="E62" s="8">
        <v>0.46304763497507356</v>
      </c>
      <c r="F62" s="110">
        <v>66</v>
      </c>
      <c r="G62" s="8">
        <v>-9.4827966527971819E-2</v>
      </c>
      <c r="H62" s="8">
        <v>0.55787560150304538</v>
      </c>
      <c r="I62" s="30"/>
    </row>
    <row r="63" spans="1:9" s="7" customFormat="1" x14ac:dyDescent="0.25">
      <c r="A63" s="7" t="s">
        <v>1106</v>
      </c>
      <c r="B63" s="10" t="s">
        <v>961</v>
      </c>
      <c r="C63" s="31">
        <v>89289.910961731235</v>
      </c>
      <c r="D63" s="110">
        <v>55</v>
      </c>
      <c r="E63" s="8">
        <v>0.60991342021537676</v>
      </c>
      <c r="F63" s="110">
        <v>41</v>
      </c>
      <c r="G63" s="8">
        <v>6.3425408940871453E-3</v>
      </c>
      <c r="H63" s="8">
        <v>0.60357087932128961</v>
      </c>
      <c r="I63" s="30"/>
    </row>
    <row r="64" spans="1:9" s="7" customFormat="1" x14ac:dyDescent="0.25">
      <c r="A64" s="7" t="s">
        <v>1098</v>
      </c>
      <c r="B64" s="10" t="s">
        <v>960</v>
      </c>
      <c r="C64" s="31">
        <v>88986.18436723722</v>
      </c>
      <c r="D64" s="110">
        <v>56</v>
      </c>
      <c r="E64" s="8">
        <v>0.72017179157266642</v>
      </c>
      <c r="F64" s="110">
        <v>19</v>
      </c>
      <c r="G64" s="8">
        <v>2.6714450104371235E-2</v>
      </c>
      <c r="H64" s="8">
        <v>0.69345734146829519</v>
      </c>
      <c r="I64" s="30"/>
    </row>
    <row r="65" spans="1:9" s="7" customFormat="1" x14ac:dyDescent="0.25">
      <c r="A65" s="7" t="s">
        <v>1091</v>
      </c>
      <c r="B65" s="10" t="s">
        <v>958</v>
      </c>
      <c r="C65" s="31">
        <v>88961.728256152259</v>
      </c>
      <c r="D65" s="110">
        <v>57</v>
      </c>
      <c r="E65" s="8">
        <v>0.51455858023084688</v>
      </c>
      <c r="F65" s="110">
        <v>57</v>
      </c>
      <c r="G65" s="8">
        <v>-7.6403601041405089E-2</v>
      </c>
      <c r="H65" s="8">
        <v>0.59096218127225197</v>
      </c>
      <c r="I65" s="30"/>
    </row>
    <row r="66" spans="1:9" s="7" customFormat="1" x14ac:dyDescent="0.25">
      <c r="A66" s="7" t="s">
        <v>1104</v>
      </c>
      <c r="B66" s="10" t="s">
        <v>945</v>
      </c>
      <c r="C66" s="31">
        <v>88755.332294632783</v>
      </c>
      <c r="D66" s="110">
        <v>58</v>
      </c>
      <c r="E66" s="8">
        <v>0.43572056956410593</v>
      </c>
      <c r="F66" s="110">
        <v>74</v>
      </c>
      <c r="G66" s="8">
        <v>-0.10376601613005682</v>
      </c>
      <c r="H66" s="8">
        <v>0.53948658569416275</v>
      </c>
      <c r="I66" s="30"/>
    </row>
    <row r="67" spans="1:9" s="7" customFormat="1" x14ac:dyDescent="0.25">
      <c r="A67" s="7" t="s">
        <v>1030</v>
      </c>
      <c r="B67" s="10" t="s">
        <v>997</v>
      </c>
      <c r="C67" s="31">
        <v>87915.34414352251</v>
      </c>
      <c r="D67" s="110">
        <v>59</v>
      </c>
      <c r="E67" s="8">
        <v>0.51785577440762787</v>
      </c>
      <c r="F67" s="110">
        <v>56</v>
      </c>
      <c r="G67" s="8">
        <v>4.5274670022997676E-2</v>
      </c>
      <c r="H67" s="8">
        <v>0.47258110438463019</v>
      </c>
      <c r="I67" s="30"/>
    </row>
    <row r="68" spans="1:9" s="7" customFormat="1" x14ac:dyDescent="0.25">
      <c r="A68" s="7" t="s">
        <v>1073</v>
      </c>
      <c r="B68" s="10" t="s">
        <v>971</v>
      </c>
      <c r="C68" s="31">
        <v>87883.817569300765</v>
      </c>
      <c r="D68" s="110">
        <v>60</v>
      </c>
      <c r="E68" s="8">
        <v>0.32867858631678382</v>
      </c>
      <c r="F68" s="110">
        <v>94</v>
      </c>
      <c r="G68" s="8">
        <v>-7.6186121416689234E-2</v>
      </c>
      <c r="H68" s="8">
        <v>0.40486470773347305</v>
      </c>
      <c r="I68" s="30"/>
    </row>
    <row r="69" spans="1:9" s="7" customFormat="1" x14ac:dyDescent="0.25">
      <c r="A69" s="7" t="s">
        <v>1036</v>
      </c>
      <c r="B69" s="10" t="s">
        <v>946</v>
      </c>
      <c r="C69" s="31">
        <v>87797.581476058782</v>
      </c>
      <c r="D69" s="110">
        <v>61</v>
      </c>
      <c r="E69" s="8">
        <v>0.42379346016192576</v>
      </c>
      <c r="F69" s="110">
        <v>77</v>
      </c>
      <c r="G69" s="8">
        <v>-0.12543230410875705</v>
      </c>
      <c r="H69" s="8">
        <v>0.54922576427068281</v>
      </c>
      <c r="I69" s="30"/>
    </row>
    <row r="70" spans="1:9" s="7" customFormat="1" x14ac:dyDescent="0.25">
      <c r="A70" s="7" t="s">
        <v>1033</v>
      </c>
      <c r="B70" s="10" t="s">
        <v>956</v>
      </c>
      <c r="C70" s="31">
        <v>86823.532895710989</v>
      </c>
      <c r="D70" s="110">
        <v>62</v>
      </c>
      <c r="E70" s="8">
        <v>0.49164530227293346</v>
      </c>
      <c r="F70" s="110">
        <v>62</v>
      </c>
      <c r="G70" s="8">
        <v>-0.14628068410830575</v>
      </c>
      <c r="H70" s="8">
        <v>0.63792598638123921</v>
      </c>
      <c r="I70" s="30"/>
    </row>
    <row r="71" spans="1:9" s="7" customFormat="1" x14ac:dyDescent="0.25">
      <c r="A71" s="7" t="s">
        <v>1061</v>
      </c>
      <c r="B71" s="10" t="s">
        <v>948</v>
      </c>
      <c r="C71" s="31">
        <v>86725.256216277936</v>
      </c>
      <c r="D71" s="110">
        <v>63</v>
      </c>
      <c r="E71" s="8">
        <v>0.47871148931596408</v>
      </c>
      <c r="F71" s="110">
        <v>65</v>
      </c>
      <c r="G71" s="8">
        <v>6.8756333153814742E-2</v>
      </c>
      <c r="H71" s="8">
        <v>0.40995515616214934</v>
      </c>
      <c r="I71" s="30"/>
    </row>
    <row r="72" spans="1:9" s="7" customFormat="1" x14ac:dyDescent="0.25">
      <c r="A72" s="7" t="s">
        <v>1047</v>
      </c>
      <c r="B72" s="10" t="s">
        <v>964</v>
      </c>
      <c r="C72" s="31">
        <v>86141.770380062677</v>
      </c>
      <c r="D72" s="110">
        <v>64</v>
      </c>
      <c r="E72" s="8">
        <v>0.60374918554042645</v>
      </c>
      <c r="F72" s="110">
        <v>42</v>
      </c>
      <c r="G72" s="8">
        <v>3.0073503438049265E-2</v>
      </c>
      <c r="H72" s="8">
        <v>0.57367568210237718</v>
      </c>
      <c r="I72" s="30"/>
    </row>
    <row r="73" spans="1:9" s="7" customFormat="1" x14ac:dyDescent="0.25">
      <c r="A73" s="7" t="s">
        <v>1063</v>
      </c>
      <c r="B73" s="10" t="s">
        <v>981</v>
      </c>
      <c r="C73" s="31">
        <v>85993.942354665356</v>
      </c>
      <c r="D73" s="110">
        <v>65</v>
      </c>
      <c r="E73" s="8">
        <v>0.53253947695236381</v>
      </c>
      <c r="F73" s="110">
        <v>52</v>
      </c>
      <c r="G73" s="8">
        <v>6.6363681449776779E-2</v>
      </c>
      <c r="H73" s="8">
        <v>0.46617579550258703</v>
      </c>
      <c r="I73" s="30"/>
    </row>
    <row r="74" spans="1:9" s="7" customFormat="1" x14ac:dyDescent="0.25">
      <c r="A74" s="7" t="s">
        <v>1053</v>
      </c>
      <c r="B74" s="10" t="s">
        <v>942</v>
      </c>
      <c r="C74" s="31">
        <v>85988.074371365365</v>
      </c>
      <c r="D74" s="110">
        <v>66</v>
      </c>
      <c r="E74" s="8">
        <v>0.5282602062138716</v>
      </c>
      <c r="F74" s="110">
        <v>54</v>
      </c>
      <c r="G74" s="8">
        <v>9.0410968817261628E-3</v>
      </c>
      <c r="H74" s="8">
        <v>0.51921910933214543</v>
      </c>
      <c r="I74" s="30"/>
    </row>
    <row r="75" spans="1:9" s="7" customFormat="1" x14ac:dyDescent="0.25">
      <c r="A75" s="7" t="s">
        <v>1054</v>
      </c>
      <c r="B75" s="10" t="s">
        <v>978</v>
      </c>
      <c r="C75" s="31">
        <v>85319.480082029739</v>
      </c>
      <c r="D75" s="110">
        <v>67</v>
      </c>
      <c r="E75" s="8">
        <v>0.37423122980113055</v>
      </c>
      <c r="F75" s="110">
        <v>88</v>
      </c>
      <c r="G75" s="8">
        <v>-8.6274603557015828E-2</v>
      </c>
      <c r="H75" s="8">
        <v>0.46050583335814638</v>
      </c>
      <c r="I75" s="30"/>
    </row>
    <row r="76" spans="1:9" s="7" customFormat="1" x14ac:dyDescent="0.25">
      <c r="A76" s="7" t="s">
        <v>1044</v>
      </c>
      <c r="B76" s="10" t="s">
        <v>989</v>
      </c>
      <c r="C76" s="31">
        <v>85266.226353555132</v>
      </c>
      <c r="D76" s="110">
        <v>68</v>
      </c>
      <c r="E76" s="8">
        <v>0.38340652858914476</v>
      </c>
      <c r="F76" s="110">
        <v>87</v>
      </c>
      <c r="G76" s="8">
        <v>-9.1409122836775381E-2</v>
      </c>
      <c r="H76" s="8">
        <v>0.47481565142592014</v>
      </c>
      <c r="I76" s="30"/>
    </row>
    <row r="77" spans="1:9" s="7" customFormat="1" x14ac:dyDescent="0.25">
      <c r="A77" s="7" t="s">
        <v>1034</v>
      </c>
      <c r="B77" s="10" t="s">
        <v>974</v>
      </c>
      <c r="C77" s="31">
        <v>85133.611543358333</v>
      </c>
      <c r="D77" s="110">
        <v>69</v>
      </c>
      <c r="E77" s="8">
        <v>0.75345336253654038</v>
      </c>
      <c r="F77" s="110">
        <v>17</v>
      </c>
      <c r="G77" s="8">
        <v>0.16235741974538631</v>
      </c>
      <c r="H77" s="8">
        <v>0.59109594279115407</v>
      </c>
      <c r="I77" s="30"/>
    </row>
    <row r="78" spans="1:9" s="7" customFormat="1" x14ac:dyDescent="0.25">
      <c r="A78" s="1" t="s">
        <v>1024</v>
      </c>
      <c r="B78" s="10" t="s">
        <v>932</v>
      </c>
      <c r="C78" s="31">
        <v>85126.577348496648</v>
      </c>
      <c r="D78" s="110">
        <v>70</v>
      </c>
      <c r="E78" s="8">
        <v>0.51101532380619963</v>
      </c>
      <c r="F78" s="110">
        <v>58</v>
      </c>
      <c r="G78" s="8">
        <v>2.2212576971530951E-2</v>
      </c>
      <c r="H78" s="8">
        <v>0.48880274683466868</v>
      </c>
      <c r="I78" s="30"/>
    </row>
    <row r="79" spans="1:9" s="7" customFormat="1" x14ac:dyDescent="0.25">
      <c r="A79" s="7" t="s">
        <v>1068</v>
      </c>
      <c r="B79" s="10" t="s">
        <v>959</v>
      </c>
      <c r="C79" s="31">
        <v>84862.870610922138</v>
      </c>
      <c r="D79" s="110">
        <v>71</v>
      </c>
      <c r="E79" s="8">
        <v>0.64765179617705182</v>
      </c>
      <c r="F79" s="110">
        <v>28</v>
      </c>
      <c r="G79" s="8">
        <v>0.13185201442994821</v>
      </c>
      <c r="H79" s="8">
        <v>0.51579978174710361</v>
      </c>
      <c r="I79" s="30"/>
    </row>
    <row r="80" spans="1:9" s="7" customFormat="1" x14ac:dyDescent="0.25">
      <c r="A80" s="7" t="s">
        <v>1056</v>
      </c>
      <c r="B80" s="10" t="s">
        <v>980</v>
      </c>
      <c r="C80" s="31">
        <v>84772.968757615628</v>
      </c>
      <c r="D80" s="110">
        <v>72</v>
      </c>
      <c r="E80" s="8">
        <v>0.53241166435494713</v>
      </c>
      <c r="F80" s="110">
        <v>53</v>
      </c>
      <c r="G80" s="8">
        <v>-4.2710151418296927E-2</v>
      </c>
      <c r="H80" s="8">
        <v>0.57512181577324406</v>
      </c>
      <c r="I80" s="30"/>
    </row>
    <row r="81" spans="1:9" s="7" customFormat="1" x14ac:dyDescent="0.25">
      <c r="A81" s="7" t="s">
        <v>1092</v>
      </c>
      <c r="B81" s="10" t="s">
        <v>952</v>
      </c>
      <c r="C81" s="31">
        <v>84358.187840341314</v>
      </c>
      <c r="D81" s="110">
        <v>73</v>
      </c>
      <c r="E81" s="8">
        <v>0.40857461273644557</v>
      </c>
      <c r="F81" s="110">
        <v>80</v>
      </c>
      <c r="G81" s="8">
        <v>-2.3264723320513547E-2</v>
      </c>
      <c r="H81" s="8">
        <v>0.43183933605695912</v>
      </c>
      <c r="I81" s="30"/>
    </row>
    <row r="82" spans="1:9" s="7" customFormat="1" x14ac:dyDescent="0.25">
      <c r="A82" s="7" t="s">
        <v>1032</v>
      </c>
      <c r="B82" s="10" t="s">
        <v>967</v>
      </c>
      <c r="C82" s="31">
        <v>83858.653058404321</v>
      </c>
      <c r="D82" s="110">
        <v>74</v>
      </c>
      <c r="E82" s="8">
        <v>0.39348736020831082</v>
      </c>
      <c r="F82" s="110">
        <v>82</v>
      </c>
      <c r="G82" s="8">
        <v>-0.1829780800318454</v>
      </c>
      <c r="H82" s="8">
        <v>0.57646544024015622</v>
      </c>
      <c r="I82" s="30"/>
    </row>
    <row r="83" spans="1:9" s="7" customFormat="1" x14ac:dyDescent="0.25">
      <c r="A83" s="7" t="s">
        <v>1014</v>
      </c>
      <c r="B83" s="10" t="s">
        <v>947</v>
      </c>
      <c r="C83" s="31">
        <v>83587.214124896316</v>
      </c>
      <c r="D83" s="110">
        <v>75</v>
      </c>
      <c r="E83" s="8">
        <v>0.62951872137380205</v>
      </c>
      <c r="F83" s="110">
        <v>33</v>
      </c>
      <c r="G83" s="8">
        <v>-6.5231696541564577E-2</v>
      </c>
      <c r="H83" s="8">
        <v>0.69475041791536662</v>
      </c>
      <c r="I83" s="30"/>
    </row>
    <row r="84" spans="1:9" s="7" customFormat="1" x14ac:dyDescent="0.25">
      <c r="A84" s="7" t="s">
        <v>1065</v>
      </c>
      <c r="B84" s="10" t="s">
        <v>954</v>
      </c>
      <c r="C84" s="31">
        <v>83442.569909868267</v>
      </c>
      <c r="D84" s="110">
        <v>76</v>
      </c>
      <c r="E84" s="8">
        <v>0.44323358856646683</v>
      </c>
      <c r="F84" s="110">
        <v>71</v>
      </c>
      <c r="G84" s="8">
        <v>-0.10134776787552263</v>
      </c>
      <c r="H84" s="8">
        <v>0.54458135644198946</v>
      </c>
      <c r="I84" s="30"/>
    </row>
    <row r="85" spans="1:9" s="7" customFormat="1" x14ac:dyDescent="0.25">
      <c r="A85" s="7" t="s">
        <v>1021</v>
      </c>
      <c r="B85" s="10" t="s">
        <v>988</v>
      </c>
      <c r="C85" s="31">
        <v>82877.203719424331</v>
      </c>
      <c r="D85" s="110">
        <v>77</v>
      </c>
      <c r="E85" s="8">
        <v>0.41056000179205282</v>
      </c>
      <c r="F85" s="110">
        <v>79</v>
      </c>
      <c r="G85" s="8">
        <v>-0.16217984029815297</v>
      </c>
      <c r="H85" s="8">
        <v>0.57273984209020579</v>
      </c>
      <c r="I85" s="30"/>
    </row>
    <row r="86" spans="1:9" s="7" customFormat="1" x14ac:dyDescent="0.25">
      <c r="A86" s="7" t="s">
        <v>1013</v>
      </c>
      <c r="B86" s="10" t="s">
        <v>969</v>
      </c>
      <c r="C86" s="31">
        <v>82505.543808983552</v>
      </c>
      <c r="D86" s="110">
        <v>78</v>
      </c>
      <c r="E86" s="8">
        <v>0.65754361331768152</v>
      </c>
      <c r="F86" s="110">
        <v>27</v>
      </c>
      <c r="G86" s="8">
        <v>-0.19800636327857468</v>
      </c>
      <c r="H86" s="8">
        <v>0.8555499765962562</v>
      </c>
      <c r="I86" s="30"/>
    </row>
    <row r="87" spans="1:9" s="7" customFormat="1" x14ac:dyDescent="0.25">
      <c r="A87" s="7" t="s">
        <v>1099</v>
      </c>
      <c r="B87" s="10" t="s">
        <v>966</v>
      </c>
      <c r="C87" s="31">
        <v>82435.586600570823</v>
      </c>
      <c r="D87" s="110">
        <v>79</v>
      </c>
      <c r="E87" s="8">
        <v>0.4319045092532639</v>
      </c>
      <c r="F87" s="110">
        <v>75</v>
      </c>
      <c r="G87" s="8">
        <v>-0.10396384712875145</v>
      </c>
      <c r="H87" s="8">
        <v>0.53586835638201535</v>
      </c>
      <c r="I87" s="30"/>
    </row>
    <row r="88" spans="1:9" s="7" customFormat="1" x14ac:dyDescent="0.25">
      <c r="A88" s="7" t="s">
        <v>1055</v>
      </c>
      <c r="B88" s="10" t="s">
        <v>987</v>
      </c>
      <c r="C88" s="31">
        <v>82153.507172380254</v>
      </c>
      <c r="D88" s="110">
        <v>80</v>
      </c>
      <c r="E88" s="8">
        <v>0.48728697847143587</v>
      </c>
      <c r="F88" s="110">
        <v>64</v>
      </c>
      <c r="G88" s="8">
        <v>3.1918817192913396E-2</v>
      </c>
      <c r="H88" s="8">
        <v>0.45536816127852248</v>
      </c>
      <c r="I88" s="30"/>
    </row>
    <row r="89" spans="1:9" s="7" customFormat="1" x14ac:dyDescent="0.25">
      <c r="A89" s="7" t="s">
        <v>1022</v>
      </c>
      <c r="B89" s="10" t="s">
        <v>982</v>
      </c>
      <c r="C89" s="31">
        <v>82080.337947422027</v>
      </c>
      <c r="D89" s="110">
        <v>81</v>
      </c>
      <c r="E89" s="8">
        <v>0.76634148261036217</v>
      </c>
      <c r="F89" s="110">
        <v>14</v>
      </c>
      <c r="G89" s="8">
        <v>-2.7228078131979361E-2</v>
      </c>
      <c r="H89" s="8">
        <v>0.79356956074234153</v>
      </c>
      <c r="I89" s="30"/>
    </row>
    <row r="90" spans="1:9" s="7" customFormat="1" x14ac:dyDescent="0.25">
      <c r="A90" s="7" t="s">
        <v>1096</v>
      </c>
      <c r="B90" s="10" t="s">
        <v>999</v>
      </c>
      <c r="C90" s="31">
        <v>81989.819312220716</v>
      </c>
      <c r="D90" s="110">
        <v>82</v>
      </c>
      <c r="E90" s="8">
        <v>0.63220713332676692</v>
      </c>
      <c r="F90" s="110">
        <v>31</v>
      </c>
      <c r="G90" s="8">
        <v>-7.1496162150438636E-2</v>
      </c>
      <c r="H90" s="8">
        <v>0.70370329547720556</v>
      </c>
      <c r="I90" s="30"/>
    </row>
    <row r="91" spans="1:9" s="7" customFormat="1" x14ac:dyDescent="0.25">
      <c r="A91" s="7" t="s">
        <v>1060</v>
      </c>
      <c r="B91" s="10" t="s">
        <v>994</v>
      </c>
      <c r="C91" s="31">
        <v>80513.691020781596</v>
      </c>
      <c r="D91" s="110">
        <v>83</v>
      </c>
      <c r="E91" s="8">
        <v>0.3730535755193457</v>
      </c>
      <c r="F91" s="110">
        <v>89</v>
      </c>
      <c r="G91" s="8">
        <v>-0.18392730053533035</v>
      </c>
      <c r="H91" s="8">
        <v>0.55698087605467606</v>
      </c>
      <c r="I91" s="30"/>
    </row>
    <row r="92" spans="1:9" s="7" customFormat="1" x14ac:dyDescent="0.25">
      <c r="A92" s="7" t="s">
        <v>1074</v>
      </c>
      <c r="B92" s="10" t="s">
        <v>983</v>
      </c>
      <c r="C92" s="31">
        <v>80472.190692395001</v>
      </c>
      <c r="D92" s="110">
        <v>84</v>
      </c>
      <c r="E92" s="8">
        <v>0.39018529408609787</v>
      </c>
      <c r="F92" s="110">
        <v>83</v>
      </c>
      <c r="G92" s="8">
        <v>-0.2046248980808692</v>
      </c>
      <c r="H92" s="8">
        <v>0.59481019216696707</v>
      </c>
      <c r="I92" s="30"/>
    </row>
    <row r="93" spans="1:9" s="7" customFormat="1" x14ac:dyDescent="0.25">
      <c r="A93" s="7" t="s">
        <v>1058</v>
      </c>
      <c r="B93" s="10" t="s">
        <v>993</v>
      </c>
      <c r="C93" s="31">
        <v>80330.349251603708</v>
      </c>
      <c r="D93" s="110">
        <v>85</v>
      </c>
      <c r="E93" s="8">
        <v>0.5644920404826882</v>
      </c>
      <c r="F93" s="110">
        <v>47</v>
      </c>
      <c r="G93" s="8">
        <v>-7.0460972176561443E-3</v>
      </c>
      <c r="H93" s="8">
        <v>0.57153813770034434</v>
      </c>
      <c r="I93" s="30"/>
    </row>
    <row r="94" spans="1:9" s="7" customFormat="1" x14ac:dyDescent="0.25">
      <c r="A94" s="7" t="s">
        <v>1042</v>
      </c>
      <c r="B94" s="10" t="s">
        <v>929</v>
      </c>
      <c r="C94" s="31">
        <v>80029.397818871497</v>
      </c>
      <c r="D94" s="110">
        <v>86</v>
      </c>
      <c r="E94" s="8">
        <v>0.44935910476430735</v>
      </c>
      <c r="F94" s="110">
        <v>68</v>
      </c>
      <c r="G94" s="8">
        <v>-2.6790467494826331E-2</v>
      </c>
      <c r="H94" s="8">
        <v>0.47614957225913368</v>
      </c>
      <c r="I94" s="30"/>
    </row>
    <row r="95" spans="1:9" s="7" customFormat="1" x14ac:dyDescent="0.25">
      <c r="A95" s="7" t="s">
        <v>1081</v>
      </c>
      <c r="B95" s="10" t="s">
        <v>990</v>
      </c>
      <c r="C95" s="31">
        <v>79976.312731906597</v>
      </c>
      <c r="D95" s="110">
        <v>87</v>
      </c>
      <c r="E95" s="8">
        <v>0.44575196975673226</v>
      </c>
      <c r="F95" s="110">
        <v>69</v>
      </c>
      <c r="G95" s="8">
        <v>4.040750047097591E-2</v>
      </c>
      <c r="H95" s="8">
        <v>0.40534446928575635</v>
      </c>
      <c r="I95" s="30"/>
    </row>
    <row r="96" spans="1:9" s="7" customFormat="1" x14ac:dyDescent="0.25">
      <c r="A96" s="7" t="s">
        <v>1038</v>
      </c>
      <c r="B96" s="10" t="s">
        <v>985</v>
      </c>
      <c r="C96" s="31">
        <v>79813.97223233321</v>
      </c>
      <c r="D96" s="110">
        <v>88</v>
      </c>
      <c r="E96" s="8">
        <v>0.4968092986953862</v>
      </c>
      <c r="F96" s="110">
        <v>61</v>
      </c>
      <c r="G96" s="8">
        <v>-0.10861083208496075</v>
      </c>
      <c r="H96" s="8">
        <v>0.60542013078034695</v>
      </c>
      <c r="I96" s="30"/>
    </row>
    <row r="97" spans="1:9" s="7" customFormat="1" x14ac:dyDescent="0.25">
      <c r="A97" s="7" t="s">
        <v>1011</v>
      </c>
      <c r="B97" s="10" t="s">
        <v>992</v>
      </c>
      <c r="C97" s="31">
        <v>79677.455219271156</v>
      </c>
      <c r="D97" s="110">
        <v>89</v>
      </c>
      <c r="E97" s="8">
        <v>0.55398321485709445</v>
      </c>
      <c r="F97" s="110">
        <v>49</v>
      </c>
      <c r="G97" s="8">
        <v>-4.6244673474329812E-2</v>
      </c>
      <c r="H97" s="8">
        <v>0.60022788833142426</v>
      </c>
      <c r="I97" s="30"/>
    </row>
    <row r="98" spans="1:9" s="7" customFormat="1" x14ac:dyDescent="0.25">
      <c r="A98" s="7" t="s">
        <v>1103</v>
      </c>
      <c r="B98" s="10" t="s">
        <v>995</v>
      </c>
      <c r="C98" s="31">
        <v>79443.737220499956</v>
      </c>
      <c r="D98" s="110">
        <v>90</v>
      </c>
      <c r="E98" s="8">
        <v>0.44336369148563548</v>
      </c>
      <c r="F98" s="110">
        <v>70</v>
      </c>
      <c r="G98" s="8">
        <v>-0.1163187475768267</v>
      </c>
      <c r="H98" s="8">
        <v>0.55968243906246218</v>
      </c>
      <c r="I98" s="30"/>
    </row>
    <row r="99" spans="1:9" s="7" customFormat="1" x14ac:dyDescent="0.25">
      <c r="A99" s="7" t="s">
        <v>1052</v>
      </c>
      <c r="B99" s="10" t="s">
        <v>1000</v>
      </c>
      <c r="C99" s="31">
        <v>79325.293350717096</v>
      </c>
      <c r="D99" s="110">
        <v>91</v>
      </c>
      <c r="E99" s="8">
        <v>0.3865798544150113</v>
      </c>
      <c r="F99" s="110">
        <v>85</v>
      </c>
      <c r="G99" s="8">
        <v>-0.15292648430383304</v>
      </c>
      <c r="H99" s="8">
        <v>0.53950633871884435</v>
      </c>
      <c r="I99" s="30"/>
    </row>
    <row r="100" spans="1:9" s="7" customFormat="1" x14ac:dyDescent="0.25">
      <c r="A100" s="7" t="s">
        <v>1108</v>
      </c>
      <c r="B100" s="10" t="s">
        <v>986</v>
      </c>
      <c r="C100" s="31">
        <v>78957.632171723861</v>
      </c>
      <c r="D100" s="110">
        <v>92</v>
      </c>
      <c r="E100" s="8">
        <v>0.38510460891983672</v>
      </c>
      <c r="F100" s="110">
        <v>86</v>
      </c>
      <c r="G100" s="8">
        <v>-0.12054176514815668</v>
      </c>
      <c r="H100" s="8">
        <v>0.5056463740679934</v>
      </c>
      <c r="I100" s="30"/>
    </row>
    <row r="101" spans="1:9" s="7" customFormat="1" x14ac:dyDescent="0.25">
      <c r="A101" s="7" t="s">
        <v>1072</v>
      </c>
      <c r="B101" s="10" t="s">
        <v>998</v>
      </c>
      <c r="C101" s="31">
        <v>78632.729421031894</v>
      </c>
      <c r="D101" s="110">
        <v>93</v>
      </c>
      <c r="E101" s="8">
        <v>0.42652902441468515</v>
      </c>
      <c r="F101" s="110">
        <v>76</v>
      </c>
      <c r="G101" s="8">
        <v>-8.0723211031291486E-2</v>
      </c>
      <c r="H101" s="8">
        <v>0.50725223544597664</v>
      </c>
      <c r="I101" s="30"/>
    </row>
    <row r="102" spans="1:9" s="7" customFormat="1" x14ac:dyDescent="0.25">
      <c r="A102" s="7" t="s">
        <v>1035</v>
      </c>
      <c r="B102" s="10" t="s">
        <v>972</v>
      </c>
      <c r="C102" s="31">
        <v>77298.931032611654</v>
      </c>
      <c r="D102" s="110">
        <v>94</v>
      </c>
      <c r="E102" s="8">
        <v>0.62531091030124963</v>
      </c>
      <c r="F102" s="110">
        <v>35</v>
      </c>
      <c r="G102" s="8">
        <v>1.8239632348658885E-3</v>
      </c>
      <c r="H102" s="8">
        <v>0.62348694706638375</v>
      </c>
      <c r="I102" s="30"/>
    </row>
    <row r="103" spans="1:9" s="7" customFormat="1" x14ac:dyDescent="0.25">
      <c r="A103" s="7" t="s">
        <v>1110</v>
      </c>
      <c r="B103" s="10" t="s">
        <v>1001</v>
      </c>
      <c r="C103" s="31">
        <v>77120.574034334772</v>
      </c>
      <c r="D103" s="110">
        <v>95</v>
      </c>
      <c r="E103" s="8">
        <v>0.38962366551899363</v>
      </c>
      <c r="F103" s="110">
        <v>84</v>
      </c>
      <c r="G103" s="8">
        <v>-0.16525690622939604</v>
      </c>
      <c r="H103" s="8">
        <v>0.55488057174838967</v>
      </c>
      <c r="I103" s="30"/>
    </row>
    <row r="104" spans="1:9" s="7" customFormat="1" x14ac:dyDescent="0.25">
      <c r="A104" s="7" t="s">
        <v>1016</v>
      </c>
      <c r="B104" s="10" t="s">
        <v>984</v>
      </c>
      <c r="C104" s="31">
        <v>75976.349409840404</v>
      </c>
      <c r="D104" s="110">
        <v>96</v>
      </c>
      <c r="E104" s="8">
        <v>0.41514868792236487</v>
      </c>
      <c r="F104" s="110">
        <v>78</v>
      </c>
      <c r="G104" s="8">
        <v>-0.29656379426876028</v>
      </c>
      <c r="H104" s="8">
        <v>0.71171248219112515</v>
      </c>
      <c r="I104" s="30"/>
    </row>
    <row r="105" spans="1:9" s="7" customFormat="1" x14ac:dyDescent="0.25">
      <c r="A105" s="7" t="s">
        <v>1028</v>
      </c>
      <c r="B105" s="10" t="s">
        <v>975</v>
      </c>
      <c r="C105" s="31">
        <v>75639.82597054886</v>
      </c>
      <c r="D105" s="110">
        <v>97</v>
      </c>
      <c r="E105" s="8">
        <v>0.33731756299515264</v>
      </c>
      <c r="F105" s="110">
        <v>92</v>
      </c>
      <c r="G105" s="8">
        <v>-0.13754188436593473</v>
      </c>
      <c r="H105" s="8">
        <v>0.47485944736108737</v>
      </c>
      <c r="I105" s="30"/>
    </row>
    <row r="106" spans="1:9" s="7" customFormat="1" x14ac:dyDescent="0.25">
      <c r="A106" s="7" t="s">
        <v>1046</v>
      </c>
      <c r="B106" s="10" t="s">
        <v>963</v>
      </c>
      <c r="C106" s="31">
        <v>75270.168234203215</v>
      </c>
      <c r="D106" s="110">
        <v>98</v>
      </c>
      <c r="E106" s="8">
        <v>0.7076894543108363</v>
      </c>
      <c r="F106" s="110">
        <v>21</v>
      </c>
      <c r="G106" s="8">
        <v>-2.9876163778226328E-3</v>
      </c>
      <c r="H106" s="8">
        <v>0.71067707068865893</v>
      </c>
      <c r="I106" s="30"/>
    </row>
    <row r="107" spans="1:9" s="7" customFormat="1" x14ac:dyDescent="0.25">
      <c r="A107" s="7" t="s">
        <v>1085</v>
      </c>
      <c r="B107" s="10" t="s">
        <v>968</v>
      </c>
      <c r="C107" s="31">
        <v>71602.752829887875</v>
      </c>
      <c r="D107" s="110">
        <v>99</v>
      </c>
      <c r="E107" s="8">
        <v>0.14826539556087603</v>
      </c>
      <c r="F107" s="110">
        <v>100</v>
      </c>
      <c r="G107" s="8">
        <v>-0.34477631799239739</v>
      </c>
      <c r="H107" s="8">
        <v>0.49304171355327342</v>
      </c>
      <c r="I107" s="30"/>
    </row>
    <row r="108" spans="1:9" s="7" customFormat="1" x14ac:dyDescent="0.25">
      <c r="A108" s="7" t="s">
        <v>1062</v>
      </c>
      <c r="B108" s="10" t="s">
        <v>935</v>
      </c>
      <c r="C108" s="31">
        <v>71526.481687014428</v>
      </c>
      <c r="D108" s="110">
        <v>100</v>
      </c>
      <c r="E108" s="8">
        <v>0.50054662828530327</v>
      </c>
      <c r="F108" s="110">
        <v>60</v>
      </c>
      <c r="G108" s="8">
        <v>-1.9304846932183595E-2</v>
      </c>
      <c r="H108" s="8">
        <v>0.51985147521748687</v>
      </c>
      <c r="I108" s="30"/>
    </row>
    <row r="109" spans="1:9" s="7" customFormat="1" x14ac:dyDescent="0.25">
      <c r="A109" s="7" t="s">
        <v>1122</v>
      </c>
      <c r="B109" s="10" t="s">
        <v>1218</v>
      </c>
      <c r="C109" s="31">
        <v>90167.163289630509</v>
      </c>
      <c r="D109" s="110"/>
      <c r="E109" s="8">
        <v>0.67029164561584631</v>
      </c>
      <c r="F109" s="110"/>
      <c r="G109" s="8">
        <v>5.6915075729063069E-2</v>
      </c>
      <c r="H109" s="8">
        <v>0.61337656988678324</v>
      </c>
      <c r="I109" s="30"/>
    </row>
    <row r="110" spans="1:9" s="7" customFormat="1" x14ac:dyDescent="0.25">
      <c r="A110" s="7" t="s">
        <v>1121</v>
      </c>
      <c r="B110" s="10" t="s">
        <v>1120</v>
      </c>
      <c r="C110" s="31">
        <v>71747.447035512887</v>
      </c>
      <c r="D110" s="110"/>
      <c r="E110" s="8">
        <v>0.24993171836869685</v>
      </c>
      <c r="F110" s="110"/>
      <c r="G110" s="8">
        <v>-0.1064431884228795</v>
      </c>
      <c r="H110" s="8">
        <v>0.35637490679157635</v>
      </c>
      <c r="I110" s="30"/>
    </row>
    <row r="111" spans="1:9" s="7" customFormat="1" ht="13.5" thickBot="1" x14ac:dyDescent="0.3">
      <c r="A111" s="7" t="s">
        <v>1119</v>
      </c>
      <c r="B111" s="10" t="s">
        <v>1327</v>
      </c>
      <c r="C111" s="31">
        <v>76886.943105110884</v>
      </c>
      <c r="D111" s="110"/>
      <c r="E111" s="8">
        <v>0.29637388103336615</v>
      </c>
      <c r="F111" s="110"/>
      <c r="G111" s="8">
        <v>-0.1734046118273907</v>
      </c>
      <c r="H111" s="8">
        <v>0.46977849286075685</v>
      </c>
      <c r="I111" s="30"/>
    </row>
    <row r="112" spans="1:9" ht="2.25" customHeight="1" x14ac:dyDescent="0.2">
      <c r="B112" s="6"/>
      <c r="C112" s="5"/>
      <c r="D112" s="111"/>
      <c r="E112" s="4"/>
      <c r="F112" s="111"/>
      <c r="G112" s="4"/>
      <c r="H112" s="4"/>
    </row>
    <row r="113" spans="2:8" x14ac:dyDescent="0.2">
      <c r="B113" s="1063"/>
      <c r="C113" s="1063"/>
      <c r="D113" s="1063"/>
      <c r="E113" s="1063"/>
      <c r="F113" s="1063"/>
      <c r="G113" s="1063"/>
      <c r="H113" s="1063"/>
    </row>
    <row r="114" spans="2:8" ht="11.25" customHeight="1" x14ac:dyDescent="0.2">
      <c r="B114" s="1063"/>
      <c r="C114" s="1063"/>
      <c r="D114" s="1063"/>
      <c r="E114" s="1063"/>
      <c r="F114" s="1063"/>
      <c r="G114" s="1063"/>
      <c r="H114" s="1063"/>
    </row>
  </sheetData>
  <mergeCells count="7">
    <mergeCell ref="K13:Q13"/>
    <mergeCell ref="B114:H114"/>
    <mergeCell ref="B4:H4"/>
    <mergeCell ref="B1:H1"/>
    <mergeCell ref="B2:H2"/>
    <mergeCell ref="B3:H3"/>
    <mergeCell ref="B113:H113"/>
  </mergeCells>
  <phoneticPr fontId="24" type="noConversion"/>
  <conditionalFormatting sqref="A83">
    <cfRule type="expression" dxfId="15"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opLeftCell="B1" zoomScale="80" zoomScaleNormal="80" zoomScaleSheetLayoutView="100" workbookViewId="0">
      <selection activeCell="B3" sqref="B3:I3"/>
    </sheetView>
  </sheetViews>
  <sheetFormatPr defaultRowHeight="15" x14ac:dyDescent="0.25"/>
  <cols>
    <col min="1" max="1" width="6.5703125" style="2" hidden="1" customWidth="1"/>
    <col min="2" max="2" width="44.7109375" style="3" bestFit="1" customWidth="1"/>
    <col min="3" max="3" width="11.42578125" style="3" bestFit="1" customWidth="1"/>
    <col min="4" max="4" width="11.5703125" style="3" bestFit="1" customWidth="1"/>
    <col min="5" max="5" width="11.28515625" style="3" bestFit="1" customWidth="1"/>
    <col min="6" max="6" width="11.5703125" style="112" customWidth="1"/>
    <col min="7" max="7" width="13.5703125" style="3" bestFit="1" customWidth="1"/>
    <col min="8" max="8" width="12" style="3" bestFit="1" customWidth="1"/>
    <col min="9" max="9" width="13.85546875" style="3" bestFit="1" customWidth="1"/>
    <col min="10" max="10" width="19.7109375" style="2" customWidth="1"/>
    <col min="11" max="12" width="14.7109375" customWidth="1"/>
    <col min="13" max="18" width="14.7109375" style="2" customWidth="1"/>
    <col min="19" max="16384" width="9.140625" style="2"/>
  </cols>
  <sheetData>
    <row r="1" spans="1:18" s="26" customFormat="1" ht="26.25" x14ac:dyDescent="0.35">
      <c r="A1" s="27"/>
      <c r="B1" s="1065" t="s">
        <v>1173</v>
      </c>
      <c r="C1" s="1065"/>
      <c r="D1" s="1065"/>
      <c r="E1" s="1065"/>
      <c r="F1" s="1065"/>
      <c r="G1" s="1065"/>
      <c r="H1" s="1065"/>
      <c r="I1" s="1065"/>
    </row>
    <row r="2" spans="1:18" ht="18.75" x14ac:dyDescent="0.25">
      <c r="A2" s="25"/>
      <c r="B2" s="1068" t="s">
        <v>856</v>
      </c>
      <c r="C2" s="1068"/>
      <c r="D2" s="1068"/>
      <c r="E2" s="1068"/>
      <c r="F2" s="1068"/>
      <c r="G2" s="1068"/>
      <c r="H2" s="1068"/>
      <c r="I2" s="1068"/>
    </row>
    <row r="3" spans="1:18" ht="75" customHeight="1" x14ac:dyDescent="0.2">
      <c r="A3" s="24"/>
      <c r="B3" s="1069" t="s">
        <v>852</v>
      </c>
      <c r="C3" s="1071"/>
      <c r="D3" s="1071"/>
      <c r="E3" s="1071"/>
      <c r="F3" s="1071"/>
      <c r="G3" s="1071"/>
      <c r="H3" s="1071"/>
      <c r="I3" s="1071"/>
      <c r="K3" s="2"/>
      <c r="L3" s="2"/>
    </row>
    <row r="4" spans="1:18" s="293" customFormat="1" ht="12.75" thickBot="1" x14ac:dyDescent="0.25">
      <c r="A4" s="104"/>
      <c r="B4" s="1064" t="s">
        <v>849</v>
      </c>
      <c r="C4" s="1064"/>
      <c r="D4" s="1064"/>
      <c r="E4" s="1064"/>
      <c r="F4" s="1064"/>
      <c r="G4" s="1064"/>
      <c r="H4" s="1064"/>
      <c r="I4" s="1064"/>
    </row>
    <row r="5" spans="1:18" s="21" customFormat="1" ht="48.75" thickTop="1" thickBot="1" x14ac:dyDescent="0.3">
      <c r="A5" s="2"/>
      <c r="B5" s="23" t="s">
        <v>1006</v>
      </c>
      <c r="C5" s="22" t="s">
        <v>1172</v>
      </c>
      <c r="D5" s="22" t="s">
        <v>853</v>
      </c>
      <c r="E5" s="22" t="s">
        <v>854</v>
      </c>
      <c r="F5" s="107" t="s">
        <v>851</v>
      </c>
      <c r="G5" s="22" t="s">
        <v>1171</v>
      </c>
      <c r="H5" s="22" t="s">
        <v>1170</v>
      </c>
      <c r="I5" s="22" t="s">
        <v>1169</v>
      </c>
      <c r="K5" s="568"/>
      <c r="L5" s="645" t="s">
        <v>1544</v>
      </c>
      <c r="M5" s="645" t="s">
        <v>853</v>
      </c>
      <c r="N5" s="645" t="s">
        <v>1545</v>
      </c>
      <c r="O5" s="646" t="s">
        <v>851</v>
      </c>
      <c r="P5" s="645" t="s">
        <v>1171</v>
      </c>
      <c r="Q5" s="645" t="s">
        <v>1170</v>
      </c>
      <c r="R5" s="647" t="s">
        <v>1169</v>
      </c>
    </row>
    <row r="6" spans="1:18" s="12" customFormat="1" ht="12.75" hidden="1" customHeight="1" x14ac:dyDescent="0.25">
      <c r="A6" s="16" t="s">
        <v>1168</v>
      </c>
      <c r="B6" s="20" t="s">
        <v>1117</v>
      </c>
      <c r="C6" s="18" t="s">
        <v>1167</v>
      </c>
      <c r="D6" s="18"/>
      <c r="E6" s="17" t="s">
        <v>1167</v>
      </c>
      <c r="F6" s="108"/>
      <c r="G6" s="17" t="s">
        <v>1167</v>
      </c>
      <c r="H6" s="17" t="s">
        <v>1167</v>
      </c>
      <c r="I6" s="17" t="s">
        <v>1167</v>
      </c>
      <c r="K6" s="608" t="s">
        <v>1117</v>
      </c>
      <c r="L6" s="644" t="s">
        <v>1167</v>
      </c>
      <c r="M6" s="644"/>
      <c r="N6" s="618" t="s">
        <v>1167</v>
      </c>
      <c r="O6" s="617"/>
      <c r="P6" s="618" t="s">
        <v>1167</v>
      </c>
      <c r="Q6" s="618" t="s">
        <v>1167</v>
      </c>
      <c r="R6" s="609" t="s">
        <v>1167</v>
      </c>
    </row>
    <row r="7" spans="1:18" s="12" customFormat="1" ht="15" customHeight="1" x14ac:dyDescent="0.25">
      <c r="A7" s="16" t="s">
        <v>1166</v>
      </c>
      <c r="B7" s="19" t="s">
        <v>1165</v>
      </c>
      <c r="C7" s="18">
        <v>116084310</v>
      </c>
      <c r="D7" s="18"/>
      <c r="E7" s="17">
        <v>0.44726457452774304</v>
      </c>
      <c r="F7" s="108"/>
      <c r="G7" s="17">
        <v>2.698036952362395E-2</v>
      </c>
      <c r="H7" s="17">
        <v>2.294756959389661E-2</v>
      </c>
      <c r="I7" s="17">
        <v>0.42431700493384644</v>
      </c>
      <c r="K7" s="573" t="s">
        <v>1165</v>
      </c>
      <c r="L7" s="574">
        <v>116084310</v>
      </c>
      <c r="M7" s="574"/>
      <c r="N7" s="575">
        <v>0.44726457452774304</v>
      </c>
      <c r="O7" s="576"/>
      <c r="P7" s="575">
        <v>2.698036952362395E-2</v>
      </c>
      <c r="Q7" s="575">
        <v>2.294756959389661E-2</v>
      </c>
      <c r="R7" s="610">
        <v>0.42431700493384644</v>
      </c>
    </row>
    <row r="8" spans="1:18" s="12" customFormat="1" ht="15" customHeight="1" thickBot="1" x14ac:dyDescent="0.3">
      <c r="A8" s="16" t="s">
        <v>1164</v>
      </c>
      <c r="B8" s="15" t="s">
        <v>1116</v>
      </c>
      <c r="C8" s="14">
        <v>91060460</v>
      </c>
      <c r="D8" s="14"/>
      <c r="E8" s="13">
        <v>0.44644740587496773</v>
      </c>
      <c r="F8" s="109"/>
      <c r="G8" s="13">
        <v>4.8150624796505143E-2</v>
      </c>
      <c r="H8" s="13">
        <v>9.7018065053151056E-4</v>
      </c>
      <c r="I8" s="13">
        <v>0.44547722522443622</v>
      </c>
      <c r="K8" s="577" t="s">
        <v>1116</v>
      </c>
      <c r="L8" s="578">
        <v>91060460</v>
      </c>
      <c r="M8" s="578"/>
      <c r="N8" s="579">
        <v>0.44644740587496773</v>
      </c>
      <c r="O8" s="580"/>
      <c r="P8" s="579">
        <v>4.8150624796505143E-2</v>
      </c>
      <c r="Q8" s="579">
        <v>9.7018065053151056E-4</v>
      </c>
      <c r="R8" s="611">
        <v>0.44547722522443622</v>
      </c>
    </row>
    <row r="9" spans="1:18" s="11" customFormat="1" ht="15" customHeight="1" x14ac:dyDescent="0.25">
      <c r="A9" s="7" t="s">
        <v>1071</v>
      </c>
      <c r="B9" s="10" t="s">
        <v>905</v>
      </c>
      <c r="C9" s="9">
        <v>8380030.0000000009</v>
      </c>
      <c r="D9" s="9">
        <v>1</v>
      </c>
      <c r="E9" s="8">
        <v>0.1881444029808424</v>
      </c>
      <c r="F9" s="110">
        <v>84</v>
      </c>
      <c r="G9" s="8">
        <v>0.13170662184453497</v>
      </c>
      <c r="H9" s="8">
        <v>-0.3408969870117774</v>
      </c>
      <c r="I9" s="8">
        <v>0.37092676167198602</v>
      </c>
      <c r="K9" s="581" t="s">
        <v>1539</v>
      </c>
      <c r="L9" s="582">
        <v>544000</v>
      </c>
      <c r="M9" s="582">
        <v>47</v>
      </c>
      <c r="N9" s="583">
        <v>8.5156888950948514E-2</v>
      </c>
      <c r="O9" s="584">
        <v>94</v>
      </c>
      <c r="P9" s="583">
        <v>2.3206924673527106E-2</v>
      </c>
      <c r="Q9" s="583">
        <v>-0.33538932411856104</v>
      </c>
      <c r="R9" s="606">
        <v>0.49035062978171134</v>
      </c>
    </row>
    <row r="10" spans="1:18" s="11" customFormat="1" ht="15" customHeight="1" x14ac:dyDescent="0.25">
      <c r="A10" s="7" t="s">
        <v>1059</v>
      </c>
      <c r="B10" s="10" t="s">
        <v>906</v>
      </c>
      <c r="C10" s="9">
        <v>5386370</v>
      </c>
      <c r="D10" s="9">
        <v>2</v>
      </c>
      <c r="E10" s="8">
        <v>0.18887093712615824</v>
      </c>
      <c r="F10" s="110">
        <v>83</v>
      </c>
      <c r="G10" s="8">
        <v>3.7500114662103567E-2</v>
      </c>
      <c r="H10" s="8">
        <v>-0.24597025624692195</v>
      </c>
      <c r="I10" s="8">
        <v>0.34202084215021017</v>
      </c>
      <c r="K10" s="581" t="s">
        <v>1540</v>
      </c>
      <c r="L10" s="582">
        <v>511460</v>
      </c>
      <c r="M10" s="582">
        <v>49</v>
      </c>
      <c r="N10" s="583">
        <v>0.18701262532491641</v>
      </c>
      <c r="O10" s="584">
        <v>85</v>
      </c>
      <c r="P10" s="583">
        <v>-5.5392409731240051E-2</v>
      </c>
      <c r="Q10" s="583">
        <v>-0.15500821682529375</v>
      </c>
      <c r="R10" s="606">
        <v>0.42571487128990559</v>
      </c>
    </row>
    <row r="11" spans="1:18" s="7" customFormat="1" ht="15" customHeight="1" x14ac:dyDescent="0.25">
      <c r="A11" s="7" t="s">
        <v>1031</v>
      </c>
      <c r="B11" s="10" t="s">
        <v>914</v>
      </c>
      <c r="C11" s="9">
        <v>4344980</v>
      </c>
      <c r="D11" s="9">
        <v>3</v>
      </c>
      <c r="E11" s="8">
        <v>0.19715216989995668</v>
      </c>
      <c r="F11" s="110">
        <v>82</v>
      </c>
      <c r="G11" s="8">
        <v>2.7958610002398205E-2</v>
      </c>
      <c r="H11" s="8">
        <v>-0.22812481193780856</v>
      </c>
      <c r="I11" s="8">
        <v>0.52503530983292768</v>
      </c>
      <c r="K11" s="581" t="s">
        <v>1542</v>
      </c>
      <c r="L11" s="582">
        <v>450130</v>
      </c>
      <c r="M11" s="582">
        <v>54</v>
      </c>
      <c r="N11" s="583">
        <v>0.32883627560961204</v>
      </c>
      <c r="O11" s="584">
        <v>69</v>
      </c>
      <c r="P11" s="583">
        <v>0.10319267304220434</v>
      </c>
      <c r="Q11" s="583">
        <v>-0.17156788975867804</v>
      </c>
      <c r="R11" s="606">
        <v>0.43484119337308019</v>
      </c>
    </row>
    <row r="12" spans="1:18" s="7" customFormat="1" ht="15" customHeight="1" thickBot="1" x14ac:dyDescent="0.3">
      <c r="A12" s="7" t="s">
        <v>1107</v>
      </c>
      <c r="B12" s="10" t="s">
        <v>907</v>
      </c>
      <c r="C12" s="9">
        <v>3053520</v>
      </c>
      <c r="D12" s="9">
        <v>4</v>
      </c>
      <c r="E12" s="8">
        <v>0.80258210003719066</v>
      </c>
      <c r="F12" s="110">
        <v>27</v>
      </c>
      <c r="G12" s="8">
        <v>0.15237972730290364</v>
      </c>
      <c r="H12" s="8">
        <v>0.25285244323215228</v>
      </c>
      <c r="I12" s="8">
        <v>0.41012754579538702</v>
      </c>
      <c r="K12" s="585" t="s">
        <v>1541</v>
      </c>
      <c r="L12" s="586">
        <v>320720</v>
      </c>
      <c r="M12" s="586">
        <v>74</v>
      </c>
      <c r="N12" s="587">
        <v>0.21756956835351732</v>
      </c>
      <c r="O12" s="588">
        <v>79</v>
      </c>
      <c r="P12" s="587">
        <v>2.8459773082547133E-2</v>
      </c>
      <c r="Q12" s="587">
        <v>-0.20814530293638828</v>
      </c>
      <c r="R12" s="607">
        <v>0.33665878954220496</v>
      </c>
    </row>
    <row r="13" spans="1:18" s="7" customFormat="1" ht="13.5" customHeight="1" thickBot="1" x14ac:dyDescent="0.3">
      <c r="A13" s="7" t="s">
        <v>1037</v>
      </c>
      <c r="B13" s="10" t="s">
        <v>925</v>
      </c>
      <c r="C13" s="9">
        <v>2916300</v>
      </c>
      <c r="D13" s="9">
        <v>5</v>
      </c>
      <c r="E13" s="8">
        <v>0.90530634644784491</v>
      </c>
      <c r="F13" s="110">
        <v>20</v>
      </c>
      <c r="G13" s="8">
        <v>2.0514058491092797E-2</v>
      </c>
      <c r="H13" s="8">
        <v>0.48742095193105883</v>
      </c>
      <c r="I13" s="8">
        <v>0.46611129892907721</v>
      </c>
      <c r="K13" s="1064" t="s">
        <v>849</v>
      </c>
      <c r="L13" s="1064"/>
      <c r="M13" s="1064"/>
      <c r="N13" s="1064"/>
      <c r="O13" s="1064"/>
      <c r="P13" s="1064"/>
      <c r="Q13" s="1064"/>
      <c r="R13" s="1064"/>
    </row>
    <row r="14" spans="1:18" s="7" customFormat="1" ht="13.5" thickTop="1" x14ac:dyDescent="0.25">
      <c r="A14" s="7" t="s">
        <v>1078</v>
      </c>
      <c r="B14" s="10" t="s">
        <v>931</v>
      </c>
      <c r="C14" s="9">
        <v>2753150</v>
      </c>
      <c r="D14" s="9">
        <v>6</v>
      </c>
      <c r="E14" s="8">
        <v>0.243866846180954</v>
      </c>
      <c r="F14" s="110">
        <v>74</v>
      </c>
      <c r="G14" s="8">
        <v>6.5154651657788498E-2</v>
      </c>
      <c r="H14" s="8">
        <v>-0.21860340209581541</v>
      </c>
      <c r="I14" s="8">
        <v>0.37867704244975875</v>
      </c>
    </row>
    <row r="15" spans="1:18" s="7" customFormat="1" ht="12.75" x14ac:dyDescent="0.25">
      <c r="A15" s="7" t="s">
        <v>1050</v>
      </c>
      <c r="B15" s="10" t="s">
        <v>915</v>
      </c>
      <c r="C15" s="9">
        <v>2579430</v>
      </c>
      <c r="D15" s="9">
        <v>7</v>
      </c>
      <c r="E15" s="8">
        <v>0.60591080867383451</v>
      </c>
      <c r="F15" s="110">
        <v>38</v>
      </c>
      <c r="G15" s="8">
        <v>6.7018407669865054E-2</v>
      </c>
      <c r="H15" s="8">
        <v>0.14155933844396129</v>
      </c>
      <c r="I15" s="8">
        <v>0.40752807955491216</v>
      </c>
    </row>
    <row r="16" spans="1:18" s="7" customFormat="1" ht="12.75" x14ac:dyDescent="0.25">
      <c r="A16" s="7" t="s">
        <v>1023</v>
      </c>
      <c r="B16" s="10" t="s">
        <v>911</v>
      </c>
      <c r="C16" s="9">
        <v>2417150</v>
      </c>
      <c r="D16" s="9">
        <v>8</v>
      </c>
      <c r="E16" s="8">
        <v>0.22918224025792414</v>
      </c>
      <c r="F16" s="110">
        <v>77</v>
      </c>
      <c r="G16" s="8">
        <v>8.0246346202894406E-2</v>
      </c>
      <c r="H16" s="8">
        <v>-0.24838972727396494</v>
      </c>
      <c r="I16" s="8">
        <v>0.53784732926483581</v>
      </c>
    </row>
    <row r="17" spans="1:9" s="11" customFormat="1" ht="12.75" x14ac:dyDescent="0.25">
      <c r="A17" s="7" t="s">
        <v>1015</v>
      </c>
      <c r="B17" s="10" t="s">
        <v>920</v>
      </c>
      <c r="C17" s="9">
        <v>2323480</v>
      </c>
      <c r="D17" s="9">
        <v>9</v>
      </c>
      <c r="E17" s="8">
        <v>1.0737765639364161</v>
      </c>
      <c r="F17" s="110">
        <v>13</v>
      </c>
      <c r="G17" s="8">
        <v>5.5672730194268549E-2</v>
      </c>
      <c r="H17" s="8">
        <v>0.62081246639671739</v>
      </c>
      <c r="I17" s="8">
        <v>0.46247024827676941</v>
      </c>
    </row>
    <row r="18" spans="1:9" s="11" customFormat="1" ht="12.75" x14ac:dyDescent="0.25">
      <c r="A18" s="7" t="s">
        <v>1064</v>
      </c>
      <c r="B18" s="10" t="s">
        <v>904</v>
      </c>
      <c r="C18" s="9">
        <v>2239010</v>
      </c>
      <c r="D18" s="9">
        <v>10</v>
      </c>
      <c r="E18" s="8">
        <v>0.81965281276920843</v>
      </c>
      <c r="F18" s="110">
        <v>25</v>
      </c>
      <c r="G18" s="8">
        <v>7.1243125976712424E-2</v>
      </c>
      <c r="H18" s="8">
        <v>0.3503145834980203</v>
      </c>
      <c r="I18" s="8">
        <v>0.40730797317569684</v>
      </c>
    </row>
    <row r="19" spans="1:9" s="7" customFormat="1" ht="12.75" x14ac:dyDescent="0.25">
      <c r="A19" s="7" t="s">
        <v>1094</v>
      </c>
      <c r="B19" s="10" t="s">
        <v>903</v>
      </c>
      <c r="C19" s="9">
        <v>1965510</v>
      </c>
      <c r="D19" s="9">
        <v>11</v>
      </c>
      <c r="E19" s="8">
        <v>0.22325257189800785</v>
      </c>
      <c r="F19" s="110">
        <v>78</v>
      </c>
      <c r="G19" s="8">
        <v>0.14052671163479066</v>
      </c>
      <c r="H19" s="8">
        <v>-0.31459475736682796</v>
      </c>
      <c r="I19" s="8">
        <v>0.4083545888450017</v>
      </c>
    </row>
    <row r="20" spans="1:9" s="7" customFormat="1" ht="12.75" x14ac:dyDescent="0.25">
      <c r="A20" s="7" t="s">
        <v>1041</v>
      </c>
      <c r="B20" s="10" t="s">
        <v>934</v>
      </c>
      <c r="C20" s="9">
        <v>1755370</v>
      </c>
      <c r="D20" s="9">
        <v>12</v>
      </c>
      <c r="E20" s="8">
        <v>4.6195749347382971E-2</v>
      </c>
      <c r="F20" s="110">
        <v>96</v>
      </c>
      <c r="G20" s="8">
        <v>7.5443000648638125E-2</v>
      </c>
      <c r="H20" s="8">
        <v>-0.42661120512374368</v>
      </c>
      <c r="I20" s="8">
        <v>0.38129151098216829</v>
      </c>
    </row>
    <row r="21" spans="1:9" s="7" customFormat="1" ht="12.75" x14ac:dyDescent="0.25">
      <c r="A21" s="7" t="s">
        <v>1097</v>
      </c>
      <c r="B21" s="10" t="s">
        <v>910</v>
      </c>
      <c r="C21" s="9">
        <v>1748290</v>
      </c>
      <c r="D21" s="9">
        <v>13</v>
      </c>
      <c r="E21" s="8">
        <v>0.78801979995500016</v>
      </c>
      <c r="F21" s="110">
        <v>28</v>
      </c>
      <c r="G21" s="8">
        <v>5.5435667224318336E-2</v>
      </c>
      <c r="H21" s="8">
        <v>0.33519215489083626</v>
      </c>
      <c r="I21" s="8">
        <v>0.27348339757297774</v>
      </c>
    </row>
    <row r="22" spans="1:9" s="7" customFormat="1" ht="12.75" x14ac:dyDescent="0.25">
      <c r="A22" s="7" t="s">
        <v>1079</v>
      </c>
      <c r="B22" s="10" t="s">
        <v>938</v>
      </c>
      <c r="C22" s="9">
        <v>1744990</v>
      </c>
      <c r="D22" s="9">
        <v>14</v>
      </c>
      <c r="E22" s="8">
        <v>1.6264148103552079</v>
      </c>
      <c r="F22" s="110">
        <v>6</v>
      </c>
      <c r="G22" s="8">
        <v>6.5321728984002833E-2</v>
      </c>
      <c r="H22" s="8">
        <v>1.1638968729204549</v>
      </c>
      <c r="I22" s="8">
        <v>0.21797101742976355</v>
      </c>
    </row>
    <row r="23" spans="1:9" s="7" customFormat="1" ht="12.75" x14ac:dyDescent="0.25">
      <c r="A23" s="7" t="s">
        <v>1066</v>
      </c>
      <c r="B23" s="10" t="s">
        <v>939</v>
      </c>
      <c r="C23" s="9">
        <v>1727420</v>
      </c>
      <c r="D23" s="9">
        <v>15</v>
      </c>
      <c r="E23" s="8">
        <v>0.50954707121197573</v>
      </c>
      <c r="F23" s="110">
        <v>54</v>
      </c>
      <c r="G23" s="8">
        <v>9.3028818861631737E-2</v>
      </c>
      <c r="H23" s="8">
        <v>1.9196441430264399E-2</v>
      </c>
      <c r="I23" s="8">
        <v>0.60736075375427734</v>
      </c>
    </row>
    <row r="24" spans="1:9" s="7" customFormat="1" ht="12.75" x14ac:dyDescent="0.25">
      <c r="A24" s="7" t="s">
        <v>1093</v>
      </c>
      <c r="B24" s="10" t="s">
        <v>908</v>
      </c>
      <c r="C24" s="9">
        <v>1373640</v>
      </c>
      <c r="D24" s="9">
        <v>16</v>
      </c>
      <c r="E24" s="8">
        <v>0.69015540216308002</v>
      </c>
      <c r="F24" s="110">
        <v>31</v>
      </c>
      <c r="G24" s="8">
        <v>-2.0669900560887407E-3</v>
      </c>
      <c r="H24" s="8">
        <v>0.29514324548478327</v>
      </c>
      <c r="I24" s="8">
        <v>0.52038902556365274</v>
      </c>
    </row>
    <row r="25" spans="1:9" s="11" customFormat="1" ht="12.75" x14ac:dyDescent="0.25">
      <c r="A25" s="7" t="s">
        <v>1099</v>
      </c>
      <c r="B25" s="10" t="s">
        <v>966</v>
      </c>
      <c r="C25" s="9">
        <v>1331400</v>
      </c>
      <c r="D25" s="9">
        <v>17</v>
      </c>
      <c r="E25" s="8">
        <v>0.28418067652420509</v>
      </c>
      <c r="F25" s="110">
        <v>72</v>
      </c>
      <c r="G25" s="8">
        <v>3.9711436432673317E-2</v>
      </c>
      <c r="H25" s="8">
        <v>-0.15290446570192792</v>
      </c>
      <c r="I25" s="8">
        <v>0.37962408794359892</v>
      </c>
    </row>
    <row r="26" spans="1:9" s="11" customFormat="1" ht="12.75" x14ac:dyDescent="0.25">
      <c r="A26" s="7" t="s">
        <v>1019</v>
      </c>
      <c r="B26" s="10" t="s">
        <v>923</v>
      </c>
      <c r="C26" s="9">
        <v>1304130</v>
      </c>
      <c r="D26" s="9">
        <v>18</v>
      </c>
      <c r="E26" s="8">
        <v>0.2945760289066689</v>
      </c>
      <c r="F26" s="110">
        <v>71</v>
      </c>
      <c r="G26" s="8">
        <v>6.4683432591380471E-2</v>
      </c>
      <c r="H26" s="8">
        <v>-0.16841659811294729</v>
      </c>
      <c r="I26" s="8">
        <v>0.54972965680503838</v>
      </c>
    </row>
    <row r="27" spans="1:9" s="11" customFormat="1" ht="12.75" x14ac:dyDescent="0.25">
      <c r="A27" s="7" t="s">
        <v>1039</v>
      </c>
      <c r="B27" s="10" t="s">
        <v>941</v>
      </c>
      <c r="C27" s="9">
        <v>1215690</v>
      </c>
      <c r="D27" s="9">
        <v>19</v>
      </c>
      <c r="E27" s="8">
        <v>0.64986971391346837</v>
      </c>
      <c r="F27" s="110">
        <v>34</v>
      </c>
      <c r="G27" s="8">
        <v>0.12774080495840015</v>
      </c>
      <c r="H27" s="8">
        <v>0.12483440408054065</v>
      </c>
      <c r="I27" s="8">
        <v>0.46903981958507557</v>
      </c>
    </row>
    <row r="28" spans="1:9" s="11" customFormat="1" ht="12.75" x14ac:dyDescent="0.25">
      <c r="A28" s="7" t="s">
        <v>1088</v>
      </c>
      <c r="B28" s="10" t="s">
        <v>928</v>
      </c>
      <c r="C28" s="9">
        <v>1183150</v>
      </c>
      <c r="D28" s="9">
        <v>20</v>
      </c>
      <c r="E28" s="8">
        <v>1.4320629830619964</v>
      </c>
      <c r="F28" s="110">
        <v>9</v>
      </c>
      <c r="G28" s="8">
        <v>5.9254182328554797E-2</v>
      </c>
      <c r="H28" s="8">
        <v>0.97567838750789082</v>
      </c>
      <c r="I28" s="8">
        <v>0.33751520968285198</v>
      </c>
    </row>
    <row r="29" spans="1:9" s="7" customFormat="1" ht="12.75" x14ac:dyDescent="0.25">
      <c r="A29" s="7" t="s">
        <v>1102</v>
      </c>
      <c r="B29" s="10" t="s">
        <v>936</v>
      </c>
      <c r="C29" s="9">
        <v>1163850</v>
      </c>
      <c r="D29" s="9">
        <v>21</v>
      </c>
      <c r="E29" s="8">
        <v>0.93897441023590544</v>
      </c>
      <c r="F29" s="110">
        <v>17</v>
      </c>
      <c r="G29" s="8">
        <v>8.5648033995425907E-2</v>
      </c>
      <c r="H29" s="8">
        <v>0.45582456539429184</v>
      </c>
      <c r="I29" s="8">
        <v>0.40640292510041731</v>
      </c>
    </row>
    <row r="30" spans="1:9" s="7" customFormat="1" ht="12.75" x14ac:dyDescent="0.25">
      <c r="A30" s="7" t="s">
        <v>1080</v>
      </c>
      <c r="B30" s="10" t="s">
        <v>976</v>
      </c>
      <c r="C30" s="9">
        <v>1136850</v>
      </c>
      <c r="D30" s="9">
        <v>22</v>
      </c>
      <c r="E30" s="8">
        <v>8.0522368908784836E-2</v>
      </c>
      <c r="F30" s="110">
        <v>95</v>
      </c>
      <c r="G30" s="8">
        <v>5.1465550199116507E-2</v>
      </c>
      <c r="H30" s="8">
        <v>-0.36823494704177384</v>
      </c>
      <c r="I30" s="8">
        <v>0.41681610638042643</v>
      </c>
    </row>
    <row r="31" spans="1:9" s="7" customFormat="1" ht="12.75" x14ac:dyDescent="0.25">
      <c r="A31" s="7" t="s">
        <v>1075</v>
      </c>
      <c r="B31" s="10" t="s">
        <v>922</v>
      </c>
      <c r="C31" s="9">
        <v>1021530</v>
      </c>
      <c r="D31" s="9">
        <v>23</v>
      </c>
      <c r="E31" s="8">
        <v>1.8461216984286191</v>
      </c>
      <c r="F31" s="110">
        <v>4</v>
      </c>
      <c r="G31" s="8">
        <v>6.8469831230768066E-2</v>
      </c>
      <c r="H31" s="8">
        <v>1.3800103994995419</v>
      </c>
      <c r="I31" s="8">
        <v>0.34528766282635726</v>
      </c>
    </row>
    <row r="32" spans="1:9" s="7" customFormat="1" ht="12.75" x14ac:dyDescent="0.25">
      <c r="A32" s="7" t="s">
        <v>1032</v>
      </c>
      <c r="B32" s="10" t="s">
        <v>967</v>
      </c>
      <c r="C32" s="9">
        <v>1013110</v>
      </c>
      <c r="D32" s="9">
        <v>24</v>
      </c>
      <c r="E32" s="8">
        <v>0.38546851922761338</v>
      </c>
      <c r="F32" s="110">
        <v>63</v>
      </c>
      <c r="G32" s="8">
        <v>1.1025537577796156E-3</v>
      </c>
      <c r="H32" s="8">
        <v>-1.2921752440679692E-2</v>
      </c>
      <c r="I32" s="8">
        <v>0.44875731595055868</v>
      </c>
    </row>
    <row r="33" spans="1:9" s="7" customFormat="1" ht="12.75" x14ac:dyDescent="0.25">
      <c r="A33" s="7" t="s">
        <v>1033</v>
      </c>
      <c r="B33" s="10" t="s">
        <v>956</v>
      </c>
      <c r="C33" s="9">
        <v>1013050</v>
      </c>
      <c r="D33" s="9">
        <v>25</v>
      </c>
      <c r="E33" s="8">
        <v>3.0989212293914034E-2</v>
      </c>
      <c r="F33" s="110">
        <v>98</v>
      </c>
      <c r="G33" s="8">
        <v>-1.0533224329697156E-2</v>
      </c>
      <c r="H33" s="8">
        <v>-0.35579586642334515</v>
      </c>
      <c r="I33" s="8">
        <v>0.4376133120606403</v>
      </c>
    </row>
    <row r="34" spans="1:9" s="7" customFormat="1" ht="12.75" x14ac:dyDescent="0.25">
      <c r="A34" s="7" t="s">
        <v>1054</v>
      </c>
      <c r="B34" s="10" t="s">
        <v>978</v>
      </c>
      <c r="C34" s="9">
        <v>1009390</v>
      </c>
      <c r="D34" s="9">
        <v>26</v>
      </c>
      <c r="E34" s="8">
        <v>0.39862823888042109</v>
      </c>
      <c r="F34" s="110">
        <v>61</v>
      </c>
      <c r="G34" s="8">
        <v>7.1708863784749804E-2</v>
      </c>
      <c r="H34" s="8">
        <v>-7.0411580704654447E-2</v>
      </c>
      <c r="I34" s="8">
        <v>0.39376503665341833</v>
      </c>
    </row>
    <row r="35" spans="1:9" s="7" customFormat="1" ht="12.75" x14ac:dyDescent="0.25">
      <c r="A35" s="7" t="s">
        <v>1082</v>
      </c>
      <c r="B35" s="10" t="s">
        <v>933</v>
      </c>
      <c r="C35" s="9">
        <v>1006750</v>
      </c>
      <c r="D35" s="9">
        <v>27</v>
      </c>
      <c r="E35" s="8">
        <v>0.68043732265064261</v>
      </c>
      <c r="F35" s="110">
        <v>32</v>
      </c>
      <c r="G35" s="8">
        <v>4.0229283344472136E-2</v>
      </c>
      <c r="H35" s="8">
        <v>0.2428240105900023</v>
      </c>
      <c r="I35" s="8">
        <v>0.40364883417876246</v>
      </c>
    </row>
    <row r="36" spans="1:9" s="7" customFormat="1" ht="12.75" x14ac:dyDescent="0.25">
      <c r="A36" s="7" t="s">
        <v>1036</v>
      </c>
      <c r="B36" s="10" t="s">
        <v>946</v>
      </c>
      <c r="C36" s="9">
        <v>922050</v>
      </c>
      <c r="D36" s="9">
        <v>28</v>
      </c>
      <c r="E36" s="8">
        <v>0.5621346886912324</v>
      </c>
      <c r="F36" s="110">
        <v>44</v>
      </c>
      <c r="G36" s="8">
        <v>5.4911320032619775E-2</v>
      </c>
      <c r="H36" s="8">
        <v>0.10428380013711468</v>
      </c>
      <c r="I36" s="8">
        <v>0.3867850787172592</v>
      </c>
    </row>
    <row r="37" spans="1:9" s="7" customFormat="1" ht="12.75" x14ac:dyDescent="0.25">
      <c r="A37" s="7" t="s">
        <v>1092</v>
      </c>
      <c r="B37" s="10" t="s">
        <v>952</v>
      </c>
      <c r="C37" s="9">
        <v>890650</v>
      </c>
      <c r="D37" s="9">
        <v>29</v>
      </c>
      <c r="E37" s="8">
        <v>0.83582397196743274</v>
      </c>
      <c r="F37" s="110">
        <v>24</v>
      </c>
      <c r="G37" s="8">
        <v>1.0323469631927993E-2</v>
      </c>
      <c r="H37" s="8">
        <v>0.42830920651548277</v>
      </c>
      <c r="I37" s="8">
        <v>0.43452968252494217</v>
      </c>
    </row>
    <row r="38" spans="1:9" s="7" customFormat="1" ht="12.75" x14ac:dyDescent="0.25">
      <c r="A38" s="7" t="s">
        <v>1051</v>
      </c>
      <c r="B38" s="10" t="s">
        <v>970</v>
      </c>
      <c r="C38" s="9">
        <v>886780</v>
      </c>
      <c r="D38" s="9">
        <v>30</v>
      </c>
      <c r="E38" s="8">
        <v>0.64773867479282032</v>
      </c>
      <c r="F38" s="110">
        <v>36</v>
      </c>
      <c r="G38" s="8">
        <v>1.1725026861448901E-2</v>
      </c>
      <c r="H38" s="8">
        <v>0.23869188654504014</v>
      </c>
      <c r="I38" s="8">
        <v>0.43542123583880415</v>
      </c>
    </row>
    <row r="39" spans="1:9" s="7" customFormat="1" ht="12.75" x14ac:dyDescent="0.25">
      <c r="A39" s="7" t="s">
        <v>1095</v>
      </c>
      <c r="B39" s="10" t="s">
        <v>902</v>
      </c>
      <c r="C39" s="9">
        <v>873720</v>
      </c>
      <c r="D39" s="9">
        <v>31</v>
      </c>
      <c r="E39" s="8">
        <v>0.27292064278325739</v>
      </c>
      <c r="F39" s="110">
        <v>73</v>
      </c>
      <c r="G39" s="8">
        <v>-1.6043801181365624E-2</v>
      </c>
      <c r="H39" s="8">
        <v>-0.10837086819891092</v>
      </c>
      <c r="I39" s="8">
        <v>0.46065127455350263</v>
      </c>
    </row>
    <row r="40" spans="1:9" s="7" customFormat="1" ht="12.75" x14ac:dyDescent="0.25">
      <c r="A40" s="7" t="s">
        <v>1090</v>
      </c>
      <c r="B40" s="10" t="s">
        <v>917</v>
      </c>
      <c r="C40" s="9">
        <v>863360</v>
      </c>
      <c r="D40" s="9">
        <v>32</v>
      </c>
      <c r="E40" s="8">
        <v>0.92041283893498238</v>
      </c>
      <c r="F40" s="110">
        <v>19</v>
      </c>
      <c r="G40" s="8">
        <v>0.12291755552891803</v>
      </c>
      <c r="H40" s="8">
        <v>0.40004655035420461</v>
      </c>
      <c r="I40" s="8">
        <v>0.23687656745769936</v>
      </c>
    </row>
    <row r="41" spans="1:9" s="7" customFormat="1" ht="12.75" x14ac:dyDescent="0.25">
      <c r="A41" s="7" t="s">
        <v>1106</v>
      </c>
      <c r="B41" s="10" t="s">
        <v>961</v>
      </c>
      <c r="C41" s="9">
        <v>847950</v>
      </c>
      <c r="D41" s="9">
        <v>33</v>
      </c>
      <c r="E41" s="8">
        <v>0.51163205276762636</v>
      </c>
      <c r="F41" s="110">
        <v>53</v>
      </c>
      <c r="G41" s="8">
        <v>-6.3833989712277564E-2</v>
      </c>
      <c r="H41" s="8">
        <v>0.17809068684136778</v>
      </c>
      <c r="I41" s="8">
        <v>0.38360966874608748</v>
      </c>
    </row>
    <row r="42" spans="1:9" s="7" customFormat="1" ht="12.75" x14ac:dyDescent="0.25">
      <c r="A42" s="7" t="s">
        <v>1057</v>
      </c>
      <c r="B42" s="10" t="s">
        <v>921</v>
      </c>
      <c r="C42" s="9">
        <v>840570</v>
      </c>
      <c r="D42" s="9">
        <v>34</v>
      </c>
      <c r="E42" s="8">
        <v>2.6786433260393876</v>
      </c>
      <c r="F42" s="110">
        <v>1</v>
      </c>
      <c r="G42" s="8">
        <v>0.2246445104612052</v>
      </c>
      <c r="H42" s="8">
        <v>2.0560468357161175</v>
      </c>
      <c r="I42" s="8">
        <v>0.4397627245287492</v>
      </c>
    </row>
    <row r="43" spans="1:9" s="7" customFormat="1" ht="12.75" x14ac:dyDescent="0.25">
      <c r="A43" s="7" t="s">
        <v>1065</v>
      </c>
      <c r="B43" s="10" t="s">
        <v>954</v>
      </c>
      <c r="C43" s="9">
        <v>822130</v>
      </c>
      <c r="D43" s="9">
        <v>35</v>
      </c>
      <c r="E43" s="8">
        <v>0.20187415940588274</v>
      </c>
      <c r="F43" s="110">
        <v>81</v>
      </c>
      <c r="G43" s="8">
        <v>-1.1181147117346781E-2</v>
      </c>
      <c r="H43" s="8">
        <v>-0.1842370324742845</v>
      </c>
      <c r="I43" s="8">
        <v>0.50040416536829002</v>
      </c>
    </row>
    <row r="44" spans="1:9" s="7" customFormat="1" ht="12.75" x14ac:dyDescent="0.25">
      <c r="A44" s="7" t="s">
        <v>1029</v>
      </c>
      <c r="B44" s="10" t="s">
        <v>943</v>
      </c>
      <c r="C44" s="9">
        <v>821460</v>
      </c>
      <c r="D44" s="9">
        <v>36</v>
      </c>
      <c r="E44" s="8">
        <v>0.99781117758645854</v>
      </c>
      <c r="F44" s="110">
        <v>16</v>
      </c>
      <c r="G44" s="8">
        <v>-0.13456518068014153</v>
      </c>
      <c r="H44" s="8">
        <v>0.71181246815964561</v>
      </c>
      <c r="I44" s="8">
        <v>0.48314984484161361</v>
      </c>
    </row>
    <row r="45" spans="1:9" s="7" customFormat="1" ht="12.75" x14ac:dyDescent="0.25">
      <c r="A45" s="7" t="s">
        <v>1017</v>
      </c>
      <c r="B45" s="10" t="s">
        <v>918</v>
      </c>
      <c r="C45" s="9">
        <v>773610</v>
      </c>
      <c r="D45" s="9">
        <v>37</v>
      </c>
      <c r="E45" s="8">
        <v>1.9984883720930233</v>
      </c>
      <c r="F45" s="110">
        <v>2</v>
      </c>
      <c r="G45" s="8">
        <v>5.0682887113403692E-2</v>
      </c>
      <c r="H45" s="8">
        <v>1.5350772895654263</v>
      </c>
      <c r="I45" s="8">
        <v>0.46933822927118812</v>
      </c>
    </row>
    <row r="46" spans="1:9" s="7" customFormat="1" ht="12.75" x14ac:dyDescent="0.25">
      <c r="A46" s="7" t="s">
        <v>1068</v>
      </c>
      <c r="B46" s="10" t="s">
        <v>959</v>
      </c>
      <c r="C46" s="9">
        <v>746740</v>
      </c>
      <c r="D46" s="9">
        <v>38</v>
      </c>
      <c r="E46" s="8">
        <v>0.87750483996681161</v>
      </c>
      <c r="F46" s="110">
        <v>21</v>
      </c>
      <c r="G46" s="8">
        <v>-8.4087755663940777E-2</v>
      </c>
      <c r="H46" s="8">
        <v>0.56434464529159434</v>
      </c>
      <c r="I46" s="8">
        <v>0.43422303928465078</v>
      </c>
    </row>
    <row r="47" spans="1:9" s="7" customFormat="1" ht="12.75" x14ac:dyDescent="0.25">
      <c r="A47" s="7" t="s">
        <v>1084</v>
      </c>
      <c r="B47" s="10" t="s">
        <v>950</v>
      </c>
      <c r="C47" s="9">
        <v>686240</v>
      </c>
      <c r="D47" s="9">
        <v>39</v>
      </c>
      <c r="E47" s="8">
        <v>0.14021766220819137</v>
      </c>
      <c r="F47" s="110">
        <v>88</v>
      </c>
      <c r="G47" s="8">
        <v>-6.2665719501628997E-2</v>
      </c>
      <c r="H47" s="8">
        <v>-0.19432560698072895</v>
      </c>
      <c r="I47" s="8">
        <v>0.42805058590041994</v>
      </c>
    </row>
    <row r="48" spans="1:9" s="7" customFormat="1" ht="12.75" x14ac:dyDescent="0.25">
      <c r="A48" s="7" t="s">
        <v>1048</v>
      </c>
      <c r="B48" s="10" t="s">
        <v>927</v>
      </c>
      <c r="C48" s="9">
        <v>637890</v>
      </c>
      <c r="D48" s="9">
        <v>40</v>
      </c>
      <c r="E48" s="8">
        <v>0.13592492342759466</v>
      </c>
      <c r="F48" s="110">
        <v>89</v>
      </c>
      <c r="G48" s="8">
        <v>-3.5718312114729153E-3</v>
      </c>
      <c r="H48" s="8">
        <v>-0.25784011322582367</v>
      </c>
      <c r="I48" s="8">
        <v>0.31316019467521727</v>
      </c>
    </row>
    <row r="49" spans="1:9" s="7" customFormat="1" ht="12.75" x14ac:dyDescent="0.25">
      <c r="A49" s="7" t="s">
        <v>1087</v>
      </c>
      <c r="B49" s="10" t="s">
        <v>951</v>
      </c>
      <c r="C49" s="9">
        <v>623580</v>
      </c>
      <c r="D49" s="9">
        <v>41</v>
      </c>
      <c r="E49" s="8">
        <v>0.56717768283488335</v>
      </c>
      <c r="F49" s="110">
        <v>43</v>
      </c>
      <c r="G49" s="8">
        <v>2.7446494200504417E-2</v>
      </c>
      <c r="H49" s="8">
        <v>0.14245642002232745</v>
      </c>
      <c r="I49" s="8">
        <v>0.41882731885810054</v>
      </c>
    </row>
    <row r="50" spans="1:9" s="7" customFormat="1" ht="12.75" x14ac:dyDescent="0.25">
      <c r="A50" s="7" t="s">
        <v>1091</v>
      </c>
      <c r="B50" s="10" t="s">
        <v>958</v>
      </c>
      <c r="C50" s="9">
        <v>622130</v>
      </c>
      <c r="D50" s="9">
        <v>42</v>
      </c>
      <c r="E50" s="8">
        <v>1.1387857535753576</v>
      </c>
      <c r="F50" s="110">
        <v>12</v>
      </c>
      <c r="G50" s="8">
        <v>4.1731119939237032E-2</v>
      </c>
      <c r="H50" s="8">
        <v>0.6990230290466084</v>
      </c>
      <c r="I50" s="8">
        <v>0.30255262715901909</v>
      </c>
    </row>
    <row r="51" spans="1:9" s="7" customFormat="1" ht="12.75" x14ac:dyDescent="0.25">
      <c r="A51" s="7" t="s">
        <v>1063</v>
      </c>
      <c r="B51" s="10" t="s">
        <v>981</v>
      </c>
      <c r="C51" s="9">
        <v>614100</v>
      </c>
      <c r="D51" s="9">
        <v>43</v>
      </c>
      <c r="E51" s="8">
        <v>0.53295057413879177</v>
      </c>
      <c r="F51" s="110">
        <v>49</v>
      </c>
      <c r="G51" s="8">
        <v>3.8003777457384598E-2</v>
      </c>
      <c r="H51" s="8">
        <v>9.7529338299987625E-2</v>
      </c>
      <c r="I51" s="8">
        <v>0.45989614045695143</v>
      </c>
    </row>
    <row r="52" spans="1:9" s="7" customFormat="1" ht="12.75" x14ac:dyDescent="0.25">
      <c r="A52" s="7" t="s">
        <v>1060</v>
      </c>
      <c r="B52" s="10" t="s">
        <v>994</v>
      </c>
      <c r="C52" s="9">
        <v>612080</v>
      </c>
      <c r="D52" s="9">
        <v>44</v>
      </c>
      <c r="E52" s="8">
        <v>0.39508592788439628</v>
      </c>
      <c r="F52" s="110">
        <v>62</v>
      </c>
      <c r="G52" s="8">
        <v>-8.9655373202152282E-5</v>
      </c>
      <c r="H52" s="8">
        <v>-2.2135093133196985E-3</v>
      </c>
      <c r="I52" s="8">
        <v>0.51662283673565412</v>
      </c>
    </row>
    <row r="53" spans="1:9" s="7" customFormat="1" ht="12.75" x14ac:dyDescent="0.25">
      <c r="A53" s="7" t="s">
        <v>1053</v>
      </c>
      <c r="B53" s="10" t="s">
        <v>942</v>
      </c>
      <c r="C53" s="9">
        <v>610450</v>
      </c>
      <c r="D53" s="9">
        <v>45</v>
      </c>
      <c r="E53" s="8">
        <v>0.87709480028289444</v>
      </c>
      <c r="F53" s="110">
        <v>22</v>
      </c>
      <c r="G53" s="8">
        <v>1.0119729674891378E-2</v>
      </c>
      <c r="H53" s="8">
        <v>0.46956672072798228</v>
      </c>
      <c r="I53" s="8">
        <v>0.42192093583075613</v>
      </c>
    </row>
    <row r="54" spans="1:9" s="7" customFormat="1" ht="12.75" x14ac:dyDescent="0.25">
      <c r="A54" s="7" t="s">
        <v>1073</v>
      </c>
      <c r="B54" s="10" t="s">
        <v>971</v>
      </c>
      <c r="C54" s="9">
        <v>584770</v>
      </c>
      <c r="D54" s="9">
        <v>46</v>
      </c>
      <c r="E54" s="8">
        <v>0.35649168387111746</v>
      </c>
      <c r="F54" s="110">
        <v>66</v>
      </c>
      <c r="G54" s="8">
        <v>2.4659509819571705E-2</v>
      </c>
      <c r="H54" s="8">
        <v>-6.5429251959638682E-2</v>
      </c>
      <c r="I54" s="8">
        <v>0.40391834603888893</v>
      </c>
    </row>
    <row r="55" spans="1:9" s="7" customFormat="1" ht="12.75" x14ac:dyDescent="0.25">
      <c r="A55" s="7" t="s">
        <v>1026</v>
      </c>
      <c r="B55" s="10" t="s">
        <v>957</v>
      </c>
      <c r="C55" s="9">
        <v>544000</v>
      </c>
      <c r="D55" s="9">
        <v>47</v>
      </c>
      <c r="E55" s="8">
        <v>8.5156888950948514E-2</v>
      </c>
      <c r="F55" s="110">
        <v>94</v>
      </c>
      <c r="G55" s="8">
        <v>2.3206924673527106E-2</v>
      </c>
      <c r="H55" s="8">
        <v>-0.33538932411856104</v>
      </c>
      <c r="I55" s="8">
        <v>0.49035062978171134</v>
      </c>
    </row>
    <row r="56" spans="1:9" s="7" customFormat="1" ht="12.75" x14ac:dyDescent="0.25">
      <c r="A56" s="7" t="s">
        <v>1070</v>
      </c>
      <c r="B56" s="10" t="s">
        <v>973</v>
      </c>
      <c r="C56" s="9">
        <v>528300</v>
      </c>
      <c r="D56" s="9">
        <v>48</v>
      </c>
      <c r="E56" s="8">
        <v>-5.0895567971543113E-2</v>
      </c>
      <c r="F56" s="110">
        <v>99</v>
      </c>
      <c r="G56" s="8">
        <v>0.11896447513765933</v>
      </c>
      <c r="H56" s="8">
        <v>-0.56705834492063423</v>
      </c>
      <c r="I56" s="8">
        <v>0.2612643123871492</v>
      </c>
    </row>
    <row r="57" spans="1:9" s="7" customFormat="1" ht="12.75" x14ac:dyDescent="0.25">
      <c r="A57" s="7" t="s">
        <v>1089</v>
      </c>
      <c r="B57" s="10" t="s">
        <v>955</v>
      </c>
      <c r="C57" s="9">
        <v>511460</v>
      </c>
      <c r="D57" s="9">
        <v>49</v>
      </c>
      <c r="E57" s="8">
        <v>0.18701262532491641</v>
      </c>
      <c r="F57" s="110">
        <v>85</v>
      </c>
      <c r="G57" s="8">
        <v>-5.5392409731240051E-2</v>
      </c>
      <c r="H57" s="8">
        <v>-0.15500821682529375</v>
      </c>
      <c r="I57" s="8">
        <v>0.42571487128990559</v>
      </c>
    </row>
    <row r="58" spans="1:9" s="7" customFormat="1" ht="12.75" x14ac:dyDescent="0.25">
      <c r="A58" s="7" t="s">
        <v>1086</v>
      </c>
      <c r="B58" s="10" t="s">
        <v>916</v>
      </c>
      <c r="C58" s="9">
        <v>507970</v>
      </c>
      <c r="D58" s="9">
        <v>50</v>
      </c>
      <c r="E58" s="8">
        <v>1.5653754860865616</v>
      </c>
      <c r="F58" s="110">
        <v>8</v>
      </c>
      <c r="G58" s="8">
        <v>-4.0151572299416668E-2</v>
      </c>
      <c r="H58" s="8">
        <v>1.1631658192569694</v>
      </c>
      <c r="I58" s="8">
        <v>0.42288883394282351</v>
      </c>
    </row>
    <row r="59" spans="1:9" s="7" customFormat="1" ht="12.75" x14ac:dyDescent="0.25">
      <c r="A59" s="7" t="s">
        <v>1021</v>
      </c>
      <c r="B59" s="10" t="s">
        <v>988</v>
      </c>
      <c r="C59" s="9">
        <v>506530</v>
      </c>
      <c r="D59" s="9">
        <v>51</v>
      </c>
      <c r="E59" s="8">
        <v>0.34055842265449238</v>
      </c>
      <c r="F59" s="110">
        <v>68</v>
      </c>
      <c r="G59" s="8">
        <v>-9.8054750376049549E-3</v>
      </c>
      <c r="H59" s="8">
        <v>-4.7276616067945455E-2</v>
      </c>
      <c r="I59" s="8">
        <v>0.47280695447112664</v>
      </c>
    </row>
    <row r="60" spans="1:9" s="7" customFormat="1" ht="12.75" x14ac:dyDescent="0.25">
      <c r="A60" s="7" t="s">
        <v>1049</v>
      </c>
      <c r="B60" s="10" t="s">
        <v>912</v>
      </c>
      <c r="C60" s="9">
        <v>495600</v>
      </c>
      <c r="D60" s="9">
        <v>52</v>
      </c>
      <c r="E60" s="8">
        <v>0.23280515410064434</v>
      </c>
      <c r="F60" s="110">
        <v>76</v>
      </c>
      <c r="G60" s="8">
        <v>6.2328925239835339E-2</v>
      </c>
      <c r="H60" s="8">
        <v>-0.22709098635630709</v>
      </c>
      <c r="I60" s="8">
        <v>0.38611119188016724</v>
      </c>
    </row>
    <row r="61" spans="1:9" s="7" customFormat="1" ht="12.75" x14ac:dyDescent="0.25">
      <c r="A61" s="7" t="s">
        <v>1074</v>
      </c>
      <c r="B61" s="10" t="s">
        <v>983</v>
      </c>
      <c r="C61" s="9">
        <v>475740</v>
      </c>
      <c r="D61" s="9">
        <v>53</v>
      </c>
      <c r="E61" s="8">
        <v>0.51818994128159301</v>
      </c>
      <c r="F61" s="110">
        <v>52</v>
      </c>
      <c r="G61" s="8">
        <v>8.111159355773509E-2</v>
      </c>
      <c r="H61" s="8">
        <v>3.9931705650801556E-2</v>
      </c>
      <c r="I61" s="8">
        <v>0.44572161615215156</v>
      </c>
    </row>
    <row r="62" spans="1:9" s="7" customFormat="1" ht="12.75" x14ac:dyDescent="0.25">
      <c r="A62" s="7" t="s">
        <v>1012</v>
      </c>
      <c r="B62" s="10" t="s">
        <v>944</v>
      </c>
      <c r="C62" s="9">
        <v>450130</v>
      </c>
      <c r="D62" s="9">
        <v>54</v>
      </c>
      <c r="E62" s="8">
        <v>0.32883627560961204</v>
      </c>
      <c r="F62" s="110">
        <v>69</v>
      </c>
      <c r="G62" s="8">
        <v>0.10319267304220434</v>
      </c>
      <c r="H62" s="8">
        <v>-0.17156788975867804</v>
      </c>
      <c r="I62" s="8">
        <v>0.43484119337308019</v>
      </c>
    </row>
    <row r="63" spans="1:9" s="7" customFormat="1" ht="12.75" x14ac:dyDescent="0.25">
      <c r="A63" s="7" t="s">
        <v>1105</v>
      </c>
      <c r="B63" s="10" t="s">
        <v>996</v>
      </c>
      <c r="C63" s="9">
        <v>427230</v>
      </c>
      <c r="D63" s="9">
        <v>55</v>
      </c>
      <c r="E63" s="8">
        <v>0.34213998492083447</v>
      </c>
      <c r="F63" s="110">
        <v>67</v>
      </c>
      <c r="G63" s="8">
        <v>-8.020539266221852E-3</v>
      </c>
      <c r="H63" s="8">
        <v>-4.7242418047618272E-2</v>
      </c>
      <c r="I63" s="8">
        <v>0.47760804020797382</v>
      </c>
    </row>
    <row r="64" spans="1:9" s="7" customFormat="1" ht="12.75" x14ac:dyDescent="0.25">
      <c r="A64" s="7" t="s">
        <v>1025</v>
      </c>
      <c r="B64" s="10" t="s">
        <v>909</v>
      </c>
      <c r="C64" s="9">
        <v>417760</v>
      </c>
      <c r="D64" s="9">
        <v>56</v>
      </c>
      <c r="E64" s="8">
        <v>0.10811671087533153</v>
      </c>
      <c r="F64" s="110">
        <v>91</v>
      </c>
      <c r="G64" s="8">
        <v>9.7744203940521995E-3</v>
      </c>
      <c r="H64" s="8">
        <v>-0.2991912623003653</v>
      </c>
      <c r="I64" s="8">
        <v>0.4528276450641639</v>
      </c>
    </row>
    <row r="65" spans="1:9" s="7" customFormat="1" ht="12.75" x14ac:dyDescent="0.25">
      <c r="A65" s="7" t="s">
        <v>1013</v>
      </c>
      <c r="B65" s="10" t="s">
        <v>969</v>
      </c>
      <c r="C65" s="9">
        <v>387820</v>
      </c>
      <c r="D65" s="9">
        <v>57</v>
      </c>
      <c r="E65" s="8">
        <v>0.80625029109030777</v>
      </c>
      <c r="F65" s="110">
        <v>26</v>
      </c>
      <c r="G65" s="8">
        <v>0.12528957203230945</v>
      </c>
      <c r="H65" s="8">
        <v>0.19888953733603049</v>
      </c>
      <c r="I65" s="8">
        <v>0.42527698183776524</v>
      </c>
    </row>
    <row r="66" spans="1:9" s="7" customFormat="1" ht="12.75" x14ac:dyDescent="0.25">
      <c r="A66" s="7" t="s">
        <v>1038</v>
      </c>
      <c r="B66" s="10" t="s">
        <v>985</v>
      </c>
      <c r="C66" s="9">
        <v>384620</v>
      </c>
      <c r="D66" s="9">
        <v>58</v>
      </c>
      <c r="E66" s="8">
        <v>4.0328906440182916E-2</v>
      </c>
      <c r="F66" s="110">
        <v>97</v>
      </c>
      <c r="G66" s="8">
        <v>-4.9322304296704075E-2</v>
      </c>
      <c r="H66" s="8">
        <v>-0.30790880289576233</v>
      </c>
      <c r="I66" s="8">
        <v>0.40751476545194998</v>
      </c>
    </row>
    <row r="67" spans="1:9" s="7" customFormat="1" ht="12.75" x14ac:dyDescent="0.25">
      <c r="A67" s="7" t="s">
        <v>1020</v>
      </c>
      <c r="B67" s="10" t="s">
        <v>991</v>
      </c>
      <c r="C67" s="9">
        <v>377720</v>
      </c>
      <c r="D67" s="9">
        <v>59</v>
      </c>
      <c r="E67" s="8">
        <v>0.55465920316101425</v>
      </c>
      <c r="F67" s="110">
        <v>47</v>
      </c>
      <c r="G67" s="8">
        <v>4.8089739131330737E-2</v>
      </c>
      <c r="H67" s="8">
        <v>0.1089375870088627</v>
      </c>
      <c r="I67" s="8">
        <v>0.47757196753188907</v>
      </c>
    </row>
    <row r="68" spans="1:9" s="7" customFormat="1" ht="12.75" x14ac:dyDescent="0.25">
      <c r="A68" s="7" t="s">
        <v>1104</v>
      </c>
      <c r="B68" s="10" t="s">
        <v>945</v>
      </c>
      <c r="C68" s="9">
        <v>372260</v>
      </c>
      <c r="D68" s="9">
        <v>60</v>
      </c>
      <c r="E68" s="8">
        <v>0.92840861997513469</v>
      </c>
      <c r="F68" s="110">
        <v>18</v>
      </c>
      <c r="G68" s="8">
        <v>0.11852149973391751</v>
      </c>
      <c r="H68" s="8">
        <v>0.41178578323948056</v>
      </c>
      <c r="I68" s="8">
        <v>0.38502545813263744</v>
      </c>
    </row>
    <row r="69" spans="1:9" s="7" customFormat="1" ht="12.75" x14ac:dyDescent="0.25">
      <c r="A69" s="7" t="s">
        <v>1035</v>
      </c>
      <c r="B69" s="10" t="s">
        <v>972</v>
      </c>
      <c r="C69" s="9">
        <v>368580</v>
      </c>
      <c r="D69" s="9">
        <v>61</v>
      </c>
      <c r="E69" s="8">
        <v>0.56019302404334559</v>
      </c>
      <c r="F69" s="110">
        <v>45</v>
      </c>
      <c r="G69" s="8">
        <v>-6.0714094343766137E-2</v>
      </c>
      <c r="H69" s="8">
        <v>0.22346454899481435</v>
      </c>
      <c r="I69" s="8">
        <v>0.52036628858077782</v>
      </c>
    </row>
    <row r="70" spans="1:9" s="7" customFormat="1" ht="12.75" x14ac:dyDescent="0.25">
      <c r="A70" s="7" t="s">
        <v>1044</v>
      </c>
      <c r="B70" s="10" t="s">
        <v>989</v>
      </c>
      <c r="C70" s="9">
        <v>367920</v>
      </c>
      <c r="D70" s="9">
        <v>62</v>
      </c>
      <c r="E70" s="8">
        <v>0.52752636386282481</v>
      </c>
      <c r="F70" s="110">
        <v>50</v>
      </c>
      <c r="G70" s="8">
        <v>-5.1778296703138896E-2</v>
      </c>
      <c r="H70" s="8">
        <v>0.18223870103646755</v>
      </c>
      <c r="I70" s="8">
        <v>0.40904678824778018</v>
      </c>
    </row>
    <row r="71" spans="1:9" s="7" customFormat="1" ht="12.75" x14ac:dyDescent="0.25">
      <c r="A71" s="7" t="s">
        <v>1069</v>
      </c>
      <c r="B71" s="10" t="s">
        <v>924</v>
      </c>
      <c r="C71" s="9">
        <v>362570</v>
      </c>
      <c r="D71" s="9">
        <v>63</v>
      </c>
      <c r="E71" s="8">
        <v>0.10398270507277259</v>
      </c>
      <c r="F71" s="110">
        <v>93</v>
      </c>
      <c r="G71" s="8">
        <v>3.6710540623898676E-2</v>
      </c>
      <c r="H71" s="8">
        <v>-0.33024033421187821</v>
      </c>
      <c r="I71" s="8">
        <v>0.34823770933594522</v>
      </c>
    </row>
    <row r="72" spans="1:9" s="7" customFormat="1" ht="12.75" x14ac:dyDescent="0.25">
      <c r="A72" s="7" t="s">
        <v>1058</v>
      </c>
      <c r="B72" s="10" t="s">
        <v>993</v>
      </c>
      <c r="C72" s="9">
        <v>350750</v>
      </c>
      <c r="D72" s="9">
        <v>64</v>
      </c>
      <c r="E72" s="8">
        <v>0.60298889447465831</v>
      </c>
      <c r="F72" s="110">
        <v>40</v>
      </c>
      <c r="G72" s="8">
        <v>3.073012803777855E-2</v>
      </c>
      <c r="H72" s="8">
        <v>0.17493830857423837</v>
      </c>
      <c r="I72" s="8">
        <v>0.42054621306950957</v>
      </c>
    </row>
    <row r="73" spans="1:9" s="7" customFormat="1" ht="12.75" x14ac:dyDescent="0.25">
      <c r="A73" s="7" t="s">
        <v>1061</v>
      </c>
      <c r="B73" s="10" t="s">
        <v>948</v>
      </c>
      <c r="C73" s="9">
        <v>350290</v>
      </c>
      <c r="D73" s="9">
        <v>65</v>
      </c>
      <c r="E73" s="8">
        <v>0.76932013334680294</v>
      </c>
      <c r="F73" s="110">
        <v>29</v>
      </c>
      <c r="G73" s="8">
        <v>6.3273129642880524E-2</v>
      </c>
      <c r="H73" s="8">
        <v>0.3086688587933003</v>
      </c>
      <c r="I73" s="8">
        <v>0.38938240296845272</v>
      </c>
    </row>
    <row r="74" spans="1:9" s="7" customFormat="1" ht="12.75" x14ac:dyDescent="0.25">
      <c r="A74" s="7" t="s">
        <v>1045</v>
      </c>
      <c r="B74" s="10" t="s">
        <v>977</v>
      </c>
      <c r="C74" s="9">
        <v>350020</v>
      </c>
      <c r="D74" s="9">
        <v>66</v>
      </c>
      <c r="E74" s="8">
        <v>0.42824499122699633</v>
      </c>
      <c r="F74" s="110">
        <v>60</v>
      </c>
      <c r="G74" s="8">
        <v>-0.17919341237277756</v>
      </c>
      <c r="H74" s="8">
        <v>0.21027397379723278</v>
      </c>
      <c r="I74" s="8">
        <v>0.463411082527597</v>
      </c>
    </row>
    <row r="75" spans="1:9" s="7" customFormat="1" ht="12.75" x14ac:dyDescent="0.25">
      <c r="A75" s="7" t="s">
        <v>1043</v>
      </c>
      <c r="B75" s="10" t="s">
        <v>940</v>
      </c>
      <c r="C75" s="9">
        <v>343900</v>
      </c>
      <c r="D75" s="9">
        <v>67</v>
      </c>
      <c r="E75" s="8">
        <v>0.44084129378247011</v>
      </c>
      <c r="F75" s="110">
        <v>57</v>
      </c>
      <c r="G75" s="8">
        <v>2.1803958670206434E-2</v>
      </c>
      <c r="H75" s="8">
        <v>2.1711561230480039E-2</v>
      </c>
      <c r="I75" s="8">
        <v>0.28599870942681294</v>
      </c>
    </row>
    <row r="76" spans="1:9" s="7" customFormat="1" ht="12.75" x14ac:dyDescent="0.25">
      <c r="A76" s="7" t="s">
        <v>1014</v>
      </c>
      <c r="B76" s="10" t="s">
        <v>947</v>
      </c>
      <c r="C76" s="9">
        <v>337560</v>
      </c>
      <c r="D76" s="9">
        <v>68</v>
      </c>
      <c r="E76" s="8">
        <v>0.23634765410394476</v>
      </c>
      <c r="F76" s="110">
        <v>75</v>
      </c>
      <c r="G76" s="8">
        <v>-0.13591312357359786</v>
      </c>
      <c r="H76" s="8">
        <v>-2.4916658283204468E-2</v>
      </c>
      <c r="I76" s="8">
        <v>0.41788539451678608</v>
      </c>
    </row>
    <row r="77" spans="1:9" s="7" customFormat="1" ht="12.75" x14ac:dyDescent="0.25">
      <c r="A77" s="7" t="s">
        <v>1055</v>
      </c>
      <c r="B77" s="10" t="s">
        <v>987</v>
      </c>
      <c r="C77" s="9">
        <v>329040</v>
      </c>
      <c r="D77" s="9">
        <v>69</v>
      </c>
      <c r="E77" s="8">
        <v>0.6504815409309791</v>
      </c>
      <c r="F77" s="110">
        <v>33</v>
      </c>
      <c r="G77" s="8">
        <v>-3.0082664851581623E-2</v>
      </c>
      <c r="H77" s="8">
        <v>0.28350836266076612</v>
      </c>
      <c r="I77" s="8">
        <v>0.51616277694909107</v>
      </c>
    </row>
    <row r="78" spans="1:9" s="7" customFormat="1" ht="12.75" x14ac:dyDescent="0.25">
      <c r="A78" s="7" t="s">
        <v>1047</v>
      </c>
      <c r="B78" s="10" t="s">
        <v>964</v>
      </c>
      <c r="C78" s="9">
        <v>328630</v>
      </c>
      <c r="D78" s="9">
        <v>70</v>
      </c>
      <c r="E78" s="8">
        <v>0.43531621243885388</v>
      </c>
      <c r="F78" s="110">
        <v>58</v>
      </c>
      <c r="G78" s="8">
        <v>-1.2207461352559153E-2</v>
      </c>
      <c r="H78" s="8">
        <v>5.0290754306216434E-2</v>
      </c>
      <c r="I78" s="8">
        <v>0.3345432691889203</v>
      </c>
    </row>
    <row r="79" spans="1:9" s="7" customFormat="1" ht="12.75" x14ac:dyDescent="0.25">
      <c r="A79" s="7" t="s">
        <v>1040</v>
      </c>
      <c r="B79" s="10" t="s">
        <v>965</v>
      </c>
      <c r="C79" s="9">
        <v>326010</v>
      </c>
      <c r="D79" s="9">
        <v>71</v>
      </c>
      <c r="E79" s="8">
        <v>0.62169825399194145</v>
      </c>
      <c r="F79" s="110">
        <v>37</v>
      </c>
      <c r="G79" s="8">
        <v>0.11533556105936406</v>
      </c>
      <c r="H79" s="8">
        <v>0.10919688545683831</v>
      </c>
      <c r="I79" s="8">
        <v>0.62259649032327014</v>
      </c>
    </row>
    <row r="80" spans="1:9" s="7" customFormat="1" ht="12.75" x14ac:dyDescent="0.25">
      <c r="A80" s="7" t="s">
        <v>1011</v>
      </c>
      <c r="B80" s="10" t="s">
        <v>992</v>
      </c>
      <c r="C80" s="9">
        <v>323800</v>
      </c>
      <c r="D80" s="9">
        <v>72</v>
      </c>
      <c r="E80" s="8">
        <v>0.21346125018737835</v>
      </c>
      <c r="F80" s="110">
        <v>80</v>
      </c>
      <c r="G80" s="8">
        <v>1.9407354367809136E-2</v>
      </c>
      <c r="H80" s="8">
        <v>-0.20335485619304808</v>
      </c>
      <c r="I80" s="8">
        <v>0.52904138999261985</v>
      </c>
    </row>
    <row r="81" spans="1:9" s="7" customFormat="1" ht="12.75" x14ac:dyDescent="0.25">
      <c r="A81" s="7" t="s">
        <v>1109</v>
      </c>
      <c r="B81" s="10" t="s">
        <v>919</v>
      </c>
      <c r="C81" s="9">
        <v>321130</v>
      </c>
      <c r="D81" s="9">
        <v>73</v>
      </c>
      <c r="E81" s="8">
        <v>0.18310429945105547</v>
      </c>
      <c r="F81" s="110">
        <v>87</v>
      </c>
      <c r="G81" s="8">
        <v>-8.6049551242669664E-2</v>
      </c>
      <c r="H81" s="8">
        <v>-0.12816519772810994</v>
      </c>
      <c r="I81" s="8">
        <v>0.6309074567017332</v>
      </c>
    </row>
    <row r="82" spans="1:9" s="7" customFormat="1" ht="12.75" x14ac:dyDescent="0.25">
      <c r="A82" s="7" t="s">
        <v>1101</v>
      </c>
      <c r="B82" s="10" t="s">
        <v>962</v>
      </c>
      <c r="C82" s="9">
        <v>320720</v>
      </c>
      <c r="D82" s="9">
        <v>74</v>
      </c>
      <c r="E82" s="8">
        <v>0.21756956835351732</v>
      </c>
      <c r="F82" s="110">
        <v>79</v>
      </c>
      <c r="G82" s="8">
        <v>2.8459773082547133E-2</v>
      </c>
      <c r="H82" s="8">
        <v>-0.20814530293638828</v>
      </c>
      <c r="I82" s="8">
        <v>0.33665878954220496</v>
      </c>
    </row>
    <row r="83" spans="1:9" s="7" customFormat="1" ht="12.75" x14ac:dyDescent="0.25">
      <c r="A83" s="7" t="s">
        <v>1076</v>
      </c>
      <c r="B83" s="10" t="s">
        <v>913</v>
      </c>
      <c r="C83" s="9">
        <v>303900</v>
      </c>
      <c r="D83" s="9">
        <v>75</v>
      </c>
      <c r="E83" s="8">
        <v>0.71153412930840265</v>
      </c>
      <c r="F83" s="110">
        <v>30</v>
      </c>
      <c r="G83" s="8">
        <v>6.4577268924129686E-3</v>
      </c>
      <c r="H83" s="8">
        <v>0.30761578326951372</v>
      </c>
      <c r="I83" s="8">
        <v>0.2916057813915523</v>
      </c>
    </row>
    <row r="84" spans="1:9" s="7" customFormat="1" ht="12.75" x14ac:dyDescent="0.25">
      <c r="A84" s="7" t="s">
        <v>1103</v>
      </c>
      <c r="B84" s="10" t="s">
        <v>995</v>
      </c>
      <c r="C84" s="9">
        <v>303220</v>
      </c>
      <c r="D84" s="9">
        <v>76</v>
      </c>
      <c r="E84" s="8">
        <v>0.10761250730566933</v>
      </c>
      <c r="F84" s="110">
        <v>92</v>
      </c>
      <c r="G84" s="8">
        <v>2.1447572687076526E-2</v>
      </c>
      <c r="H84" s="8">
        <v>-0.31121481155243119</v>
      </c>
      <c r="I84" s="8">
        <v>0.34734719876719705</v>
      </c>
    </row>
    <row r="85" spans="1:9" s="7" customFormat="1" ht="12.75" x14ac:dyDescent="0.25">
      <c r="A85" s="7" t="s">
        <v>1046</v>
      </c>
      <c r="B85" s="10" t="s">
        <v>963</v>
      </c>
      <c r="C85" s="9">
        <v>301960</v>
      </c>
      <c r="D85" s="9">
        <v>77</v>
      </c>
      <c r="E85" s="8">
        <v>0.52659251769464088</v>
      </c>
      <c r="F85" s="110">
        <v>51</v>
      </c>
      <c r="G85" s="8">
        <v>-0.16030564316366816</v>
      </c>
      <c r="H85" s="8">
        <v>0.28971595023694152</v>
      </c>
      <c r="I85" s="8">
        <v>0.3335413659262586</v>
      </c>
    </row>
    <row r="86" spans="1:9" s="7" customFormat="1" ht="12.75" x14ac:dyDescent="0.25">
      <c r="A86" s="7" t="s">
        <v>1108</v>
      </c>
      <c r="B86" s="10" t="s">
        <v>986</v>
      </c>
      <c r="C86" s="9">
        <v>301880</v>
      </c>
      <c r="D86" s="9">
        <v>78</v>
      </c>
      <c r="E86" s="8">
        <v>0.29785038693035254</v>
      </c>
      <c r="F86" s="110">
        <v>70</v>
      </c>
      <c r="G86" s="8">
        <v>-9.5082992370557159E-2</v>
      </c>
      <c r="H86" s="8">
        <v>-4.7022402286665379E-3</v>
      </c>
      <c r="I86" s="8">
        <v>0.34448713950595439</v>
      </c>
    </row>
    <row r="87" spans="1:9" s="7" customFormat="1" ht="12.75" x14ac:dyDescent="0.25">
      <c r="A87" s="7" t="s">
        <v>1028</v>
      </c>
      <c r="B87" s="10" t="s">
        <v>975</v>
      </c>
      <c r="C87" s="9">
        <v>298800</v>
      </c>
      <c r="D87" s="9">
        <v>79</v>
      </c>
      <c r="E87" s="8">
        <v>0.64782440853692158</v>
      </c>
      <c r="F87" s="110">
        <v>35</v>
      </c>
      <c r="G87" s="8">
        <v>-5.9807772452191842E-2</v>
      </c>
      <c r="H87" s="8">
        <v>0.3103091988540696</v>
      </c>
      <c r="I87" s="8">
        <v>0.43708514222613304</v>
      </c>
    </row>
    <row r="88" spans="1:9" s="7" customFormat="1" ht="12.75" x14ac:dyDescent="0.25">
      <c r="A88" s="7" t="s">
        <v>1042</v>
      </c>
      <c r="B88" s="10" t="s">
        <v>929</v>
      </c>
      <c r="C88" s="9">
        <v>295260</v>
      </c>
      <c r="D88" s="9">
        <v>80</v>
      </c>
      <c r="E88" s="8">
        <v>0.59015510555794903</v>
      </c>
      <c r="F88" s="110">
        <v>42</v>
      </c>
      <c r="G88" s="8">
        <v>-0.10578736310093997</v>
      </c>
      <c r="H88" s="8">
        <v>0.29854932416639673</v>
      </c>
      <c r="I88" s="8">
        <v>0.45785088855411771</v>
      </c>
    </row>
    <row r="89" spans="1:9" s="7" customFormat="1" ht="12.75" x14ac:dyDescent="0.25">
      <c r="A89" s="7" t="s">
        <v>1098</v>
      </c>
      <c r="B89" s="10" t="s">
        <v>960</v>
      </c>
      <c r="C89" s="9">
        <v>293870</v>
      </c>
      <c r="D89" s="9">
        <v>81</v>
      </c>
      <c r="E89" s="8">
        <v>0.10860872189527698</v>
      </c>
      <c r="F89" s="110">
        <v>90</v>
      </c>
      <c r="G89" s="8">
        <v>6.3095457827800593E-3</v>
      </c>
      <c r="H89" s="8">
        <v>-0.29504011228348548</v>
      </c>
      <c r="I89" s="8">
        <v>0.40654928011787028</v>
      </c>
    </row>
    <row r="90" spans="1:9" s="7" customFormat="1" ht="12.75" x14ac:dyDescent="0.25">
      <c r="A90" s="7" t="s">
        <v>1034</v>
      </c>
      <c r="B90" s="10" t="s">
        <v>974</v>
      </c>
      <c r="C90" s="9">
        <v>282760</v>
      </c>
      <c r="D90" s="9">
        <v>82</v>
      </c>
      <c r="E90" s="8">
        <v>1.0198585613258089</v>
      </c>
      <c r="F90" s="110">
        <v>15</v>
      </c>
      <c r="G90" s="8">
        <v>-1.8143802495386486E-2</v>
      </c>
      <c r="H90" s="8">
        <v>0.64023447338220996</v>
      </c>
      <c r="I90" s="8">
        <v>0.39839027166829305</v>
      </c>
    </row>
    <row r="91" spans="1:9" s="7" customFormat="1" ht="12.75" x14ac:dyDescent="0.25">
      <c r="A91" s="7" t="s">
        <v>1018</v>
      </c>
      <c r="B91" s="10" t="s">
        <v>979</v>
      </c>
      <c r="C91" s="9">
        <v>273470</v>
      </c>
      <c r="D91" s="9">
        <v>83</v>
      </c>
      <c r="E91" s="8">
        <v>0.60496508011033545</v>
      </c>
      <c r="F91" s="110">
        <v>39</v>
      </c>
      <c r="G91" s="8">
        <v>-2.6389343923533575E-2</v>
      </c>
      <c r="H91" s="8">
        <v>0.23403831843834941</v>
      </c>
      <c r="I91" s="8">
        <v>0.45296409753969868</v>
      </c>
    </row>
    <row r="92" spans="1:9" s="7" customFormat="1" ht="12.75" x14ac:dyDescent="0.25">
      <c r="A92" s="7" t="s">
        <v>1081</v>
      </c>
      <c r="B92" s="10" t="s">
        <v>990</v>
      </c>
      <c r="C92" s="9">
        <v>266810</v>
      </c>
      <c r="D92" s="9">
        <v>84</v>
      </c>
      <c r="E92" s="8">
        <v>0.5589249196611159</v>
      </c>
      <c r="F92" s="110">
        <v>46</v>
      </c>
      <c r="G92" s="8">
        <v>-1.3488992650577262E-2</v>
      </c>
      <c r="H92" s="8">
        <v>0.17531525091502845</v>
      </c>
      <c r="I92" s="8">
        <v>0.36697317827021297</v>
      </c>
    </row>
    <row r="93" spans="1:9" s="7" customFormat="1" ht="12.75" x14ac:dyDescent="0.25">
      <c r="A93" s="7" t="s">
        <v>1022</v>
      </c>
      <c r="B93" s="10" t="s">
        <v>982</v>
      </c>
      <c r="C93" s="9">
        <v>265130</v>
      </c>
      <c r="D93" s="9">
        <v>85</v>
      </c>
      <c r="E93" s="8">
        <v>1.2709207708779442</v>
      </c>
      <c r="F93" s="110">
        <v>10</v>
      </c>
      <c r="G93" s="8">
        <v>3.6178854283726615E-2</v>
      </c>
      <c r="H93" s="8">
        <v>0.83639108835300202</v>
      </c>
      <c r="I93" s="8">
        <v>0.462517937434753</v>
      </c>
    </row>
    <row r="94" spans="1:9" s="7" customFormat="1" ht="12.75" x14ac:dyDescent="0.25">
      <c r="A94" s="7" t="s">
        <v>1052</v>
      </c>
      <c r="B94" s="10" t="s">
        <v>1000</v>
      </c>
      <c r="C94" s="9">
        <v>260779.99999999997</v>
      </c>
      <c r="D94" s="9">
        <v>86</v>
      </c>
      <c r="E94" s="8">
        <v>0.46976272332750924</v>
      </c>
      <c r="F94" s="110">
        <v>56</v>
      </c>
      <c r="G94" s="8">
        <v>9.1233985840263408E-3</v>
      </c>
      <c r="H94" s="8">
        <v>6.335979822709191E-2</v>
      </c>
      <c r="I94" s="8">
        <v>0.4247212628125559</v>
      </c>
    </row>
    <row r="95" spans="1:9" s="7" customFormat="1" ht="12.75" x14ac:dyDescent="0.25">
      <c r="A95" s="7" t="s">
        <v>1083</v>
      </c>
      <c r="B95" s="10" t="s">
        <v>930</v>
      </c>
      <c r="C95" s="9">
        <v>259070</v>
      </c>
      <c r="D95" s="9">
        <v>87</v>
      </c>
      <c r="E95" s="8">
        <v>0.36777361279763476</v>
      </c>
      <c r="F95" s="110">
        <v>65</v>
      </c>
      <c r="G95" s="8">
        <v>-5.0832125681307294E-2</v>
      </c>
      <c r="H95" s="8">
        <v>2.1088656100656113E-2</v>
      </c>
      <c r="I95" s="8">
        <v>0.48688822710954982</v>
      </c>
    </row>
    <row r="96" spans="1:9" s="7" customFormat="1" ht="12.75" x14ac:dyDescent="0.25">
      <c r="A96" s="7" t="s">
        <v>1096</v>
      </c>
      <c r="B96" s="10" t="s">
        <v>999</v>
      </c>
      <c r="C96" s="9">
        <v>257350.00000000003</v>
      </c>
      <c r="D96" s="9">
        <v>88</v>
      </c>
      <c r="E96" s="8">
        <v>0.18310959911732261</v>
      </c>
      <c r="F96" s="110">
        <v>86</v>
      </c>
      <c r="G96" s="8">
        <v>-8.2702995382731459E-2</v>
      </c>
      <c r="H96" s="8">
        <v>-0.13177337125173577</v>
      </c>
      <c r="I96" s="8">
        <v>0.5125013685351032</v>
      </c>
    </row>
    <row r="97" spans="1:12" s="7" customFormat="1" ht="12.75" x14ac:dyDescent="0.25">
      <c r="A97" s="1" t="s">
        <v>1024</v>
      </c>
      <c r="B97" s="10" t="s">
        <v>932</v>
      </c>
      <c r="C97" s="9">
        <v>256760</v>
      </c>
      <c r="D97" s="9">
        <v>89</v>
      </c>
      <c r="E97" s="8">
        <v>1.2667961507901475</v>
      </c>
      <c r="F97" s="110">
        <v>11</v>
      </c>
      <c r="G97" s="8">
        <v>8.8718691995498172E-2</v>
      </c>
      <c r="H97" s="8">
        <v>0.77990792368059769</v>
      </c>
      <c r="I97" s="8">
        <v>0.4563845955541056</v>
      </c>
    </row>
    <row r="98" spans="1:12" s="7" customFormat="1" ht="12.75" x14ac:dyDescent="0.25">
      <c r="A98" s="7" t="s">
        <v>1030</v>
      </c>
      <c r="B98" s="10" t="s">
        <v>997</v>
      </c>
      <c r="C98" s="9">
        <v>231880</v>
      </c>
      <c r="D98" s="9">
        <v>90</v>
      </c>
      <c r="E98" s="8">
        <v>0.38377991287223251</v>
      </c>
      <c r="F98" s="110">
        <v>64</v>
      </c>
      <c r="G98" s="8">
        <v>-9.9330102605906898E-2</v>
      </c>
      <c r="H98" s="8">
        <v>8.6018509088759548E-2</v>
      </c>
      <c r="I98" s="8">
        <v>0.46299262701961619</v>
      </c>
    </row>
    <row r="99" spans="1:12" s="7" customFormat="1" ht="12.75" x14ac:dyDescent="0.25">
      <c r="A99" s="7" t="s">
        <v>1016</v>
      </c>
      <c r="B99" s="10" t="s">
        <v>984</v>
      </c>
      <c r="C99" s="9">
        <v>226210</v>
      </c>
      <c r="D99" s="9">
        <v>91</v>
      </c>
      <c r="E99" s="8">
        <v>0.4317994809798088</v>
      </c>
      <c r="F99" s="110">
        <v>59</v>
      </c>
      <c r="G99" s="8">
        <v>-5.0281252846852129E-2</v>
      </c>
      <c r="H99" s="8">
        <v>8.4452282212611737E-2</v>
      </c>
      <c r="I99" s="8">
        <v>0.46435147022987322</v>
      </c>
    </row>
    <row r="100" spans="1:12" s="7" customFormat="1" ht="12.75" x14ac:dyDescent="0.25">
      <c r="A100" s="7" t="s">
        <v>1062</v>
      </c>
      <c r="B100" s="10" t="s">
        <v>935</v>
      </c>
      <c r="C100" s="9">
        <v>225250</v>
      </c>
      <c r="D100" s="9">
        <v>92</v>
      </c>
      <c r="E100" s="8">
        <v>1.7389348249027239</v>
      </c>
      <c r="F100" s="110">
        <v>5</v>
      </c>
      <c r="G100" s="8">
        <v>-1.9513413261399635E-2</v>
      </c>
      <c r="H100" s="8">
        <v>1.3602577824529651</v>
      </c>
      <c r="I100" s="8">
        <v>0.4191297325519901</v>
      </c>
    </row>
    <row r="101" spans="1:12" s="7" customFormat="1" ht="12.75" x14ac:dyDescent="0.25">
      <c r="A101" s="7" t="s">
        <v>1110</v>
      </c>
      <c r="B101" s="10" t="s">
        <v>1001</v>
      </c>
      <c r="C101" s="9">
        <v>223680</v>
      </c>
      <c r="D101" s="9">
        <v>93</v>
      </c>
      <c r="E101" s="8">
        <v>-0.12351097178683379</v>
      </c>
      <c r="F101" s="110">
        <v>100</v>
      </c>
      <c r="G101" s="8">
        <v>-0.12407645529758218</v>
      </c>
      <c r="H101" s="8">
        <v>-0.39699436935981153</v>
      </c>
      <c r="I101" s="8">
        <v>0.38579894449961194</v>
      </c>
    </row>
    <row r="102" spans="1:12" s="7" customFormat="1" ht="12.75" x14ac:dyDescent="0.25">
      <c r="A102" s="7" t="s">
        <v>1100</v>
      </c>
      <c r="B102" s="10" t="s">
        <v>926</v>
      </c>
      <c r="C102" s="9">
        <v>212910</v>
      </c>
      <c r="D102" s="9">
        <v>94</v>
      </c>
      <c r="E102" s="8">
        <v>0.55125683060109287</v>
      </c>
      <c r="F102" s="110">
        <v>48</v>
      </c>
      <c r="G102" s="8">
        <v>2.4456649371977869E-2</v>
      </c>
      <c r="H102" s="8">
        <v>0.12836799665826934</v>
      </c>
      <c r="I102" s="8">
        <v>0.31488297036905838</v>
      </c>
    </row>
    <row r="103" spans="1:12" s="7" customFormat="1" ht="12.75" x14ac:dyDescent="0.25">
      <c r="A103" s="7" t="s">
        <v>1056</v>
      </c>
      <c r="B103" s="10" t="s">
        <v>980</v>
      </c>
      <c r="C103" s="9">
        <v>205170</v>
      </c>
      <c r="D103" s="9">
        <v>95</v>
      </c>
      <c r="E103" s="8">
        <v>0.48997821350762533</v>
      </c>
      <c r="F103" s="110">
        <v>55</v>
      </c>
      <c r="G103" s="8">
        <v>1.0615124562136244E-2</v>
      </c>
      <c r="H103" s="8">
        <v>8.1623624662623628E-2</v>
      </c>
      <c r="I103" s="8">
        <v>0.38783503872243785</v>
      </c>
    </row>
    <row r="104" spans="1:12" s="7" customFormat="1" ht="12.75" x14ac:dyDescent="0.25">
      <c r="A104" s="7" t="s">
        <v>1072</v>
      </c>
      <c r="B104" s="10" t="s">
        <v>998</v>
      </c>
      <c r="C104" s="9">
        <v>203120</v>
      </c>
      <c r="D104" s="9">
        <v>96</v>
      </c>
      <c r="E104" s="8">
        <v>1.0517171717171718</v>
      </c>
      <c r="F104" s="110">
        <v>14</v>
      </c>
      <c r="G104" s="8">
        <v>-6.0058577916609714E-2</v>
      </c>
      <c r="H104" s="8">
        <v>0.71505838217496687</v>
      </c>
      <c r="I104" s="8">
        <v>0.31126949717916541</v>
      </c>
    </row>
    <row r="105" spans="1:12" s="7" customFormat="1" ht="12.75" x14ac:dyDescent="0.25">
      <c r="A105" s="7" t="s">
        <v>1027</v>
      </c>
      <c r="B105" s="10" t="s">
        <v>937</v>
      </c>
      <c r="C105" s="9">
        <v>202280</v>
      </c>
      <c r="D105" s="9">
        <v>97</v>
      </c>
      <c r="E105" s="8">
        <v>1.6053580628541988</v>
      </c>
      <c r="F105" s="110">
        <v>7</v>
      </c>
      <c r="G105" s="8">
        <v>0.12333818714059548</v>
      </c>
      <c r="H105" s="8">
        <v>1.0849690372905461</v>
      </c>
      <c r="I105" s="8">
        <v>0.39501215667829676</v>
      </c>
    </row>
    <row r="106" spans="1:12" s="7" customFormat="1" ht="12.75" x14ac:dyDescent="0.25">
      <c r="A106" s="7" t="s">
        <v>1077</v>
      </c>
      <c r="B106" s="10" t="s">
        <v>953</v>
      </c>
      <c r="C106" s="9">
        <v>200360</v>
      </c>
      <c r="D106" s="9">
        <v>98</v>
      </c>
      <c r="E106" s="8">
        <v>0.85432670060157356</v>
      </c>
      <c r="F106" s="110">
        <v>23</v>
      </c>
      <c r="G106" s="8">
        <v>7.8934927517199438E-2</v>
      </c>
      <c r="H106" s="8">
        <v>0.37671866039359975</v>
      </c>
      <c r="I106" s="8">
        <v>0.33672847504853121</v>
      </c>
    </row>
    <row r="107" spans="1:12" s="7" customFormat="1" ht="12.75" x14ac:dyDescent="0.25">
      <c r="A107" s="7" t="s">
        <v>1085</v>
      </c>
      <c r="B107" s="10" t="s">
        <v>968</v>
      </c>
      <c r="C107" s="9">
        <v>188170</v>
      </c>
      <c r="D107" s="9">
        <v>99</v>
      </c>
      <c r="E107" s="8">
        <v>1.9182692307692304</v>
      </c>
      <c r="F107" s="110">
        <v>3</v>
      </c>
      <c r="G107" s="8">
        <v>6.9488192201301357E-3</v>
      </c>
      <c r="H107" s="8">
        <v>1.5117199506513601</v>
      </c>
      <c r="I107" s="8">
        <v>0.34668495669697863</v>
      </c>
    </row>
    <row r="108" spans="1:12" s="7" customFormat="1" ht="12.75" x14ac:dyDescent="0.25">
      <c r="A108" s="7" t="s">
        <v>1067</v>
      </c>
      <c r="B108" s="10" t="s">
        <v>949</v>
      </c>
      <c r="C108" s="9">
        <v>164550</v>
      </c>
      <c r="D108" s="9">
        <v>100</v>
      </c>
      <c r="E108" s="8">
        <v>0.59200851393188869</v>
      </c>
      <c r="F108" s="110">
        <v>41</v>
      </c>
      <c r="G108" s="8">
        <v>1.2344027108804433E-2</v>
      </c>
      <c r="H108" s="8">
        <v>0.1818809681365017</v>
      </c>
      <c r="I108" s="8">
        <v>0.47825823563079145</v>
      </c>
    </row>
    <row r="109" spans="1:12" s="7" customFormat="1" ht="12.75" x14ac:dyDescent="0.25">
      <c r="A109" s="7" t="s">
        <v>1122</v>
      </c>
      <c r="B109" s="10" t="s">
        <v>1218</v>
      </c>
      <c r="C109" s="9">
        <v>134240</v>
      </c>
      <c r="D109" s="9"/>
      <c r="E109" s="8">
        <v>8.881498905020685E-2</v>
      </c>
      <c r="F109" s="110"/>
      <c r="G109" s="8">
        <v>-5.3095477627151923E-2</v>
      </c>
      <c r="H109" s="8">
        <v>-0.25567215045574754</v>
      </c>
      <c r="I109" s="8">
        <v>0.29776140378347293</v>
      </c>
    </row>
    <row r="110" spans="1:12" s="7" customFormat="1" ht="12.75" x14ac:dyDescent="0.25">
      <c r="A110" s="7" t="s">
        <v>1121</v>
      </c>
      <c r="B110" s="10" t="s">
        <v>1120</v>
      </c>
      <c r="C110" s="9">
        <v>65610</v>
      </c>
      <c r="D110" s="9"/>
      <c r="E110" s="8">
        <v>0.7077043206663195</v>
      </c>
      <c r="F110" s="110"/>
      <c r="G110" s="8">
        <v>0.23163908177054487</v>
      </c>
      <c r="H110" s="8">
        <v>7.6796863964586237E-2</v>
      </c>
      <c r="I110" s="8">
        <v>0.39729943719771599</v>
      </c>
    </row>
    <row r="111" spans="1:12" s="7" customFormat="1" ht="13.5" thickBot="1" x14ac:dyDescent="0.3">
      <c r="A111" s="7" t="s">
        <v>1119</v>
      </c>
      <c r="B111" s="10" t="s">
        <v>1327</v>
      </c>
      <c r="C111" s="9">
        <v>259250</v>
      </c>
      <c r="D111" s="9"/>
      <c r="E111" s="8">
        <v>0.60466699678138147</v>
      </c>
      <c r="F111" s="110"/>
      <c r="G111" s="8">
        <v>-1.1043573728337046E-2</v>
      </c>
      <c r="H111" s="8">
        <v>0.21886805228176953</v>
      </c>
      <c r="I111" s="8">
        <v>0.40220966682959225</v>
      </c>
    </row>
    <row r="112" spans="1:12" ht="2.25" customHeight="1" x14ac:dyDescent="0.2">
      <c r="B112" s="6"/>
      <c r="C112" s="5"/>
      <c r="D112" s="5"/>
      <c r="E112" s="4"/>
      <c r="F112" s="111"/>
      <c r="G112" s="4"/>
      <c r="H112" s="4"/>
      <c r="I112" s="4"/>
      <c r="K112" s="2"/>
      <c r="L112" s="2"/>
    </row>
    <row r="113" spans="2:12" ht="54" customHeight="1" x14ac:dyDescent="0.2">
      <c r="B113" s="1063" t="s">
        <v>1118</v>
      </c>
      <c r="C113" s="1063"/>
      <c r="D113" s="1063"/>
      <c r="E113" s="1063"/>
      <c r="F113" s="1063"/>
      <c r="G113" s="1063"/>
      <c r="H113" s="1063"/>
      <c r="I113" s="1063"/>
      <c r="K113" s="2"/>
      <c r="L113" s="2"/>
    </row>
  </sheetData>
  <mergeCells count="6">
    <mergeCell ref="K13:R13"/>
    <mergeCell ref="B113:I113"/>
    <mergeCell ref="B1:I1"/>
    <mergeCell ref="B2:I2"/>
    <mergeCell ref="B3:I3"/>
    <mergeCell ref="B4:I4"/>
  </mergeCells>
  <phoneticPr fontId="24" type="noConversion"/>
  <conditionalFormatting sqref="A81">
    <cfRule type="expression" dxfId="14" priority="1" stopIfTrue="1">
      <formula>MOD(ROW(),2)</formula>
    </cfRule>
  </conditionalFormatting>
  <printOptions horizontalCentered="1"/>
  <pageMargins left="0.5" right="0.5" top="0.5" bottom="0.4" header="0.25" footer="0.25"/>
  <pageSetup scale="5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B1" zoomScaleNormal="100" zoomScaleSheetLayoutView="100" workbookViewId="0">
      <selection activeCell="B5" sqref="B1:B1048576"/>
    </sheetView>
  </sheetViews>
  <sheetFormatPr defaultRowHeight="12.75" x14ac:dyDescent="0.2"/>
  <cols>
    <col min="1" max="1" width="7.140625" style="2" hidden="1" customWidth="1"/>
    <col min="2" max="2" width="44.7109375" style="3" bestFit="1" customWidth="1"/>
    <col min="3" max="3" width="18.140625" style="3" bestFit="1" customWidth="1"/>
    <col min="4" max="4" width="10.85546875" style="112" customWidth="1"/>
    <col min="5" max="5" width="15.28515625" style="3" bestFit="1" customWidth="1"/>
    <col min="6" max="6" width="10.85546875" style="112" bestFit="1" customWidth="1"/>
    <col min="7" max="8" width="9.140625" style="2"/>
    <col min="9" max="13" width="13.7109375" style="2" customWidth="1"/>
    <col min="14" max="16384" width="9.140625" style="2"/>
  </cols>
  <sheetData>
    <row r="1" spans="1:13" ht="26.25" customHeight="1" x14ac:dyDescent="0.2">
      <c r="A1" s="29"/>
      <c r="B1" s="1065" t="s">
        <v>1173</v>
      </c>
      <c r="C1" s="1065"/>
      <c r="D1" s="1065"/>
      <c r="E1" s="1065"/>
      <c r="F1" s="1065"/>
    </row>
    <row r="2" spans="1:13" ht="18.75" customHeight="1" x14ac:dyDescent="0.2">
      <c r="A2" s="25"/>
      <c r="B2" s="1068" t="s">
        <v>865</v>
      </c>
      <c r="C2" s="1068"/>
      <c r="D2" s="1068"/>
      <c r="E2" s="1068"/>
      <c r="F2" s="1068"/>
    </row>
    <row r="3" spans="1:13" ht="38.25" customHeight="1" x14ac:dyDescent="0.2">
      <c r="A3" s="24"/>
      <c r="B3" s="1069" t="s">
        <v>864</v>
      </c>
      <c r="C3" s="1069"/>
      <c r="D3" s="1069"/>
      <c r="E3" s="1069"/>
      <c r="F3" s="1069"/>
    </row>
    <row r="4" spans="1:13" ht="13.5" thickBot="1" x14ac:dyDescent="0.25">
      <c r="A4" s="24"/>
      <c r="B4" s="1064" t="s">
        <v>849</v>
      </c>
      <c r="C4" s="1064"/>
      <c r="D4" s="1064"/>
      <c r="E4" s="1064"/>
      <c r="F4" s="1064"/>
    </row>
    <row r="5" spans="1:13" s="21" customFormat="1" ht="48.75" thickTop="1" thickBot="1" x14ac:dyDescent="0.3">
      <c r="A5" s="2"/>
      <c r="B5" s="23" t="s">
        <v>1006</v>
      </c>
      <c r="C5" s="40" t="s">
        <v>1179</v>
      </c>
      <c r="D5" s="116" t="s">
        <v>861</v>
      </c>
      <c r="E5" s="40" t="s">
        <v>863</v>
      </c>
      <c r="F5" s="116" t="s">
        <v>862</v>
      </c>
      <c r="I5" s="569"/>
      <c r="J5" s="648" t="s">
        <v>1179</v>
      </c>
      <c r="K5" s="649" t="s">
        <v>861</v>
      </c>
      <c r="L5" s="648" t="s">
        <v>1546</v>
      </c>
      <c r="M5" s="650" t="s">
        <v>862</v>
      </c>
    </row>
    <row r="6" spans="1:13" s="12" customFormat="1" ht="12.75" hidden="1" customHeight="1" x14ac:dyDescent="0.25">
      <c r="A6" s="16" t="s">
        <v>1168</v>
      </c>
      <c r="B6" s="20" t="s">
        <v>1117</v>
      </c>
      <c r="C6" s="39" t="s">
        <v>1167</v>
      </c>
      <c r="D6" s="117"/>
      <c r="E6" s="38" t="s">
        <v>1167</v>
      </c>
      <c r="F6" s="117"/>
      <c r="I6" s="619" t="s">
        <v>1117</v>
      </c>
      <c r="J6" s="620" t="s">
        <v>1167</v>
      </c>
      <c r="K6" s="621"/>
      <c r="L6" s="622" t="s">
        <v>1167</v>
      </c>
      <c r="M6" s="623"/>
    </row>
    <row r="7" spans="1:13" s="12" customFormat="1" ht="15" customHeight="1" x14ac:dyDescent="0.25">
      <c r="A7" s="16" t="s">
        <v>1166</v>
      </c>
      <c r="B7" s="19" t="s">
        <v>1165</v>
      </c>
      <c r="C7" s="39">
        <v>48555.679316179747</v>
      </c>
      <c r="D7" s="117"/>
      <c r="E7" s="38">
        <v>0.31470028257127741</v>
      </c>
      <c r="F7" s="117"/>
      <c r="I7" s="624" t="s">
        <v>1165</v>
      </c>
      <c r="J7" s="625">
        <v>48555.679316179747</v>
      </c>
      <c r="K7" s="626"/>
      <c r="L7" s="627">
        <v>0.31470028257127741</v>
      </c>
      <c r="M7" s="628"/>
    </row>
    <row r="8" spans="1:13" s="12" customFormat="1" ht="15" customHeight="1" thickBot="1" x14ac:dyDescent="0.3">
      <c r="A8" s="16" t="s">
        <v>1164</v>
      </c>
      <c r="B8" s="15" t="s">
        <v>1116</v>
      </c>
      <c r="C8" s="37">
        <v>51163.018614226181</v>
      </c>
      <c r="D8" s="118"/>
      <c r="E8" s="36">
        <v>0.34401919241727946</v>
      </c>
      <c r="F8" s="118"/>
      <c r="I8" s="629" t="s">
        <v>1116</v>
      </c>
      <c r="J8" s="630">
        <v>51163.018614226181</v>
      </c>
      <c r="K8" s="631"/>
      <c r="L8" s="632">
        <v>0.34401919241727946</v>
      </c>
      <c r="M8" s="633"/>
    </row>
    <row r="9" spans="1:13" s="11" customFormat="1" ht="15" customHeight="1" x14ac:dyDescent="0.25">
      <c r="A9" s="7" t="s">
        <v>1095</v>
      </c>
      <c r="B9" s="10" t="s">
        <v>902</v>
      </c>
      <c r="C9" s="35">
        <v>82773.863480291169</v>
      </c>
      <c r="D9" s="119">
        <v>1</v>
      </c>
      <c r="E9" s="34">
        <v>0.92234330771069062</v>
      </c>
      <c r="F9" s="119">
        <v>1</v>
      </c>
      <c r="I9" s="634" t="s">
        <v>1542</v>
      </c>
      <c r="J9" s="635">
        <v>44685.846311065696</v>
      </c>
      <c r="K9" s="636">
        <v>42</v>
      </c>
      <c r="L9" s="637">
        <v>0.29159403728696365</v>
      </c>
      <c r="M9" s="638">
        <v>47</v>
      </c>
    </row>
    <row r="10" spans="1:13" s="11" customFormat="1" ht="15" customHeight="1" x14ac:dyDescent="0.25">
      <c r="A10" s="7" t="s">
        <v>1025</v>
      </c>
      <c r="B10" s="10" t="s">
        <v>909</v>
      </c>
      <c r="C10" s="35">
        <v>78882.540214477209</v>
      </c>
      <c r="D10" s="119">
        <v>2</v>
      </c>
      <c r="E10" s="34">
        <v>0.86740919344176004</v>
      </c>
      <c r="F10" s="119">
        <v>2</v>
      </c>
      <c r="I10" s="634" t="s">
        <v>1540</v>
      </c>
      <c r="J10" s="635">
        <v>40904.43045399445</v>
      </c>
      <c r="K10" s="636">
        <v>75</v>
      </c>
      <c r="L10" s="637">
        <v>5.1380723156878673E-2</v>
      </c>
      <c r="M10" s="638">
        <v>98</v>
      </c>
    </row>
    <row r="11" spans="1:13" s="7" customFormat="1" ht="15" customHeight="1" x14ac:dyDescent="0.25">
      <c r="A11" s="7" t="s">
        <v>1094</v>
      </c>
      <c r="B11" s="10" t="s">
        <v>903</v>
      </c>
      <c r="C11" s="35">
        <v>69272.37205610759</v>
      </c>
      <c r="D11" s="119">
        <v>3</v>
      </c>
      <c r="E11" s="34">
        <v>0.63248033016077099</v>
      </c>
      <c r="F11" s="119">
        <v>4</v>
      </c>
      <c r="I11" s="634" t="s">
        <v>1541</v>
      </c>
      <c r="J11" s="635">
        <v>39990.115989024693</v>
      </c>
      <c r="K11" s="636">
        <v>82</v>
      </c>
      <c r="L11" s="637">
        <v>0.11074900099446015</v>
      </c>
      <c r="M11" s="638">
        <v>91</v>
      </c>
    </row>
    <row r="12" spans="1:13" s="7" customFormat="1" ht="15" customHeight="1" thickBot="1" x14ac:dyDescent="0.3">
      <c r="A12" s="7" t="s">
        <v>1107</v>
      </c>
      <c r="B12" s="10" t="s">
        <v>907</v>
      </c>
      <c r="C12" s="35">
        <v>65770.946317692375</v>
      </c>
      <c r="D12" s="119">
        <v>4</v>
      </c>
      <c r="E12" s="34">
        <v>0.48645560534027354</v>
      </c>
      <c r="F12" s="119">
        <v>11</v>
      </c>
      <c r="I12" s="639" t="s">
        <v>1539</v>
      </c>
      <c r="J12" s="640">
        <v>39242.463235294119</v>
      </c>
      <c r="K12" s="641">
        <v>89</v>
      </c>
      <c r="L12" s="642">
        <v>7.8031913237691222E-2</v>
      </c>
      <c r="M12" s="643">
        <v>97</v>
      </c>
    </row>
    <row r="13" spans="1:13" s="7" customFormat="1" ht="13.5" thickBot="1" x14ac:dyDescent="0.3">
      <c r="A13" s="7" t="s">
        <v>1071</v>
      </c>
      <c r="B13" s="10" t="s">
        <v>905</v>
      </c>
      <c r="C13" s="35">
        <v>64271.519314369994</v>
      </c>
      <c r="D13" s="119">
        <v>5</v>
      </c>
      <c r="E13" s="34">
        <v>0.55583539020201889</v>
      </c>
      <c r="F13" s="119">
        <v>5</v>
      </c>
      <c r="I13" s="1064" t="s">
        <v>849</v>
      </c>
      <c r="J13" s="1064"/>
      <c r="K13" s="1064"/>
      <c r="L13" s="1064"/>
      <c r="M13" s="1064"/>
    </row>
    <row r="14" spans="1:13" s="7" customFormat="1" ht="13.5" thickTop="1" x14ac:dyDescent="0.25">
      <c r="A14" s="7" t="s">
        <v>1023</v>
      </c>
      <c r="B14" s="10" t="s">
        <v>911</v>
      </c>
      <c r="C14" s="35">
        <v>61243.49750739507</v>
      </c>
      <c r="D14" s="119">
        <v>6</v>
      </c>
      <c r="E14" s="34">
        <v>0.70942621731528543</v>
      </c>
      <c r="F14" s="119">
        <v>3</v>
      </c>
    </row>
    <row r="15" spans="1:13" s="7" customFormat="1" x14ac:dyDescent="0.25">
      <c r="A15" s="7" t="s">
        <v>1050</v>
      </c>
      <c r="B15" s="10" t="s">
        <v>915</v>
      </c>
      <c r="C15" s="35">
        <v>56018.895647488018</v>
      </c>
      <c r="D15" s="119">
        <v>7</v>
      </c>
      <c r="E15" s="34">
        <v>0.31583165918172507</v>
      </c>
      <c r="F15" s="119">
        <v>38</v>
      </c>
    </row>
    <row r="16" spans="1:13" s="7" customFormat="1" x14ac:dyDescent="0.25">
      <c r="A16" s="7" t="s">
        <v>1097</v>
      </c>
      <c r="B16" s="10" t="s">
        <v>910</v>
      </c>
      <c r="C16" s="35">
        <v>55772.823730616772</v>
      </c>
      <c r="D16" s="119">
        <v>8</v>
      </c>
      <c r="E16" s="34">
        <v>0.35228922495988974</v>
      </c>
      <c r="F16" s="119">
        <v>28</v>
      </c>
    </row>
    <row r="17" spans="1:6" s="11" customFormat="1" x14ac:dyDescent="0.25">
      <c r="A17" s="7" t="s">
        <v>1059</v>
      </c>
      <c r="B17" s="10" t="s">
        <v>906</v>
      </c>
      <c r="C17" s="35">
        <v>55032.582239987227</v>
      </c>
      <c r="D17" s="119">
        <v>9</v>
      </c>
      <c r="E17" s="34">
        <v>0.34598601400386003</v>
      </c>
      <c r="F17" s="119">
        <v>29</v>
      </c>
    </row>
    <row r="18" spans="1:6" s="11" customFormat="1" x14ac:dyDescent="0.25">
      <c r="A18" s="7" t="s">
        <v>1039</v>
      </c>
      <c r="B18" s="10" t="s">
        <v>941</v>
      </c>
      <c r="C18" s="35">
        <v>54503.113458200693</v>
      </c>
      <c r="D18" s="119">
        <v>10</v>
      </c>
      <c r="E18" s="34">
        <v>0.33287856107033942</v>
      </c>
      <c r="F18" s="119">
        <v>33</v>
      </c>
    </row>
    <row r="19" spans="1:6" s="7" customFormat="1" x14ac:dyDescent="0.25">
      <c r="A19" s="7" t="s">
        <v>1048</v>
      </c>
      <c r="B19" s="10" t="s">
        <v>927</v>
      </c>
      <c r="C19" s="35">
        <v>54107.855586386366</v>
      </c>
      <c r="D19" s="119">
        <v>11</v>
      </c>
      <c r="E19" s="34">
        <v>0.45184110179303816</v>
      </c>
      <c r="F19" s="119">
        <v>16</v>
      </c>
    </row>
    <row r="20" spans="1:6" s="7" customFormat="1" x14ac:dyDescent="0.25">
      <c r="A20" s="7" t="s">
        <v>1031</v>
      </c>
      <c r="B20" s="10" t="s">
        <v>914</v>
      </c>
      <c r="C20" s="35">
        <v>53539.420204465852</v>
      </c>
      <c r="D20" s="119">
        <v>12</v>
      </c>
      <c r="E20" s="34">
        <v>0.29804300005331108</v>
      </c>
      <c r="F20" s="119">
        <v>44</v>
      </c>
    </row>
    <row r="21" spans="1:6" s="7" customFormat="1" x14ac:dyDescent="0.25">
      <c r="A21" s="7" t="s">
        <v>1019</v>
      </c>
      <c r="B21" s="10" t="s">
        <v>923</v>
      </c>
      <c r="C21" s="35">
        <v>52903.475880472033</v>
      </c>
      <c r="D21" s="119">
        <v>13</v>
      </c>
      <c r="E21" s="34">
        <v>0.49193018021604162</v>
      </c>
      <c r="F21" s="119">
        <v>10</v>
      </c>
    </row>
    <row r="22" spans="1:6" s="7" customFormat="1" x14ac:dyDescent="0.25">
      <c r="A22" s="7" t="s">
        <v>1090</v>
      </c>
      <c r="B22" s="10" t="s">
        <v>917</v>
      </c>
      <c r="C22" s="35">
        <v>52746.119810971089</v>
      </c>
      <c r="D22" s="119">
        <v>14</v>
      </c>
      <c r="E22" s="34">
        <v>0.42898016606881462</v>
      </c>
      <c r="F22" s="119">
        <v>19</v>
      </c>
    </row>
    <row r="23" spans="1:6" s="7" customFormat="1" x14ac:dyDescent="0.25">
      <c r="A23" s="7" t="s">
        <v>1078</v>
      </c>
      <c r="B23" s="10" t="s">
        <v>931</v>
      </c>
      <c r="C23" s="35">
        <v>52635.134300710095</v>
      </c>
      <c r="D23" s="119">
        <v>15</v>
      </c>
      <c r="E23" s="34">
        <v>0.39207549676871101</v>
      </c>
      <c r="F23" s="119">
        <v>22</v>
      </c>
    </row>
    <row r="24" spans="1:6" s="7" customFormat="1" x14ac:dyDescent="0.25">
      <c r="A24" s="7" t="s">
        <v>1093</v>
      </c>
      <c r="B24" s="10" t="s">
        <v>908</v>
      </c>
      <c r="C24" s="35">
        <v>52452.469351504027</v>
      </c>
      <c r="D24" s="119">
        <v>16</v>
      </c>
      <c r="E24" s="34">
        <v>0.50356677548037532</v>
      </c>
      <c r="F24" s="119">
        <v>7</v>
      </c>
    </row>
    <row r="25" spans="1:6" s="11" customFormat="1" x14ac:dyDescent="0.25">
      <c r="A25" s="7" t="s">
        <v>1066</v>
      </c>
      <c r="B25" s="10" t="s">
        <v>939</v>
      </c>
      <c r="C25" s="35">
        <v>51583.45393708536</v>
      </c>
      <c r="D25" s="119">
        <v>17</v>
      </c>
      <c r="E25" s="34">
        <v>0.37507455077983698</v>
      </c>
      <c r="F25" s="119">
        <v>25</v>
      </c>
    </row>
    <row r="26" spans="1:6" s="11" customFormat="1" x14ac:dyDescent="0.25">
      <c r="A26" s="7" t="s">
        <v>1037</v>
      </c>
      <c r="B26" s="10" t="s">
        <v>925</v>
      </c>
      <c r="C26" s="35">
        <v>51068.01426465041</v>
      </c>
      <c r="D26" s="119">
        <v>18</v>
      </c>
      <c r="E26" s="34">
        <v>0.36506304452941185</v>
      </c>
      <c r="F26" s="119">
        <v>26</v>
      </c>
    </row>
    <row r="27" spans="1:6" s="11" customFormat="1" x14ac:dyDescent="0.25">
      <c r="A27" s="7" t="s">
        <v>1076</v>
      </c>
      <c r="B27" s="10" t="s">
        <v>913</v>
      </c>
      <c r="C27" s="35">
        <v>50751.201052977958</v>
      </c>
      <c r="D27" s="119">
        <v>19</v>
      </c>
      <c r="E27" s="34">
        <v>0.48538183249224609</v>
      </c>
      <c r="F27" s="119">
        <v>12</v>
      </c>
    </row>
    <row r="28" spans="1:6" s="11" customFormat="1" x14ac:dyDescent="0.25">
      <c r="A28" s="7" t="s">
        <v>1015</v>
      </c>
      <c r="B28" s="10" t="s">
        <v>920</v>
      </c>
      <c r="C28" s="35">
        <v>50477.20229999828</v>
      </c>
      <c r="D28" s="119">
        <v>20</v>
      </c>
      <c r="E28" s="34">
        <v>0.41760429618682809</v>
      </c>
      <c r="F28" s="119">
        <v>20</v>
      </c>
    </row>
    <row r="29" spans="1:6" s="7" customFormat="1" x14ac:dyDescent="0.25">
      <c r="A29" s="7" t="s">
        <v>1069</v>
      </c>
      <c r="B29" s="10" t="s">
        <v>924</v>
      </c>
      <c r="C29" s="35">
        <v>50415.91968447472</v>
      </c>
      <c r="D29" s="119">
        <v>21</v>
      </c>
      <c r="E29" s="34">
        <v>0.44863821925353298</v>
      </c>
      <c r="F29" s="119">
        <v>17</v>
      </c>
    </row>
    <row r="30" spans="1:6" s="7" customFormat="1" x14ac:dyDescent="0.25">
      <c r="A30" s="7" t="s">
        <v>1041</v>
      </c>
      <c r="B30" s="10" t="s">
        <v>934</v>
      </c>
      <c r="C30" s="35">
        <v>49671.704540922998</v>
      </c>
      <c r="D30" s="119">
        <v>22</v>
      </c>
      <c r="E30" s="34">
        <v>8.0772542134866926E-2</v>
      </c>
      <c r="F30" s="119">
        <v>96</v>
      </c>
    </row>
    <row r="31" spans="1:6" s="7" customFormat="1" x14ac:dyDescent="0.25">
      <c r="A31" s="7" t="s">
        <v>1029</v>
      </c>
      <c r="B31" s="10" t="s">
        <v>943</v>
      </c>
      <c r="C31" s="35">
        <v>49478.879068974747</v>
      </c>
      <c r="D31" s="119">
        <v>23</v>
      </c>
      <c r="E31" s="34">
        <v>0.40057450968718811</v>
      </c>
      <c r="F31" s="119">
        <v>21</v>
      </c>
    </row>
    <row r="32" spans="1:6" s="7" customFormat="1" x14ac:dyDescent="0.25">
      <c r="A32" s="7" t="s">
        <v>1017</v>
      </c>
      <c r="B32" s="10" t="s">
        <v>918</v>
      </c>
      <c r="C32" s="35">
        <v>48113.700701904061</v>
      </c>
      <c r="D32" s="119">
        <v>24</v>
      </c>
      <c r="E32" s="34">
        <v>0.50123249316017426</v>
      </c>
      <c r="F32" s="119">
        <v>8</v>
      </c>
    </row>
    <row r="33" spans="1:7" s="7" customFormat="1" x14ac:dyDescent="0.25">
      <c r="A33" s="7" t="s">
        <v>1064</v>
      </c>
      <c r="B33" s="10" t="s">
        <v>904</v>
      </c>
      <c r="C33" s="35">
        <v>47852.00155425835</v>
      </c>
      <c r="D33" s="119">
        <v>25</v>
      </c>
      <c r="E33" s="34">
        <v>0.26131513543377238</v>
      </c>
      <c r="F33" s="119">
        <v>57</v>
      </c>
    </row>
    <row r="34" spans="1:7" s="7" customFormat="1" x14ac:dyDescent="0.25">
      <c r="A34" s="7" t="s">
        <v>1082</v>
      </c>
      <c r="B34" s="10" t="s">
        <v>933</v>
      </c>
      <c r="C34" s="35">
        <v>47413.796871119943</v>
      </c>
      <c r="D34" s="119">
        <v>26</v>
      </c>
      <c r="E34" s="34">
        <v>0.25036262077913957</v>
      </c>
      <c r="F34" s="119">
        <v>62</v>
      </c>
    </row>
    <row r="35" spans="1:7" s="7" customFormat="1" x14ac:dyDescent="0.25">
      <c r="A35" s="7" t="s">
        <v>1070</v>
      </c>
      <c r="B35" s="10" t="s">
        <v>973</v>
      </c>
      <c r="C35" s="35">
        <v>47266.02309293962</v>
      </c>
      <c r="D35" s="119">
        <v>27</v>
      </c>
      <c r="E35" s="34">
        <v>0.21404575959967134</v>
      </c>
      <c r="F35" s="119">
        <v>73</v>
      </c>
    </row>
    <row r="36" spans="1:7" s="7" customFormat="1" x14ac:dyDescent="0.25">
      <c r="A36" s="7" t="s">
        <v>1099</v>
      </c>
      <c r="B36" s="10" t="s">
        <v>966</v>
      </c>
      <c r="C36" s="35">
        <v>47122.893195132936</v>
      </c>
      <c r="D36" s="119">
        <v>28</v>
      </c>
      <c r="E36" s="34">
        <v>0.22083503067942309</v>
      </c>
      <c r="F36" s="119">
        <v>71</v>
      </c>
    </row>
    <row r="37" spans="1:7" s="7" customFormat="1" x14ac:dyDescent="0.25">
      <c r="A37" s="7" t="s">
        <v>1087</v>
      </c>
      <c r="B37" s="10" t="s">
        <v>951</v>
      </c>
      <c r="C37" s="35">
        <v>46653.356425799415</v>
      </c>
      <c r="D37" s="119">
        <v>29</v>
      </c>
      <c r="E37" s="34">
        <v>0.31815629173956689</v>
      </c>
      <c r="F37" s="119">
        <v>36</v>
      </c>
    </row>
    <row r="38" spans="1:7" s="7" customFormat="1" x14ac:dyDescent="0.25">
      <c r="A38" s="7" t="s">
        <v>1079</v>
      </c>
      <c r="B38" s="10" t="s">
        <v>938</v>
      </c>
      <c r="C38" s="35">
        <v>46503.550163611253</v>
      </c>
      <c r="D38" s="119">
        <v>30</v>
      </c>
      <c r="E38" s="34">
        <v>0.24784323158199506</v>
      </c>
      <c r="F38" s="119">
        <v>64</v>
      </c>
    </row>
    <row r="39" spans="1:7" s="7" customFormat="1" x14ac:dyDescent="0.25">
      <c r="A39" s="7" t="s">
        <v>1086</v>
      </c>
      <c r="B39" s="10" t="s">
        <v>916</v>
      </c>
      <c r="C39" s="35">
        <v>46387.05041636317</v>
      </c>
      <c r="D39" s="119">
        <v>31</v>
      </c>
      <c r="E39" s="34">
        <v>0.51152775121297112</v>
      </c>
      <c r="F39" s="119">
        <v>6</v>
      </c>
    </row>
    <row r="40" spans="1:7" s="7" customFormat="1" x14ac:dyDescent="0.25">
      <c r="A40" s="7" t="s">
        <v>1054</v>
      </c>
      <c r="B40" s="10" t="s">
        <v>978</v>
      </c>
      <c r="C40" s="35">
        <v>46320.926500163463</v>
      </c>
      <c r="D40" s="119">
        <v>32</v>
      </c>
      <c r="E40" s="34">
        <v>0.31065173620067943</v>
      </c>
      <c r="F40" s="119">
        <v>42</v>
      </c>
    </row>
    <row r="41" spans="1:7" s="7" customFormat="1" x14ac:dyDescent="0.25">
      <c r="A41" s="7" t="s">
        <v>1077</v>
      </c>
      <c r="B41" s="10" t="s">
        <v>953</v>
      </c>
      <c r="C41" s="35">
        <v>46294.819325214608</v>
      </c>
      <c r="D41" s="119">
        <v>33</v>
      </c>
      <c r="E41" s="34">
        <v>0.26388128163464192</v>
      </c>
      <c r="F41" s="119">
        <v>55</v>
      </c>
    </row>
    <row r="42" spans="1:7" s="7" customFormat="1" x14ac:dyDescent="0.25">
      <c r="A42" s="7" t="s">
        <v>1065</v>
      </c>
      <c r="B42" s="10" t="s">
        <v>954</v>
      </c>
      <c r="C42" s="35">
        <v>46264.252612117307</v>
      </c>
      <c r="D42" s="119">
        <v>34</v>
      </c>
      <c r="E42" s="34">
        <v>0.22584758326629392</v>
      </c>
      <c r="F42" s="119">
        <v>68</v>
      </c>
    </row>
    <row r="43" spans="1:7" s="7" customFormat="1" x14ac:dyDescent="0.25">
      <c r="A43" s="7" t="s">
        <v>1109</v>
      </c>
      <c r="B43" s="10" t="s">
        <v>919</v>
      </c>
      <c r="C43" s="35">
        <v>46243.733067605019</v>
      </c>
      <c r="D43" s="119">
        <v>35</v>
      </c>
      <c r="E43" s="34">
        <v>0.46231376665554835</v>
      </c>
      <c r="F43" s="119">
        <v>14</v>
      </c>
    </row>
    <row r="44" spans="1:7" s="7" customFormat="1" x14ac:dyDescent="0.25">
      <c r="A44" s="7" t="s">
        <v>1057</v>
      </c>
      <c r="B44" s="10" t="s">
        <v>921</v>
      </c>
      <c r="C44" s="35">
        <v>45231.461984129812</v>
      </c>
      <c r="D44" s="119">
        <v>36</v>
      </c>
      <c r="E44" s="34">
        <v>0.18759716931851664</v>
      </c>
      <c r="F44" s="119">
        <v>80</v>
      </c>
    </row>
    <row r="45" spans="1:7" s="7" customFormat="1" x14ac:dyDescent="0.25">
      <c r="A45" s="7" t="s">
        <v>1036</v>
      </c>
      <c r="B45" s="10" t="s">
        <v>946</v>
      </c>
      <c r="C45" s="35">
        <v>45115.622797028365</v>
      </c>
      <c r="D45" s="119">
        <v>37</v>
      </c>
      <c r="E45" s="34">
        <v>0.31535146512062734</v>
      </c>
      <c r="F45" s="119">
        <v>40</v>
      </c>
    </row>
    <row r="46" spans="1:7" s="7" customFormat="1" x14ac:dyDescent="0.25">
      <c r="A46" s="7" t="s">
        <v>1032</v>
      </c>
      <c r="B46" s="10" t="s">
        <v>967</v>
      </c>
      <c r="C46" s="35">
        <v>45115.387272852895</v>
      </c>
      <c r="D46" s="119">
        <v>38</v>
      </c>
      <c r="E46" s="34">
        <v>0.22322097229075763</v>
      </c>
      <c r="F46" s="119">
        <v>70</v>
      </c>
    </row>
    <row r="47" spans="1:7" s="7" customFormat="1" x14ac:dyDescent="0.25">
      <c r="A47" s="7" t="s">
        <v>1053</v>
      </c>
      <c r="B47" s="10" t="s">
        <v>942</v>
      </c>
      <c r="C47" s="35">
        <v>45075.747399459411</v>
      </c>
      <c r="D47" s="119">
        <v>39</v>
      </c>
      <c r="E47" s="34">
        <v>0.32106938900122206</v>
      </c>
      <c r="F47" s="119">
        <v>35</v>
      </c>
      <c r="G47" s="30"/>
    </row>
    <row r="48" spans="1:7" s="7" customFormat="1" x14ac:dyDescent="0.25">
      <c r="A48" s="7" t="s">
        <v>1033</v>
      </c>
      <c r="B48" s="10" t="s">
        <v>956</v>
      </c>
      <c r="C48" s="35">
        <v>44957.188687626476</v>
      </c>
      <c r="D48" s="119">
        <v>40</v>
      </c>
      <c r="E48" s="34">
        <v>0.11254752269845104</v>
      </c>
      <c r="F48" s="119">
        <v>89</v>
      </c>
      <c r="G48" s="30"/>
    </row>
    <row r="49" spans="1:7" s="7" customFormat="1" x14ac:dyDescent="0.25">
      <c r="A49" s="7" t="s">
        <v>1034</v>
      </c>
      <c r="B49" s="10" t="s">
        <v>974</v>
      </c>
      <c r="C49" s="35">
        <v>44737.445183194228</v>
      </c>
      <c r="D49" s="119">
        <v>41</v>
      </c>
      <c r="E49" s="34">
        <v>0.46269900688355142</v>
      </c>
      <c r="F49" s="119">
        <v>13</v>
      </c>
      <c r="G49" s="30"/>
    </row>
    <row r="50" spans="1:7" s="7" customFormat="1" x14ac:dyDescent="0.25">
      <c r="A50" s="7" t="s">
        <v>1012</v>
      </c>
      <c r="B50" s="10" t="s">
        <v>944</v>
      </c>
      <c r="C50" s="35">
        <v>44685.846311065696</v>
      </c>
      <c r="D50" s="119">
        <v>42</v>
      </c>
      <c r="E50" s="34">
        <v>0.29159403728696365</v>
      </c>
      <c r="F50" s="119">
        <v>47</v>
      </c>
      <c r="G50" s="30"/>
    </row>
    <row r="51" spans="1:7" s="7" customFormat="1" x14ac:dyDescent="0.25">
      <c r="A51" s="7" t="s">
        <v>1049</v>
      </c>
      <c r="B51" s="10" t="s">
        <v>912</v>
      </c>
      <c r="C51" s="35">
        <v>44673.748991121873</v>
      </c>
      <c r="D51" s="119">
        <v>43</v>
      </c>
      <c r="E51" s="34">
        <v>0.28297906135282119</v>
      </c>
      <c r="F51" s="119">
        <v>49</v>
      </c>
      <c r="G51" s="30"/>
    </row>
    <row r="52" spans="1:7" s="7" customFormat="1" x14ac:dyDescent="0.25">
      <c r="A52" s="7" t="s">
        <v>1080</v>
      </c>
      <c r="B52" s="10" t="s">
        <v>976</v>
      </c>
      <c r="C52" s="35">
        <v>44607.494392400054</v>
      </c>
      <c r="D52" s="119">
        <v>44</v>
      </c>
      <c r="E52" s="34">
        <v>0.13912935281470148</v>
      </c>
      <c r="F52" s="119">
        <v>87</v>
      </c>
      <c r="G52" s="30"/>
    </row>
    <row r="53" spans="1:7" s="7" customFormat="1" x14ac:dyDescent="0.25">
      <c r="A53" s="7" t="s">
        <v>1051</v>
      </c>
      <c r="B53" s="10" t="s">
        <v>970</v>
      </c>
      <c r="C53" s="35">
        <v>44510.622702361354</v>
      </c>
      <c r="D53" s="119">
        <v>45</v>
      </c>
      <c r="E53" s="34">
        <v>0.16990613425020498</v>
      </c>
      <c r="F53" s="119">
        <v>83</v>
      </c>
      <c r="G53" s="30"/>
    </row>
    <row r="54" spans="1:7" s="7" customFormat="1" x14ac:dyDescent="0.25">
      <c r="A54" s="7" t="s">
        <v>1068</v>
      </c>
      <c r="B54" s="10" t="s">
        <v>959</v>
      </c>
      <c r="C54" s="35">
        <v>44335.819696279832</v>
      </c>
      <c r="D54" s="119">
        <v>46</v>
      </c>
      <c r="E54" s="34">
        <v>0.35299304530002762</v>
      </c>
      <c r="F54" s="119">
        <v>27</v>
      </c>
      <c r="G54" s="30"/>
    </row>
    <row r="55" spans="1:7" s="7" customFormat="1" x14ac:dyDescent="0.25">
      <c r="A55" s="7" t="s">
        <v>1040</v>
      </c>
      <c r="B55" s="10" t="s">
        <v>965</v>
      </c>
      <c r="C55" s="35">
        <v>44236.863899880373</v>
      </c>
      <c r="D55" s="119">
        <v>47</v>
      </c>
      <c r="E55" s="34">
        <v>0.27938580551220138</v>
      </c>
      <c r="F55" s="119">
        <v>50</v>
      </c>
      <c r="G55" s="30"/>
    </row>
    <row r="56" spans="1:7" s="7" customFormat="1" x14ac:dyDescent="0.25">
      <c r="A56" s="7" t="s">
        <v>1102</v>
      </c>
      <c r="B56" s="10" t="s">
        <v>936</v>
      </c>
      <c r="C56" s="35">
        <v>44216.411049533875</v>
      </c>
      <c r="D56" s="119">
        <v>48</v>
      </c>
      <c r="E56" s="34">
        <v>0.45644144419806731</v>
      </c>
      <c r="F56" s="119">
        <v>15</v>
      </c>
      <c r="G56" s="30"/>
    </row>
    <row r="57" spans="1:7" s="7" customFormat="1" x14ac:dyDescent="0.25">
      <c r="A57" s="7" t="s">
        <v>1063</v>
      </c>
      <c r="B57" s="10" t="s">
        <v>981</v>
      </c>
      <c r="C57" s="35">
        <v>44088.454649079955</v>
      </c>
      <c r="D57" s="119">
        <v>49</v>
      </c>
      <c r="E57" s="34">
        <v>0.21775680149516211</v>
      </c>
      <c r="F57" s="119">
        <v>72</v>
      </c>
      <c r="G57" s="30"/>
    </row>
    <row r="58" spans="1:7" s="7" customFormat="1" x14ac:dyDescent="0.25">
      <c r="A58" s="7" t="s">
        <v>1018</v>
      </c>
      <c r="B58" s="10" t="s">
        <v>979</v>
      </c>
      <c r="C58" s="35">
        <v>44085.018466376561</v>
      </c>
      <c r="D58" s="119">
        <v>50</v>
      </c>
      <c r="E58" s="34">
        <v>0.27619093649100063</v>
      </c>
      <c r="F58" s="119">
        <v>52</v>
      </c>
      <c r="G58" s="30"/>
    </row>
    <row r="59" spans="1:7" s="7" customFormat="1" x14ac:dyDescent="0.25">
      <c r="A59" s="7" t="s">
        <v>1021</v>
      </c>
      <c r="B59" s="10" t="s">
        <v>988</v>
      </c>
      <c r="C59" s="35">
        <v>44061.9706631394</v>
      </c>
      <c r="D59" s="119">
        <v>51</v>
      </c>
      <c r="E59" s="34">
        <v>0.26355739200639045</v>
      </c>
      <c r="F59" s="119">
        <v>56</v>
      </c>
      <c r="G59" s="30"/>
    </row>
    <row r="60" spans="1:7" s="7" customFormat="1" x14ac:dyDescent="0.25">
      <c r="A60" s="7" t="s">
        <v>1020</v>
      </c>
      <c r="B60" s="10" t="s">
        <v>991</v>
      </c>
      <c r="C60" s="35">
        <v>43995.817007306992</v>
      </c>
      <c r="D60" s="119">
        <v>52</v>
      </c>
      <c r="E60" s="34">
        <v>0.16133622554585017</v>
      </c>
      <c r="F60" s="119">
        <v>84</v>
      </c>
      <c r="G60" s="30"/>
    </row>
    <row r="61" spans="1:7" s="7" customFormat="1" x14ac:dyDescent="0.25">
      <c r="A61" s="7" t="s">
        <v>1091</v>
      </c>
      <c r="B61" s="10" t="s">
        <v>958</v>
      </c>
      <c r="C61" s="35">
        <v>43920.241750116533</v>
      </c>
      <c r="D61" s="119">
        <v>53</v>
      </c>
      <c r="E61" s="34">
        <v>0.20888836934158936</v>
      </c>
      <c r="F61" s="119">
        <v>74</v>
      </c>
      <c r="G61" s="30"/>
    </row>
    <row r="62" spans="1:7" s="7" customFormat="1" x14ac:dyDescent="0.25">
      <c r="A62" s="7" t="s">
        <v>1084</v>
      </c>
      <c r="B62" s="10" t="s">
        <v>950</v>
      </c>
      <c r="C62" s="35">
        <v>43724.6007227792</v>
      </c>
      <c r="D62" s="119">
        <v>54</v>
      </c>
      <c r="E62" s="34">
        <v>0.43813734314364888</v>
      </c>
      <c r="F62" s="119">
        <v>18</v>
      </c>
      <c r="G62" s="30"/>
    </row>
    <row r="63" spans="1:7" s="7" customFormat="1" x14ac:dyDescent="0.25">
      <c r="A63" s="7" t="s">
        <v>1047</v>
      </c>
      <c r="B63" s="10" t="s">
        <v>964</v>
      </c>
      <c r="C63" s="35">
        <v>43466.147338952622</v>
      </c>
      <c r="D63" s="119">
        <v>55</v>
      </c>
      <c r="E63" s="34">
        <v>0.24834665510980436</v>
      </c>
      <c r="F63" s="119">
        <v>63</v>
      </c>
      <c r="G63" s="30"/>
    </row>
    <row r="64" spans="1:7" s="7" customFormat="1" x14ac:dyDescent="0.25">
      <c r="A64" s="7" t="s">
        <v>1106</v>
      </c>
      <c r="B64" s="10" t="s">
        <v>961</v>
      </c>
      <c r="C64" s="35">
        <v>43144.088684474315</v>
      </c>
      <c r="D64" s="119">
        <v>56</v>
      </c>
      <c r="E64" s="34">
        <v>0.30294881276698776</v>
      </c>
      <c r="F64" s="119">
        <v>43</v>
      </c>
      <c r="G64" s="30"/>
    </row>
    <row r="65" spans="1:7" s="7" customFormat="1" x14ac:dyDescent="0.25">
      <c r="A65" s="7" t="s">
        <v>1014</v>
      </c>
      <c r="B65" s="10" t="s">
        <v>947</v>
      </c>
      <c r="C65" s="35">
        <v>42893.944780187223</v>
      </c>
      <c r="D65" s="119">
        <v>57</v>
      </c>
      <c r="E65" s="34">
        <v>0.22369431883195645</v>
      </c>
      <c r="F65" s="119">
        <v>69</v>
      </c>
      <c r="G65" s="30"/>
    </row>
    <row r="66" spans="1:7" s="7" customFormat="1" x14ac:dyDescent="0.25">
      <c r="A66" s="7" t="s">
        <v>1088</v>
      </c>
      <c r="B66" s="10" t="s">
        <v>928</v>
      </c>
      <c r="C66" s="35">
        <v>42819.541055656504</v>
      </c>
      <c r="D66" s="119">
        <v>58</v>
      </c>
      <c r="E66" s="34">
        <v>0.26637689936634401</v>
      </c>
      <c r="F66" s="119">
        <v>54</v>
      </c>
      <c r="G66" s="30"/>
    </row>
    <row r="67" spans="1:7" s="7" customFormat="1" x14ac:dyDescent="0.25">
      <c r="A67" s="7" t="s">
        <v>1061</v>
      </c>
      <c r="B67" s="10" t="s">
        <v>948</v>
      </c>
      <c r="C67" s="35">
        <v>42813.525935653313</v>
      </c>
      <c r="D67" s="119">
        <v>59</v>
      </c>
      <c r="E67" s="34">
        <v>0.3426274190819853</v>
      </c>
      <c r="F67" s="119">
        <v>30</v>
      </c>
      <c r="G67" s="30"/>
    </row>
    <row r="68" spans="1:7" s="7" customFormat="1" x14ac:dyDescent="0.25">
      <c r="A68" s="7" t="s">
        <v>1083</v>
      </c>
      <c r="B68" s="10" t="s">
        <v>930</v>
      </c>
      <c r="C68" s="35">
        <v>42668.969776508282</v>
      </c>
      <c r="D68" s="119">
        <v>60</v>
      </c>
      <c r="E68" s="34">
        <v>0.2505491294834597</v>
      </c>
      <c r="F68" s="119">
        <v>61</v>
      </c>
      <c r="G68" s="30"/>
    </row>
    <row r="69" spans="1:7" s="7" customFormat="1" x14ac:dyDescent="0.25">
      <c r="A69" s="7" t="s">
        <v>1074</v>
      </c>
      <c r="B69" s="10" t="s">
        <v>983</v>
      </c>
      <c r="C69" s="35">
        <v>42540.715516878969</v>
      </c>
      <c r="D69" s="119">
        <v>61</v>
      </c>
      <c r="E69" s="34">
        <v>0.27932342185177561</v>
      </c>
      <c r="F69" s="119">
        <v>51</v>
      </c>
      <c r="G69" s="30"/>
    </row>
    <row r="70" spans="1:7" s="7" customFormat="1" x14ac:dyDescent="0.25">
      <c r="A70" s="7" t="s">
        <v>1013</v>
      </c>
      <c r="B70" s="10" t="s">
        <v>969</v>
      </c>
      <c r="C70" s="35">
        <v>42057.268836057963</v>
      </c>
      <c r="D70" s="119">
        <v>62</v>
      </c>
      <c r="E70" s="34">
        <v>0.31675998375115832</v>
      </c>
      <c r="F70" s="119">
        <v>37</v>
      </c>
      <c r="G70" s="30"/>
    </row>
    <row r="71" spans="1:7" s="7" customFormat="1" x14ac:dyDescent="0.25">
      <c r="A71" s="7" t="s">
        <v>1104</v>
      </c>
      <c r="B71" s="10" t="s">
        <v>945</v>
      </c>
      <c r="C71" s="35">
        <v>41958.684790200401</v>
      </c>
      <c r="D71" s="119">
        <v>63</v>
      </c>
      <c r="E71" s="34">
        <v>0.2401073416089114</v>
      </c>
      <c r="F71" s="119">
        <v>67</v>
      </c>
      <c r="G71" s="30"/>
    </row>
    <row r="72" spans="1:7" s="7" customFormat="1" x14ac:dyDescent="0.25">
      <c r="A72" s="7" t="s">
        <v>1081</v>
      </c>
      <c r="B72" s="10" t="s">
        <v>990</v>
      </c>
      <c r="C72" s="35">
        <v>41903.264495333759</v>
      </c>
      <c r="D72" s="119">
        <v>64</v>
      </c>
      <c r="E72" s="34">
        <v>0.38096431401280023</v>
      </c>
      <c r="F72" s="119">
        <v>24</v>
      </c>
      <c r="G72" s="30"/>
    </row>
    <row r="73" spans="1:7" s="7" customFormat="1" x14ac:dyDescent="0.25">
      <c r="A73" s="7" t="s">
        <v>1058</v>
      </c>
      <c r="B73" s="10" t="s">
        <v>993</v>
      </c>
      <c r="C73" s="35">
        <v>41901.382751247329</v>
      </c>
      <c r="D73" s="119">
        <v>65</v>
      </c>
      <c r="E73" s="34">
        <v>0.2748396381637499</v>
      </c>
      <c r="F73" s="119">
        <v>53</v>
      </c>
      <c r="G73" s="30"/>
    </row>
    <row r="74" spans="1:7" s="7" customFormat="1" x14ac:dyDescent="0.25">
      <c r="A74" s="7" t="s">
        <v>1100</v>
      </c>
      <c r="B74" s="10" t="s">
        <v>926</v>
      </c>
      <c r="C74" s="35">
        <v>41888.26264618853</v>
      </c>
      <c r="D74" s="119">
        <v>66</v>
      </c>
      <c r="E74" s="34">
        <v>0.25560460561509868</v>
      </c>
      <c r="F74" s="119">
        <v>58</v>
      </c>
      <c r="G74" s="30"/>
    </row>
    <row r="75" spans="1:7" s="7" customFormat="1" x14ac:dyDescent="0.25">
      <c r="A75" s="7" t="s">
        <v>1038</v>
      </c>
      <c r="B75" s="10" t="s">
        <v>985</v>
      </c>
      <c r="C75" s="35">
        <v>41721.699339607927</v>
      </c>
      <c r="D75" s="119">
        <v>67</v>
      </c>
      <c r="E75" s="34">
        <v>0.11184016095788586</v>
      </c>
      <c r="F75" s="119">
        <v>90</v>
      </c>
      <c r="G75" s="30"/>
    </row>
    <row r="76" spans="1:7" s="7" customFormat="1" x14ac:dyDescent="0.25">
      <c r="A76" s="7" t="s">
        <v>1075</v>
      </c>
      <c r="B76" s="10" t="s">
        <v>922</v>
      </c>
      <c r="C76" s="35">
        <v>41691.081025520543</v>
      </c>
      <c r="D76" s="119">
        <v>68</v>
      </c>
      <c r="E76" s="34">
        <v>0.38360451112630195</v>
      </c>
      <c r="F76" s="119">
        <v>23</v>
      </c>
      <c r="G76" s="30"/>
    </row>
    <row r="77" spans="1:7" s="7" customFormat="1" x14ac:dyDescent="0.25">
      <c r="A77" s="7" t="s">
        <v>1011</v>
      </c>
      <c r="B77" s="10" t="s">
        <v>992</v>
      </c>
      <c r="C77" s="35">
        <v>41582.33477455219</v>
      </c>
      <c r="D77" s="119">
        <v>69</v>
      </c>
      <c r="E77" s="34">
        <v>0.11855677709521016</v>
      </c>
      <c r="F77" s="119">
        <v>88</v>
      </c>
      <c r="G77" s="30"/>
    </row>
    <row r="78" spans="1:7" s="7" customFormat="1" x14ac:dyDescent="0.25">
      <c r="A78" s="7" t="s">
        <v>1108</v>
      </c>
      <c r="B78" s="10" t="s">
        <v>986</v>
      </c>
      <c r="C78" s="35">
        <v>41566.185239167884</v>
      </c>
      <c r="D78" s="119">
        <v>70</v>
      </c>
      <c r="E78" s="34">
        <v>0.14477048525398395</v>
      </c>
      <c r="F78" s="119">
        <v>86</v>
      </c>
      <c r="G78" s="30"/>
    </row>
    <row r="79" spans="1:7" s="7" customFormat="1" x14ac:dyDescent="0.25">
      <c r="A79" s="7" t="s">
        <v>1105</v>
      </c>
      <c r="B79" s="10" t="s">
        <v>996</v>
      </c>
      <c r="C79" s="35">
        <v>41562.062589237648</v>
      </c>
      <c r="D79" s="119">
        <v>71</v>
      </c>
      <c r="E79" s="34">
        <v>8.7624727192815929E-2</v>
      </c>
      <c r="F79" s="119">
        <v>94</v>
      </c>
      <c r="G79" s="30"/>
    </row>
    <row r="80" spans="1:7" s="7" customFormat="1" x14ac:dyDescent="0.25">
      <c r="A80" s="7" t="s">
        <v>1067</v>
      </c>
      <c r="B80" s="10" t="s">
        <v>949</v>
      </c>
      <c r="C80" s="35">
        <v>41194.773625037982</v>
      </c>
      <c r="D80" s="119">
        <v>72</v>
      </c>
      <c r="E80" s="34">
        <v>0.33490718664370744</v>
      </c>
      <c r="F80" s="119">
        <v>32</v>
      </c>
      <c r="G80" s="30"/>
    </row>
    <row r="81" spans="1:7" s="7" customFormat="1" x14ac:dyDescent="0.25">
      <c r="A81" s="7" t="s">
        <v>1073</v>
      </c>
      <c r="B81" s="10" t="s">
        <v>971</v>
      </c>
      <c r="C81" s="35">
        <v>41106.486310857261</v>
      </c>
      <c r="D81" s="119">
        <v>73</v>
      </c>
      <c r="E81" s="34">
        <v>0.17904331148759375</v>
      </c>
      <c r="F81" s="119">
        <v>82</v>
      </c>
      <c r="G81" s="30"/>
    </row>
    <row r="82" spans="1:7" s="7" customFormat="1" x14ac:dyDescent="0.25">
      <c r="A82" s="7" t="s">
        <v>1028</v>
      </c>
      <c r="B82" s="10" t="s">
        <v>975</v>
      </c>
      <c r="C82" s="35">
        <v>40998.393574297188</v>
      </c>
      <c r="D82" s="119">
        <v>74</v>
      </c>
      <c r="E82" s="34">
        <v>0.29385877902449314</v>
      </c>
      <c r="F82" s="119">
        <v>46</v>
      </c>
      <c r="G82" s="30"/>
    </row>
    <row r="83" spans="1:7" s="7" customFormat="1" x14ac:dyDescent="0.25">
      <c r="A83" s="7" t="s">
        <v>1089</v>
      </c>
      <c r="B83" s="10" t="s">
        <v>955</v>
      </c>
      <c r="C83" s="35">
        <v>40904.43045399445</v>
      </c>
      <c r="D83" s="119">
        <v>75</v>
      </c>
      <c r="E83" s="34">
        <v>5.1380723156878673E-2</v>
      </c>
      <c r="F83" s="119">
        <v>98</v>
      </c>
      <c r="G83" s="30"/>
    </row>
    <row r="84" spans="1:7" s="7" customFormat="1" x14ac:dyDescent="0.25">
      <c r="A84" s="7" t="s">
        <v>1060</v>
      </c>
      <c r="B84" s="10" t="s">
        <v>994</v>
      </c>
      <c r="C84" s="35">
        <v>40880.946935041167</v>
      </c>
      <c r="D84" s="119">
        <v>76</v>
      </c>
      <c r="E84" s="34">
        <v>0.19151585927008835</v>
      </c>
      <c r="F84" s="119">
        <v>79</v>
      </c>
      <c r="G84" s="30"/>
    </row>
    <row r="85" spans="1:7" s="7" customFormat="1" x14ac:dyDescent="0.25">
      <c r="A85" s="7" t="s">
        <v>1098</v>
      </c>
      <c r="B85" s="10" t="s">
        <v>960</v>
      </c>
      <c r="C85" s="35">
        <v>40868.173001667405</v>
      </c>
      <c r="D85" s="119">
        <v>77</v>
      </c>
      <c r="E85" s="34">
        <v>0.31549852665148975</v>
      </c>
      <c r="F85" s="119">
        <v>39</v>
      </c>
      <c r="G85" s="30"/>
    </row>
    <row r="86" spans="1:7" s="7" customFormat="1" x14ac:dyDescent="0.25">
      <c r="A86" s="7" t="s">
        <v>1016</v>
      </c>
      <c r="B86" s="10" t="s">
        <v>984</v>
      </c>
      <c r="C86" s="35">
        <v>40825.206666371952</v>
      </c>
      <c r="D86" s="119">
        <v>78</v>
      </c>
      <c r="E86" s="34">
        <v>0.31130791555438558</v>
      </c>
      <c r="F86" s="119">
        <v>41</v>
      </c>
      <c r="G86" s="30"/>
    </row>
    <row r="87" spans="1:7" s="7" customFormat="1" x14ac:dyDescent="0.25">
      <c r="A87" s="7" t="s">
        <v>1092</v>
      </c>
      <c r="B87" s="10" t="s">
        <v>952</v>
      </c>
      <c r="C87" s="35">
        <v>40652.635715488686</v>
      </c>
      <c r="D87" s="119">
        <v>79</v>
      </c>
      <c r="E87" s="34">
        <v>0.32588961074752232</v>
      </c>
      <c r="F87" s="119">
        <v>34</v>
      </c>
      <c r="G87" s="30"/>
    </row>
    <row r="88" spans="1:7" s="7" customFormat="1" x14ac:dyDescent="0.25">
      <c r="A88" s="7" t="s">
        <v>1027</v>
      </c>
      <c r="B88" s="10" t="s">
        <v>937</v>
      </c>
      <c r="C88" s="35">
        <v>40504.844769626259</v>
      </c>
      <c r="D88" s="119">
        <v>80</v>
      </c>
      <c r="E88" s="34">
        <v>0.49683891699180488</v>
      </c>
      <c r="F88" s="119">
        <v>9</v>
      </c>
      <c r="G88" s="30"/>
    </row>
    <row r="89" spans="1:7" s="7" customFormat="1" x14ac:dyDescent="0.25">
      <c r="A89" s="7" t="s">
        <v>1055</v>
      </c>
      <c r="B89" s="10" t="s">
        <v>987</v>
      </c>
      <c r="C89" s="35">
        <v>40310.5701434476</v>
      </c>
      <c r="D89" s="119">
        <v>81</v>
      </c>
      <c r="E89" s="34">
        <v>0.20263382664884441</v>
      </c>
      <c r="F89" s="119">
        <v>75</v>
      </c>
      <c r="G89" s="30"/>
    </row>
    <row r="90" spans="1:7" s="7" customFormat="1" x14ac:dyDescent="0.25">
      <c r="A90" s="7" t="s">
        <v>1101</v>
      </c>
      <c r="B90" s="10" t="s">
        <v>962</v>
      </c>
      <c r="C90" s="35">
        <v>39990.115989024693</v>
      </c>
      <c r="D90" s="119">
        <v>82</v>
      </c>
      <c r="E90" s="34">
        <v>0.11074900099446015</v>
      </c>
      <c r="F90" s="119">
        <v>91</v>
      </c>
      <c r="G90" s="30"/>
    </row>
    <row r="91" spans="1:7" s="7" customFormat="1" x14ac:dyDescent="0.25">
      <c r="A91" s="7" t="s">
        <v>1045</v>
      </c>
      <c r="B91" s="10" t="s">
        <v>977</v>
      </c>
      <c r="C91" s="35">
        <v>39982.086737900696</v>
      </c>
      <c r="D91" s="119">
        <v>83</v>
      </c>
      <c r="E91" s="34">
        <v>0.19877037761941435</v>
      </c>
      <c r="F91" s="119">
        <v>78</v>
      </c>
      <c r="G91" s="30"/>
    </row>
    <row r="92" spans="1:7" s="7" customFormat="1" x14ac:dyDescent="0.25">
      <c r="A92" s="7" t="s">
        <v>1044</v>
      </c>
      <c r="B92" s="10" t="s">
        <v>989</v>
      </c>
      <c r="C92" s="35">
        <v>39954.446618830181</v>
      </c>
      <c r="D92" s="119">
        <v>84</v>
      </c>
      <c r="E92" s="34">
        <v>8.199190990429224E-2</v>
      </c>
      <c r="F92" s="119">
        <v>95</v>
      </c>
      <c r="G92" s="30"/>
    </row>
    <row r="93" spans="1:7" s="7" customFormat="1" x14ac:dyDescent="0.25">
      <c r="A93" s="115" t="s">
        <v>1024</v>
      </c>
      <c r="B93" s="10" t="s">
        <v>932</v>
      </c>
      <c r="C93" s="35">
        <v>39714.597289297402</v>
      </c>
      <c r="D93" s="119">
        <v>85</v>
      </c>
      <c r="E93" s="34">
        <v>0.28476130578276321</v>
      </c>
      <c r="F93" s="119">
        <v>48</v>
      </c>
      <c r="G93" s="30"/>
    </row>
    <row r="94" spans="1:7" s="7" customFormat="1" x14ac:dyDescent="0.25">
      <c r="A94" s="7" t="s">
        <v>1046</v>
      </c>
      <c r="B94" s="10" t="s">
        <v>963</v>
      </c>
      <c r="C94" s="35">
        <v>39661.279639687382</v>
      </c>
      <c r="D94" s="119">
        <v>86</v>
      </c>
      <c r="E94" s="34">
        <v>0.25222353130510872</v>
      </c>
      <c r="F94" s="119">
        <v>59</v>
      </c>
      <c r="G94" s="30"/>
    </row>
    <row r="95" spans="1:7" s="7" customFormat="1" x14ac:dyDescent="0.25">
      <c r="A95" s="7" t="s">
        <v>1035</v>
      </c>
      <c r="B95" s="10" t="s">
        <v>972</v>
      </c>
      <c r="C95" s="35">
        <v>39515.871723913398</v>
      </c>
      <c r="D95" s="119">
        <v>87</v>
      </c>
      <c r="E95" s="34">
        <v>0.3387633563199543</v>
      </c>
      <c r="F95" s="119">
        <v>31</v>
      </c>
      <c r="G95" s="30"/>
    </row>
    <row r="96" spans="1:7" s="7" customFormat="1" x14ac:dyDescent="0.25">
      <c r="A96" s="7" t="s">
        <v>1103</v>
      </c>
      <c r="B96" s="10" t="s">
        <v>995</v>
      </c>
      <c r="C96" s="35">
        <v>39311.918738869463</v>
      </c>
      <c r="D96" s="119">
        <v>88</v>
      </c>
      <c r="E96" s="34">
        <v>3.3376813863406983E-2</v>
      </c>
      <c r="F96" s="119">
        <v>99</v>
      </c>
      <c r="G96" s="30"/>
    </row>
    <row r="97" spans="1:7" s="7" customFormat="1" x14ac:dyDescent="0.25">
      <c r="A97" s="7" t="s">
        <v>1026</v>
      </c>
      <c r="B97" s="10" t="s">
        <v>957</v>
      </c>
      <c r="C97" s="35">
        <v>39242.463235294119</v>
      </c>
      <c r="D97" s="119">
        <v>89</v>
      </c>
      <c r="E97" s="34">
        <v>7.8031913237691222E-2</v>
      </c>
      <c r="F97" s="119">
        <v>97</v>
      </c>
      <c r="G97" s="30"/>
    </row>
    <row r="98" spans="1:7" s="7" customFormat="1" x14ac:dyDescent="0.25">
      <c r="A98" s="7" t="s">
        <v>1022</v>
      </c>
      <c r="B98" s="10" t="s">
        <v>982</v>
      </c>
      <c r="C98" s="35">
        <v>38811.224682231361</v>
      </c>
      <c r="D98" s="119">
        <v>90</v>
      </c>
      <c r="E98" s="34">
        <v>0.19933055235671593</v>
      </c>
      <c r="F98" s="119">
        <v>77</v>
      </c>
      <c r="G98" s="30"/>
    </row>
    <row r="99" spans="1:7" s="7" customFormat="1" x14ac:dyDescent="0.25">
      <c r="A99" s="7" t="s">
        <v>1030</v>
      </c>
      <c r="B99" s="10" t="s">
        <v>997</v>
      </c>
      <c r="C99" s="35">
        <v>38741.159220286354</v>
      </c>
      <c r="D99" s="119">
        <v>91</v>
      </c>
      <c r="E99" s="34">
        <v>0.10847854434719637</v>
      </c>
      <c r="F99" s="119">
        <v>92</v>
      </c>
      <c r="G99" s="30"/>
    </row>
    <row r="100" spans="1:7" s="7" customFormat="1" x14ac:dyDescent="0.25">
      <c r="A100" s="7" t="s">
        <v>1052</v>
      </c>
      <c r="B100" s="10" t="s">
        <v>1000</v>
      </c>
      <c r="C100" s="35">
        <v>38545.632333767928</v>
      </c>
      <c r="D100" s="119">
        <v>92</v>
      </c>
      <c r="E100" s="34">
        <v>0.24183487579630342</v>
      </c>
      <c r="F100" s="119">
        <v>66</v>
      </c>
      <c r="G100" s="30"/>
    </row>
    <row r="101" spans="1:7" s="7" customFormat="1" x14ac:dyDescent="0.25">
      <c r="A101" s="7" t="s">
        <v>1043</v>
      </c>
      <c r="B101" s="10" t="s">
        <v>940</v>
      </c>
      <c r="C101" s="35">
        <v>38346.990404187265</v>
      </c>
      <c r="D101" s="119">
        <v>93</v>
      </c>
      <c r="E101" s="34">
        <v>0.29434967065250278</v>
      </c>
      <c r="F101" s="119">
        <v>45</v>
      </c>
      <c r="G101" s="30"/>
    </row>
    <row r="102" spans="1:7" s="7" customFormat="1" x14ac:dyDescent="0.25">
      <c r="A102" s="7" t="s">
        <v>1056</v>
      </c>
      <c r="B102" s="10" t="s">
        <v>980</v>
      </c>
      <c r="C102" s="35">
        <v>37708.87556660331</v>
      </c>
      <c r="D102" s="119">
        <v>94</v>
      </c>
      <c r="E102" s="34">
        <v>0.25215149640568918</v>
      </c>
      <c r="F102" s="119">
        <v>60</v>
      </c>
      <c r="G102" s="30"/>
    </row>
    <row r="103" spans="1:7" s="7" customFormat="1" x14ac:dyDescent="0.25">
      <c r="A103" s="7" t="s">
        <v>1072</v>
      </c>
      <c r="B103" s="10" t="s">
        <v>998</v>
      </c>
      <c r="C103" s="35">
        <v>37624.212288302479</v>
      </c>
      <c r="D103" s="119">
        <v>95</v>
      </c>
      <c r="E103" s="34">
        <v>9.8742586431980334E-2</v>
      </c>
      <c r="F103" s="119">
        <v>93</v>
      </c>
      <c r="G103" s="30"/>
    </row>
    <row r="104" spans="1:7" s="7" customFormat="1" x14ac:dyDescent="0.25">
      <c r="A104" s="7" t="s">
        <v>1096</v>
      </c>
      <c r="B104" s="10" t="s">
        <v>999</v>
      </c>
      <c r="C104" s="35">
        <v>36019.351078298037</v>
      </c>
      <c r="D104" s="119">
        <v>96</v>
      </c>
      <c r="E104" s="34">
        <v>0.20093594379370577</v>
      </c>
      <c r="F104" s="119">
        <v>76</v>
      </c>
      <c r="G104" s="30"/>
    </row>
    <row r="105" spans="1:7" s="7" customFormat="1" x14ac:dyDescent="0.25">
      <c r="A105" s="7" t="s">
        <v>1085</v>
      </c>
      <c r="B105" s="10" t="s">
        <v>968</v>
      </c>
      <c r="C105" s="35">
        <v>35322.102354254137</v>
      </c>
      <c r="D105" s="119">
        <v>97</v>
      </c>
      <c r="E105" s="34">
        <v>0.14795148275538925</v>
      </c>
      <c r="F105" s="119">
        <v>85</v>
      </c>
      <c r="G105" s="30"/>
    </row>
    <row r="106" spans="1:7" s="7" customFormat="1" x14ac:dyDescent="0.25">
      <c r="A106" s="7" t="s">
        <v>1110</v>
      </c>
      <c r="B106" s="10" t="s">
        <v>1001</v>
      </c>
      <c r="C106" s="35">
        <v>34864.717453505007</v>
      </c>
      <c r="D106" s="119">
        <v>98</v>
      </c>
      <c r="E106" s="34">
        <v>-9.8146859327486846E-2</v>
      </c>
      <c r="F106" s="119">
        <v>100</v>
      </c>
      <c r="G106" s="30"/>
    </row>
    <row r="107" spans="1:7" s="7" customFormat="1" x14ac:dyDescent="0.25">
      <c r="A107" s="7" t="s">
        <v>1042</v>
      </c>
      <c r="B107" s="10" t="s">
        <v>929</v>
      </c>
      <c r="C107" s="35">
        <v>34625.110072478492</v>
      </c>
      <c r="D107" s="119">
        <v>99</v>
      </c>
      <c r="E107" s="34">
        <v>0.18658652022419911</v>
      </c>
      <c r="F107" s="119">
        <v>81</v>
      </c>
      <c r="G107" s="30"/>
    </row>
    <row r="108" spans="1:7" s="7" customFormat="1" x14ac:dyDescent="0.25">
      <c r="A108" s="7" t="s">
        <v>1062</v>
      </c>
      <c r="B108" s="10" t="s">
        <v>935</v>
      </c>
      <c r="C108" s="35">
        <v>29984.905660377357</v>
      </c>
      <c r="D108" s="119">
        <v>100</v>
      </c>
      <c r="E108" s="34">
        <v>0.24349472687062629</v>
      </c>
      <c r="F108" s="119">
        <v>65</v>
      </c>
      <c r="G108" s="30"/>
    </row>
    <row r="109" spans="1:7" s="7" customFormat="1" x14ac:dyDescent="0.25">
      <c r="A109" s="7" t="s">
        <v>1122</v>
      </c>
      <c r="B109" s="10" t="s">
        <v>1218</v>
      </c>
      <c r="C109" s="35">
        <v>34875.297973778303</v>
      </c>
      <c r="D109" s="119"/>
      <c r="E109" s="34">
        <v>0.14097785293427914</v>
      </c>
      <c r="F109" s="119"/>
      <c r="G109" s="30"/>
    </row>
    <row r="110" spans="1:7" s="7" customFormat="1" x14ac:dyDescent="0.25">
      <c r="A110" s="7" t="s">
        <v>1121</v>
      </c>
      <c r="B110" s="10" t="s">
        <v>1120</v>
      </c>
      <c r="C110" s="35">
        <v>34301.021185794845</v>
      </c>
      <c r="D110" s="119"/>
      <c r="E110" s="34">
        <v>0.28102361666124193</v>
      </c>
      <c r="F110" s="119"/>
      <c r="G110" s="30"/>
    </row>
    <row r="111" spans="1:7" s="7" customFormat="1" ht="13.5" thickBot="1" x14ac:dyDescent="0.3">
      <c r="A111" s="7" t="s">
        <v>1119</v>
      </c>
      <c r="B111" s="10" t="s">
        <v>1327</v>
      </c>
      <c r="C111" s="35">
        <v>39374.889103182257</v>
      </c>
      <c r="D111" s="119"/>
      <c r="E111" s="34">
        <v>0.32040622378443467</v>
      </c>
      <c r="F111" s="119"/>
      <c r="G111" s="30"/>
    </row>
    <row r="112" spans="1:7" ht="2.25" customHeight="1" x14ac:dyDescent="0.2">
      <c r="B112" s="6"/>
      <c r="C112" s="4"/>
      <c r="D112" s="111"/>
      <c r="E112" s="4"/>
      <c r="F112" s="111"/>
    </row>
    <row r="113" spans="2:6" x14ac:dyDescent="0.2">
      <c r="B113" s="101"/>
      <c r="C113" s="93"/>
      <c r="D113" s="120"/>
      <c r="E113" s="93"/>
      <c r="F113" s="120"/>
    </row>
    <row r="114" spans="2:6" x14ac:dyDescent="0.2">
      <c r="B114" s="92"/>
      <c r="C114" s="92"/>
      <c r="D114" s="121"/>
      <c r="E114" s="92"/>
      <c r="F114" s="121"/>
    </row>
  </sheetData>
  <mergeCells count="5">
    <mergeCell ref="B1:F1"/>
    <mergeCell ref="B2:F2"/>
    <mergeCell ref="B3:F3"/>
    <mergeCell ref="B4:F4"/>
    <mergeCell ref="I13:M13"/>
  </mergeCells>
  <phoneticPr fontId="24" type="noConversion"/>
  <conditionalFormatting sqref="A83">
    <cfRule type="expression" dxfId="13" priority="1" stopIfTrue="1">
      <formula>MOD(ROW(),2)</formula>
    </cfRule>
  </conditionalFormatting>
  <printOptions horizontalCentered="1"/>
  <pageMargins left="0.5" right="0.5" top="0.5" bottom="0.4" header="0.25" footer="0.25"/>
  <pageSetup scale="66" orientation="portrait" r:id="rId1"/>
  <headerFooter alignWithMargins="0"/>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opLeftCell="B1" zoomScaleNormal="100" workbookViewId="0">
      <selection activeCell="G13" sqref="G13"/>
    </sheetView>
  </sheetViews>
  <sheetFormatPr defaultRowHeight="12.75" x14ac:dyDescent="0.2"/>
  <cols>
    <col min="1" max="1" width="45.140625" style="148" bestFit="1" customWidth="1"/>
    <col min="2" max="2" width="11.7109375" style="238" customWidth="1"/>
    <col min="3" max="3" width="11.7109375" style="241" customWidth="1"/>
    <col min="4" max="4" width="11.7109375" style="238" customWidth="1"/>
    <col min="5" max="5" width="11.7109375" style="241" customWidth="1"/>
    <col min="6" max="9" width="11.7109375" style="238" customWidth="1"/>
    <col min="10" max="16384" width="9.140625" style="148"/>
  </cols>
  <sheetData>
    <row r="1" spans="1:9" ht="26.25" x14ac:dyDescent="0.4">
      <c r="A1" s="1072" t="s">
        <v>1115</v>
      </c>
      <c r="B1" s="1072"/>
      <c r="C1" s="1072"/>
      <c r="D1" s="1072"/>
      <c r="E1" s="1072"/>
      <c r="F1" s="1072"/>
      <c r="G1" s="1072"/>
      <c r="H1" s="1072"/>
      <c r="I1" s="1072"/>
    </row>
    <row r="2" spans="1:9" ht="18.75" x14ac:dyDescent="0.3">
      <c r="A2" s="1073" t="s">
        <v>11</v>
      </c>
      <c r="B2" s="1073"/>
      <c r="C2" s="1073"/>
      <c r="D2" s="1073"/>
      <c r="E2" s="1073"/>
      <c r="F2" s="1073"/>
      <c r="G2" s="1073"/>
      <c r="H2" s="1073"/>
      <c r="I2" s="1073"/>
    </row>
    <row r="3" spans="1:9" s="249" customFormat="1" ht="50.25" customHeight="1" x14ac:dyDescent="0.2">
      <c r="A3" s="1074" t="s">
        <v>1529</v>
      </c>
      <c r="B3" s="1074"/>
      <c r="C3" s="1074"/>
      <c r="D3" s="1074"/>
      <c r="E3" s="1074"/>
      <c r="F3" s="1074"/>
      <c r="G3" s="1074"/>
      <c r="H3" s="1074"/>
      <c r="I3" s="1074"/>
    </row>
    <row r="4" spans="1:9" s="250" customFormat="1" thickBot="1" x14ac:dyDescent="0.25">
      <c r="A4" s="1075" t="s">
        <v>4</v>
      </c>
      <c r="B4" s="1075"/>
      <c r="C4" s="1075"/>
      <c r="D4" s="1075"/>
      <c r="E4" s="1075"/>
      <c r="F4" s="1075"/>
      <c r="G4" s="1075"/>
      <c r="H4" s="1075"/>
      <c r="I4" s="1075"/>
    </row>
    <row r="5" spans="1:9" s="239" customFormat="1" ht="52.5" thickTop="1" thickBot="1" x14ac:dyDescent="0.25">
      <c r="A5" s="239" t="s">
        <v>885</v>
      </c>
      <c r="B5" s="240" t="s">
        <v>1224</v>
      </c>
      <c r="C5" s="242" t="s">
        <v>9</v>
      </c>
      <c r="D5" s="240" t="s">
        <v>1227</v>
      </c>
      <c r="E5" s="242" t="s">
        <v>10</v>
      </c>
      <c r="F5" s="240" t="s">
        <v>1225</v>
      </c>
      <c r="G5" s="240" t="s">
        <v>1228</v>
      </c>
      <c r="H5" s="240" t="s">
        <v>1226</v>
      </c>
      <c r="I5" s="240" t="s">
        <v>1229</v>
      </c>
    </row>
    <row r="6" spans="1:9" s="185" customFormat="1" x14ac:dyDescent="0.2">
      <c r="A6" s="190" t="s">
        <v>1221</v>
      </c>
      <c r="B6" s="243">
        <v>0.13300000000000001</v>
      </c>
      <c r="C6" s="244"/>
      <c r="D6" s="243">
        <v>1.7000000000000001E-2</v>
      </c>
      <c r="E6" s="244"/>
      <c r="F6" s="243">
        <v>0.19500000000000001</v>
      </c>
      <c r="G6" s="243">
        <v>1.4999999999999999E-2</v>
      </c>
      <c r="H6" s="243">
        <v>0.104</v>
      </c>
      <c r="I6" s="243">
        <v>1.9E-2</v>
      </c>
    </row>
    <row r="7" spans="1:9" x14ac:dyDescent="0.2">
      <c r="A7" s="196" t="s">
        <v>907</v>
      </c>
      <c r="B7" s="245">
        <v>7.4999999999999997E-2</v>
      </c>
      <c r="C7" s="246">
        <v>1</v>
      </c>
      <c r="D7" s="245">
        <v>2E-3</v>
      </c>
      <c r="E7" s="246">
        <v>13</v>
      </c>
      <c r="F7" s="245">
        <v>0.14199999999999999</v>
      </c>
      <c r="G7" s="245">
        <v>-1.6E-2</v>
      </c>
      <c r="H7" s="245">
        <v>6.0999999999999999E-2</v>
      </c>
      <c r="I7" s="245">
        <v>6.0000000000000001E-3</v>
      </c>
    </row>
    <row r="8" spans="1:9" x14ac:dyDescent="0.2">
      <c r="A8" s="196" t="s">
        <v>909</v>
      </c>
      <c r="B8" s="245">
        <v>8.3000000000000004E-2</v>
      </c>
      <c r="C8" s="246">
        <v>2</v>
      </c>
      <c r="D8" s="245">
        <v>1.4E-2</v>
      </c>
      <c r="E8" s="246">
        <v>32</v>
      </c>
      <c r="F8" s="245">
        <v>0.17199999999999999</v>
      </c>
      <c r="G8" s="245">
        <v>3.6999999999999998E-2</v>
      </c>
      <c r="H8" s="245">
        <v>4.7E-2</v>
      </c>
      <c r="I8" s="245">
        <v>5.0000000000000001E-3</v>
      </c>
    </row>
    <row r="9" spans="1:9" x14ac:dyDescent="0.2">
      <c r="A9" s="196" t="s">
        <v>990</v>
      </c>
      <c r="B9" s="245">
        <v>8.4000000000000005E-2</v>
      </c>
      <c r="C9" s="246">
        <v>3</v>
      </c>
      <c r="D9" s="245">
        <v>4.0000000000000001E-3</v>
      </c>
      <c r="E9" s="246">
        <v>16</v>
      </c>
      <c r="F9" s="245">
        <v>0</v>
      </c>
      <c r="G9" s="245">
        <v>0</v>
      </c>
      <c r="H9" s="245">
        <v>0</v>
      </c>
      <c r="I9" s="245">
        <v>0</v>
      </c>
    </row>
    <row r="10" spans="1:9" x14ac:dyDescent="0.2">
      <c r="A10" s="196" t="s">
        <v>998</v>
      </c>
      <c r="B10" s="245">
        <v>9.0999999999999998E-2</v>
      </c>
      <c r="C10" s="246">
        <v>4</v>
      </c>
      <c r="D10" s="245">
        <v>2.1000000000000001E-2</v>
      </c>
      <c r="E10" s="246">
        <v>49</v>
      </c>
      <c r="F10" s="245">
        <v>0.23300000000000001</v>
      </c>
      <c r="G10" s="245">
        <v>6.9000000000000006E-2</v>
      </c>
      <c r="H10" s="245">
        <v>6.5000000000000002E-2</v>
      </c>
      <c r="I10" s="245">
        <v>1.4999999999999999E-2</v>
      </c>
    </row>
    <row r="11" spans="1:9" x14ac:dyDescent="0.2">
      <c r="A11" s="196" t="s">
        <v>927</v>
      </c>
      <c r="B11" s="245">
        <v>9.1999999999999998E-2</v>
      </c>
      <c r="C11" s="246">
        <v>5</v>
      </c>
      <c r="D11" s="245">
        <v>8.9999999999999993E-3</v>
      </c>
      <c r="E11" s="246">
        <v>23</v>
      </c>
      <c r="F11" s="245">
        <v>0.31900000000000001</v>
      </c>
      <c r="G11" s="245">
        <v>1.2999999999999999E-2</v>
      </c>
      <c r="H11" s="245">
        <v>6.7000000000000004E-2</v>
      </c>
      <c r="I11" s="245">
        <v>0.01</v>
      </c>
    </row>
    <row r="12" spans="1:9" x14ac:dyDescent="0.2">
      <c r="A12" s="196" t="s">
        <v>911</v>
      </c>
      <c r="B12" s="245">
        <v>9.2999999999999999E-2</v>
      </c>
      <c r="C12" s="246">
        <v>6</v>
      </c>
      <c r="D12" s="245">
        <v>8.0000000000000002E-3</v>
      </c>
      <c r="E12" s="246">
        <v>22</v>
      </c>
      <c r="F12" s="245">
        <v>0.16400000000000001</v>
      </c>
      <c r="G12" s="245">
        <v>-2.3E-2</v>
      </c>
      <c r="H12" s="245">
        <v>0.08</v>
      </c>
      <c r="I12" s="245">
        <v>1.2E-2</v>
      </c>
    </row>
    <row r="13" spans="1:9" x14ac:dyDescent="0.2">
      <c r="A13" s="196" t="s">
        <v>902</v>
      </c>
      <c r="B13" s="245">
        <v>9.2999999999999999E-2</v>
      </c>
      <c r="C13" s="246">
        <v>6</v>
      </c>
      <c r="D13" s="245">
        <v>1.7000000000000001E-2</v>
      </c>
      <c r="E13" s="246">
        <v>40</v>
      </c>
      <c r="F13" s="245">
        <v>0.107</v>
      </c>
      <c r="G13" s="245">
        <v>2.3E-2</v>
      </c>
      <c r="H13" s="245">
        <v>6.7000000000000004E-2</v>
      </c>
      <c r="I13" s="245">
        <v>5.0000000000000001E-3</v>
      </c>
    </row>
    <row r="14" spans="1:9" x14ac:dyDescent="0.2">
      <c r="A14" s="196" t="s">
        <v>919</v>
      </c>
      <c r="B14" s="245">
        <v>9.4E-2</v>
      </c>
      <c r="C14" s="246">
        <v>8</v>
      </c>
      <c r="D14" s="245">
        <v>1E-3</v>
      </c>
      <c r="E14" s="246">
        <v>12</v>
      </c>
      <c r="F14" s="245">
        <v>0.19500000000000001</v>
      </c>
      <c r="G14" s="245">
        <v>1.6E-2</v>
      </c>
      <c r="H14" s="245">
        <v>6.6000000000000003E-2</v>
      </c>
      <c r="I14" s="245">
        <v>-1E-3</v>
      </c>
    </row>
    <row r="15" spans="1:9" x14ac:dyDescent="0.2">
      <c r="A15" s="196" t="s">
        <v>903</v>
      </c>
      <c r="B15" s="245">
        <v>9.8000000000000004E-2</v>
      </c>
      <c r="C15" s="246">
        <v>9</v>
      </c>
      <c r="D15" s="245">
        <v>7.0000000000000001E-3</v>
      </c>
      <c r="E15" s="246">
        <v>20</v>
      </c>
      <c r="F15" s="245">
        <v>0.122</v>
      </c>
      <c r="G15" s="245">
        <v>-5.0000000000000001E-3</v>
      </c>
      <c r="H15" s="245">
        <v>8.6999999999999994E-2</v>
      </c>
      <c r="I15" s="245">
        <v>2.7E-2</v>
      </c>
    </row>
    <row r="16" spans="1:9" x14ac:dyDescent="0.2">
      <c r="A16" s="196" t="s">
        <v>964</v>
      </c>
      <c r="B16" s="245">
        <v>9.8000000000000004E-2</v>
      </c>
      <c r="C16" s="246">
        <v>9</v>
      </c>
      <c r="D16" s="245">
        <v>1.4999999999999999E-2</v>
      </c>
      <c r="E16" s="246">
        <v>34</v>
      </c>
      <c r="F16" s="245">
        <v>0</v>
      </c>
      <c r="G16" s="245">
        <v>0</v>
      </c>
      <c r="H16" s="245">
        <v>0</v>
      </c>
      <c r="I16" s="245">
        <v>0</v>
      </c>
    </row>
    <row r="17" spans="1:9" x14ac:dyDescent="0.2">
      <c r="A17" s="196" t="s">
        <v>944</v>
      </c>
      <c r="B17" s="245">
        <v>9.9000000000000005E-2</v>
      </c>
      <c r="C17" s="246">
        <v>11</v>
      </c>
      <c r="D17" s="245">
        <v>6.0000000000000001E-3</v>
      </c>
      <c r="E17" s="246">
        <v>18</v>
      </c>
      <c r="F17" s="245">
        <v>0.22900000000000001</v>
      </c>
      <c r="G17" s="245">
        <v>1.2E-2</v>
      </c>
      <c r="H17" s="245">
        <v>8.3000000000000004E-2</v>
      </c>
      <c r="I17" s="245">
        <v>6.0000000000000001E-3</v>
      </c>
    </row>
    <row r="18" spans="1:9" x14ac:dyDescent="0.2">
      <c r="A18" s="196" t="s">
        <v>939</v>
      </c>
      <c r="B18" s="245">
        <v>9.9000000000000005E-2</v>
      </c>
      <c r="C18" s="246">
        <v>11</v>
      </c>
      <c r="D18" s="245">
        <v>3.2000000000000001E-2</v>
      </c>
      <c r="E18" s="246">
        <v>74</v>
      </c>
      <c r="F18" s="245">
        <v>0.22700000000000001</v>
      </c>
      <c r="G18" s="245">
        <v>6.3E-2</v>
      </c>
      <c r="H18" s="245">
        <v>6.7000000000000004E-2</v>
      </c>
      <c r="I18" s="245">
        <v>2.7E-2</v>
      </c>
    </row>
    <row r="19" spans="1:9" x14ac:dyDescent="0.2">
      <c r="A19" s="196" t="s">
        <v>958</v>
      </c>
      <c r="B19" s="245">
        <v>9.9000000000000005E-2</v>
      </c>
      <c r="C19" s="246">
        <v>11</v>
      </c>
      <c r="D19" s="245">
        <v>2.1000000000000001E-2</v>
      </c>
      <c r="E19" s="246">
        <v>49</v>
      </c>
      <c r="F19" s="245">
        <v>0.16600000000000001</v>
      </c>
      <c r="G19" s="245">
        <v>1.2E-2</v>
      </c>
      <c r="H19" s="245">
        <v>8.6999999999999994E-2</v>
      </c>
      <c r="I19" s="245">
        <v>2.5000000000000001E-2</v>
      </c>
    </row>
    <row r="20" spans="1:9" x14ac:dyDescent="0.2">
      <c r="A20" s="196" t="s">
        <v>912</v>
      </c>
      <c r="B20" s="245">
        <v>9.9000000000000005E-2</v>
      </c>
      <c r="C20" s="246">
        <v>11</v>
      </c>
      <c r="D20" s="245">
        <v>0</v>
      </c>
      <c r="E20" s="246">
        <v>10</v>
      </c>
      <c r="F20" s="245">
        <v>0.105</v>
      </c>
      <c r="G20" s="245">
        <v>-1.2999999999999999E-2</v>
      </c>
      <c r="H20" s="245">
        <v>9.4E-2</v>
      </c>
      <c r="I20" s="245">
        <v>8.9999999999999993E-3</v>
      </c>
    </row>
    <row r="21" spans="1:9" x14ac:dyDescent="0.2">
      <c r="A21" s="196" t="s">
        <v>965</v>
      </c>
      <c r="B21" s="245">
        <v>0.10100000000000001</v>
      </c>
      <c r="C21" s="246">
        <v>15</v>
      </c>
      <c r="D21" s="245">
        <v>2.7E-2</v>
      </c>
      <c r="E21" s="246">
        <v>62</v>
      </c>
      <c r="F21" s="245">
        <v>0.17199999999999999</v>
      </c>
      <c r="G21" s="245">
        <v>5.8000000000000003E-2</v>
      </c>
      <c r="H21" s="245">
        <v>6.3E-2</v>
      </c>
      <c r="I21" s="245">
        <v>1.4999999999999999E-2</v>
      </c>
    </row>
    <row r="22" spans="1:9" x14ac:dyDescent="0.2">
      <c r="A22" s="196" t="s">
        <v>947</v>
      </c>
      <c r="B22" s="245">
        <v>0.10199999999999999</v>
      </c>
      <c r="C22" s="246">
        <v>16</v>
      </c>
      <c r="D22" s="245">
        <v>1.9E-2</v>
      </c>
      <c r="E22" s="246">
        <v>46</v>
      </c>
      <c r="F22" s="245">
        <v>0.28999999999999998</v>
      </c>
      <c r="G22" s="245">
        <v>0.106</v>
      </c>
      <c r="H22" s="245">
        <v>7.2999999999999995E-2</v>
      </c>
      <c r="I22" s="245">
        <v>7.0000000000000001E-3</v>
      </c>
    </row>
    <row r="23" spans="1:9" x14ac:dyDescent="0.2">
      <c r="A23" s="196" t="s">
        <v>923</v>
      </c>
      <c r="B23" s="245">
        <v>0.10299999999999999</v>
      </c>
      <c r="C23" s="246">
        <v>17</v>
      </c>
      <c r="D23" s="245">
        <v>5.0000000000000001E-3</v>
      </c>
      <c r="E23" s="246">
        <v>17</v>
      </c>
      <c r="F23" s="245">
        <v>0.21</v>
      </c>
      <c r="G23" s="245">
        <v>-1.9E-2</v>
      </c>
      <c r="H23" s="245">
        <v>7.0000000000000007E-2</v>
      </c>
      <c r="I23" s="245">
        <v>1.6E-2</v>
      </c>
    </row>
    <row r="24" spans="1:9" x14ac:dyDescent="0.2">
      <c r="A24" s="196" t="s">
        <v>910</v>
      </c>
      <c r="B24" s="245">
        <v>0.10299999999999999</v>
      </c>
      <c r="C24" s="246">
        <v>17</v>
      </c>
      <c r="D24" s="245">
        <v>1.7999999999999999E-2</v>
      </c>
      <c r="E24" s="246">
        <v>44</v>
      </c>
      <c r="F24" s="245">
        <v>0.11700000000000001</v>
      </c>
      <c r="G24" s="245">
        <v>-3.0000000000000001E-3</v>
      </c>
      <c r="H24" s="245">
        <v>9.8000000000000004E-2</v>
      </c>
      <c r="I24" s="245">
        <v>2.7E-2</v>
      </c>
    </row>
    <row r="25" spans="1:9" x14ac:dyDescent="0.2">
      <c r="A25" s="196" t="s">
        <v>961</v>
      </c>
      <c r="B25" s="245">
        <v>0.10299999999999999</v>
      </c>
      <c r="C25" s="246">
        <v>17</v>
      </c>
      <c r="D25" s="245">
        <v>-3.0000000000000001E-3</v>
      </c>
      <c r="E25" s="246">
        <v>8</v>
      </c>
      <c r="F25" s="245">
        <v>0.106</v>
      </c>
      <c r="G25" s="245">
        <v>-8.9999999999999993E-3</v>
      </c>
      <c r="H25" s="245">
        <v>0.10100000000000001</v>
      </c>
      <c r="I25" s="245">
        <v>4.0000000000000001E-3</v>
      </c>
    </row>
    <row r="26" spans="1:9" x14ac:dyDescent="0.2">
      <c r="A26" s="196" t="s">
        <v>913</v>
      </c>
      <c r="B26" s="245">
        <v>0.104</v>
      </c>
      <c r="C26" s="246">
        <v>20</v>
      </c>
      <c r="D26" s="245">
        <v>1.2E-2</v>
      </c>
      <c r="E26" s="246">
        <v>28</v>
      </c>
      <c r="F26" s="245">
        <v>0.125</v>
      </c>
      <c r="G26" s="245">
        <v>0.02</v>
      </c>
      <c r="H26" s="245">
        <v>8.2000000000000003E-2</v>
      </c>
      <c r="I26" s="245">
        <v>3.0000000000000001E-3</v>
      </c>
    </row>
    <row r="27" spans="1:9" x14ac:dyDescent="0.2">
      <c r="A27" s="196" t="s">
        <v>930</v>
      </c>
      <c r="B27" s="245">
        <v>0.104</v>
      </c>
      <c r="C27" s="246">
        <v>20</v>
      </c>
      <c r="D27" s="245">
        <v>1.2E-2</v>
      </c>
      <c r="E27" s="246">
        <v>28</v>
      </c>
      <c r="F27" s="245">
        <v>0</v>
      </c>
      <c r="G27" s="245">
        <v>0</v>
      </c>
      <c r="H27" s="245">
        <v>0</v>
      </c>
      <c r="I27" s="245">
        <v>0</v>
      </c>
    </row>
    <row r="28" spans="1:9" x14ac:dyDescent="0.2">
      <c r="A28" s="196" t="s">
        <v>983</v>
      </c>
      <c r="B28" s="245">
        <v>0.107</v>
      </c>
      <c r="C28" s="246">
        <v>22</v>
      </c>
      <c r="D28" s="245">
        <v>2.3E-2</v>
      </c>
      <c r="E28" s="246">
        <v>54</v>
      </c>
      <c r="F28" s="245">
        <v>0.13700000000000001</v>
      </c>
      <c r="G28" s="245">
        <v>2.4E-2</v>
      </c>
      <c r="H28" s="245">
        <v>7.0999999999999994E-2</v>
      </c>
      <c r="I28" s="245">
        <v>1.7999999999999999E-2</v>
      </c>
    </row>
    <row r="29" spans="1:9" x14ac:dyDescent="0.2">
      <c r="A29" s="196" t="s">
        <v>951</v>
      </c>
      <c r="B29" s="245">
        <v>0.112</v>
      </c>
      <c r="C29" s="246">
        <v>23</v>
      </c>
      <c r="D29" s="245">
        <v>1.9E-2</v>
      </c>
      <c r="E29" s="246">
        <v>46</v>
      </c>
      <c r="F29" s="245">
        <v>0.23899999999999999</v>
      </c>
      <c r="G29" s="245">
        <v>2.5999999999999999E-2</v>
      </c>
      <c r="H29" s="245">
        <v>8.7999999999999995E-2</v>
      </c>
      <c r="I29" s="245">
        <v>0.02</v>
      </c>
    </row>
    <row r="30" spans="1:9" x14ac:dyDescent="0.2">
      <c r="A30" s="196" t="s">
        <v>953</v>
      </c>
      <c r="B30" s="245">
        <v>0.112</v>
      </c>
      <c r="C30" s="246">
        <v>23</v>
      </c>
      <c r="D30" s="245">
        <v>1.7000000000000001E-2</v>
      </c>
      <c r="E30" s="246">
        <v>40</v>
      </c>
      <c r="F30" s="245">
        <v>0.153</v>
      </c>
      <c r="G30" s="245">
        <v>5.8000000000000003E-2</v>
      </c>
      <c r="H30" s="245">
        <v>0.10199999999999999</v>
      </c>
      <c r="I30" s="245">
        <v>7.0000000000000001E-3</v>
      </c>
    </row>
    <row r="31" spans="1:9" x14ac:dyDescent="0.2">
      <c r="A31" s="196" t="s">
        <v>974</v>
      </c>
      <c r="B31" s="245">
        <v>0.112</v>
      </c>
      <c r="C31" s="246">
        <v>23</v>
      </c>
      <c r="D31" s="245">
        <v>3.2000000000000001E-2</v>
      </c>
      <c r="E31" s="246">
        <v>74</v>
      </c>
      <c r="F31" s="245">
        <v>0.121</v>
      </c>
      <c r="G31" s="245">
        <v>3.4000000000000002E-2</v>
      </c>
      <c r="H31" s="245">
        <v>9.5000000000000001E-2</v>
      </c>
      <c r="I31" s="245">
        <v>3.2000000000000001E-2</v>
      </c>
    </row>
    <row r="32" spans="1:9" x14ac:dyDescent="0.2">
      <c r="A32" s="196" t="s">
        <v>950</v>
      </c>
      <c r="B32" s="245">
        <v>0.113</v>
      </c>
      <c r="C32" s="246">
        <v>26</v>
      </c>
      <c r="D32" s="245">
        <v>0</v>
      </c>
      <c r="E32" s="246">
        <v>10</v>
      </c>
      <c r="F32" s="245">
        <v>0.224</v>
      </c>
      <c r="G32" s="245">
        <v>-6.8000000000000005E-2</v>
      </c>
      <c r="H32" s="245">
        <v>0.10100000000000001</v>
      </c>
      <c r="I32" s="245">
        <v>8.9999999999999993E-3</v>
      </c>
    </row>
    <row r="33" spans="1:9" x14ac:dyDescent="0.2">
      <c r="A33" s="196" t="s">
        <v>978</v>
      </c>
      <c r="B33" s="245">
        <v>0.114</v>
      </c>
      <c r="C33" s="246">
        <v>27</v>
      </c>
      <c r="D33" s="245">
        <v>2.8000000000000001E-2</v>
      </c>
      <c r="E33" s="246">
        <v>64</v>
      </c>
      <c r="F33" s="245">
        <v>0.18099999999999999</v>
      </c>
      <c r="G33" s="245">
        <v>3.1E-2</v>
      </c>
      <c r="H33" s="245">
        <v>8.4000000000000005E-2</v>
      </c>
      <c r="I33" s="245">
        <v>2.9000000000000001E-2</v>
      </c>
    </row>
    <row r="34" spans="1:9" x14ac:dyDescent="0.2">
      <c r="A34" s="196" t="s">
        <v>916</v>
      </c>
      <c r="B34" s="245">
        <v>0.114</v>
      </c>
      <c r="C34" s="246">
        <v>27</v>
      </c>
      <c r="D34" s="245">
        <v>2.5000000000000001E-2</v>
      </c>
      <c r="E34" s="246">
        <v>56</v>
      </c>
      <c r="F34" s="245">
        <v>0.128</v>
      </c>
      <c r="G34" s="245">
        <v>3.5000000000000003E-2</v>
      </c>
      <c r="H34" s="245">
        <v>0.10199999999999999</v>
      </c>
      <c r="I34" s="245">
        <v>1.7000000000000001E-2</v>
      </c>
    </row>
    <row r="35" spans="1:9" x14ac:dyDescent="0.2">
      <c r="A35" s="196" t="s">
        <v>931</v>
      </c>
      <c r="B35" s="245">
        <v>0.11899999999999999</v>
      </c>
      <c r="C35" s="246">
        <v>29</v>
      </c>
      <c r="D35" s="245">
        <v>1.0999999999999999E-2</v>
      </c>
      <c r="E35" s="246">
        <v>25</v>
      </c>
      <c r="F35" s="245">
        <v>0.25</v>
      </c>
      <c r="G35" s="245">
        <v>2.1000000000000001E-2</v>
      </c>
      <c r="H35" s="245">
        <v>7.2999999999999995E-2</v>
      </c>
      <c r="I35" s="245">
        <v>8.9999999999999993E-3</v>
      </c>
    </row>
    <row r="36" spans="1:9" x14ac:dyDescent="0.2">
      <c r="A36" s="196" t="s">
        <v>941</v>
      </c>
      <c r="B36" s="245">
        <v>0.12</v>
      </c>
      <c r="C36" s="246">
        <v>30</v>
      </c>
      <c r="D36" s="245">
        <v>0.04</v>
      </c>
      <c r="E36" s="246">
        <v>83</v>
      </c>
      <c r="F36" s="245">
        <v>0.183</v>
      </c>
      <c r="G36" s="245">
        <v>5.8000000000000003E-2</v>
      </c>
      <c r="H36" s="245">
        <v>8.5000000000000006E-2</v>
      </c>
      <c r="I36" s="245">
        <v>3.2000000000000001E-2</v>
      </c>
    </row>
    <row r="37" spans="1:9" x14ac:dyDescent="0.2">
      <c r="A37" s="196" t="s">
        <v>933</v>
      </c>
      <c r="B37" s="245">
        <v>0.12</v>
      </c>
      <c r="C37" s="246">
        <v>30</v>
      </c>
      <c r="D37" s="245">
        <v>2.5999999999999999E-2</v>
      </c>
      <c r="E37" s="246">
        <v>58</v>
      </c>
      <c r="F37" s="245">
        <v>0.158</v>
      </c>
      <c r="G37" s="245">
        <v>2.9000000000000001E-2</v>
      </c>
      <c r="H37" s="245">
        <v>0.10199999999999999</v>
      </c>
      <c r="I37" s="245">
        <v>2.5000000000000001E-2</v>
      </c>
    </row>
    <row r="38" spans="1:9" x14ac:dyDescent="0.2">
      <c r="A38" s="196" t="s">
        <v>924</v>
      </c>
      <c r="B38" s="245">
        <v>0.121</v>
      </c>
      <c r="C38" s="246">
        <v>32</v>
      </c>
      <c r="D38" s="245">
        <v>2.5999999999999999E-2</v>
      </c>
      <c r="E38" s="246">
        <v>58</v>
      </c>
      <c r="F38" s="245">
        <v>0.26700000000000002</v>
      </c>
      <c r="G38" s="245">
        <v>2.3E-2</v>
      </c>
      <c r="H38" s="245">
        <v>9.8000000000000004E-2</v>
      </c>
      <c r="I38" s="245">
        <v>2.8000000000000001E-2</v>
      </c>
    </row>
    <row r="39" spans="1:9" x14ac:dyDescent="0.2">
      <c r="A39" s="196" t="s">
        <v>955</v>
      </c>
      <c r="B39" s="245">
        <v>0.122</v>
      </c>
      <c r="C39" s="246">
        <v>33</v>
      </c>
      <c r="D39" s="245">
        <v>1.7000000000000001E-2</v>
      </c>
      <c r="E39" s="246">
        <v>40</v>
      </c>
      <c r="F39" s="245">
        <v>0.30499999999999999</v>
      </c>
      <c r="G39" s="245">
        <v>4.5999999999999999E-2</v>
      </c>
      <c r="H39" s="245">
        <v>7.5999999999999998E-2</v>
      </c>
      <c r="I39" s="245">
        <v>1.2999999999999999E-2</v>
      </c>
    </row>
    <row r="40" spans="1:9" x14ac:dyDescent="0.2">
      <c r="A40" s="196" t="s">
        <v>921</v>
      </c>
      <c r="B40" s="245">
        <v>0.122</v>
      </c>
      <c r="C40" s="246">
        <v>33</v>
      </c>
      <c r="D40" s="245">
        <v>1.4999999999999999E-2</v>
      </c>
      <c r="E40" s="246">
        <v>34</v>
      </c>
      <c r="F40" s="245">
        <v>0.14899999999999999</v>
      </c>
      <c r="G40" s="245">
        <v>0.03</v>
      </c>
      <c r="H40" s="245">
        <v>0.111</v>
      </c>
      <c r="I40" s="245">
        <v>8.9999999999999993E-3</v>
      </c>
    </row>
    <row r="41" spans="1:9" x14ac:dyDescent="0.2">
      <c r="A41" s="196" t="s">
        <v>976</v>
      </c>
      <c r="B41" s="245">
        <v>0.123</v>
      </c>
      <c r="C41" s="246">
        <v>35</v>
      </c>
      <c r="D41" s="245">
        <v>1.4E-2</v>
      </c>
      <c r="E41" s="246">
        <v>32</v>
      </c>
      <c r="F41" s="245">
        <v>0.23100000000000001</v>
      </c>
      <c r="G41" s="245">
        <v>2.7E-2</v>
      </c>
      <c r="H41" s="245">
        <v>0.107</v>
      </c>
      <c r="I41" s="245">
        <v>1.2999999999999999E-2</v>
      </c>
    </row>
    <row r="42" spans="1:9" x14ac:dyDescent="0.2">
      <c r="A42" s="196" t="s">
        <v>1223</v>
      </c>
      <c r="B42" s="245">
        <v>0.126</v>
      </c>
      <c r="C42" s="246">
        <v>36</v>
      </c>
      <c r="D42" s="245">
        <v>2.5999999999999999E-2</v>
      </c>
      <c r="E42" s="246">
        <v>58</v>
      </c>
      <c r="F42" s="245">
        <v>0.26700000000000002</v>
      </c>
      <c r="G42" s="245">
        <v>2.1999999999999999E-2</v>
      </c>
      <c r="H42" s="245">
        <v>0.106</v>
      </c>
      <c r="I42" s="245">
        <v>2.7E-2</v>
      </c>
    </row>
    <row r="43" spans="1:9" x14ac:dyDescent="0.2">
      <c r="A43" s="196" t="s">
        <v>967</v>
      </c>
      <c r="B43" s="245">
        <v>0.126</v>
      </c>
      <c r="C43" s="246">
        <v>36</v>
      </c>
      <c r="D43" s="245">
        <v>3.1E-2</v>
      </c>
      <c r="E43" s="246">
        <v>73</v>
      </c>
      <c r="F43" s="245">
        <v>0.25700000000000001</v>
      </c>
      <c r="G43" s="245">
        <v>3.7999999999999999E-2</v>
      </c>
      <c r="H43" s="245">
        <v>0.10299999999999999</v>
      </c>
      <c r="I43" s="245">
        <v>3.2000000000000001E-2</v>
      </c>
    </row>
    <row r="44" spans="1:9" x14ac:dyDescent="0.2">
      <c r="A44" s="196" t="s">
        <v>986</v>
      </c>
      <c r="B44" s="245">
        <v>0.126</v>
      </c>
      <c r="C44" s="246">
        <v>36</v>
      </c>
      <c r="D44" s="245">
        <v>3.5000000000000003E-2</v>
      </c>
      <c r="E44" s="246">
        <v>77</v>
      </c>
      <c r="F44" s="245">
        <v>0.156</v>
      </c>
      <c r="G44" s="245">
        <v>4.3999999999999997E-2</v>
      </c>
      <c r="H44" s="245">
        <v>0.08</v>
      </c>
      <c r="I44" s="245">
        <v>2.1000000000000001E-2</v>
      </c>
    </row>
    <row r="45" spans="1:9" x14ac:dyDescent="0.2">
      <c r="A45" s="196" t="s">
        <v>908</v>
      </c>
      <c r="B45" s="245">
        <v>0.126</v>
      </c>
      <c r="C45" s="246">
        <v>36</v>
      </c>
      <c r="D45" s="245">
        <v>2E-3</v>
      </c>
      <c r="E45" s="246">
        <v>13</v>
      </c>
      <c r="F45" s="245">
        <v>0.14299999999999999</v>
      </c>
      <c r="G45" s="245">
        <v>-3.0000000000000001E-3</v>
      </c>
      <c r="H45" s="245">
        <v>0.113</v>
      </c>
      <c r="I45" s="245">
        <v>5.0000000000000001E-3</v>
      </c>
    </row>
    <row r="46" spans="1:9" x14ac:dyDescent="0.2">
      <c r="A46" s="196" t="s">
        <v>914</v>
      </c>
      <c r="B46" s="245">
        <v>0.127</v>
      </c>
      <c r="C46" s="246">
        <v>40</v>
      </c>
      <c r="D46" s="245">
        <v>2.1999999999999999E-2</v>
      </c>
      <c r="E46" s="246">
        <v>52</v>
      </c>
      <c r="F46" s="245">
        <v>0.20300000000000001</v>
      </c>
      <c r="G46" s="245">
        <v>1.7000000000000001E-2</v>
      </c>
      <c r="H46" s="245">
        <v>0.09</v>
      </c>
      <c r="I46" s="245">
        <v>2.8000000000000001E-2</v>
      </c>
    </row>
    <row r="47" spans="1:9" x14ac:dyDescent="0.2">
      <c r="A47" s="196" t="s">
        <v>937</v>
      </c>
      <c r="B47" s="245">
        <v>0.127</v>
      </c>
      <c r="C47" s="246">
        <v>40</v>
      </c>
      <c r="D47" s="245">
        <v>0.03</v>
      </c>
      <c r="E47" s="246">
        <v>69</v>
      </c>
      <c r="F47" s="245">
        <v>0.124</v>
      </c>
      <c r="G47" s="245">
        <v>5.3999999999999999E-2</v>
      </c>
      <c r="H47" s="245">
        <v>0.128</v>
      </c>
      <c r="I47" s="245">
        <v>2.3E-2</v>
      </c>
    </row>
    <row r="48" spans="1:9" x14ac:dyDescent="0.2">
      <c r="A48" s="196" t="s">
        <v>948</v>
      </c>
      <c r="B48" s="245">
        <v>0.128</v>
      </c>
      <c r="C48" s="246">
        <v>42</v>
      </c>
      <c r="D48" s="245">
        <v>3.9E-2</v>
      </c>
      <c r="E48" s="246">
        <v>81</v>
      </c>
      <c r="F48" s="245">
        <v>0.214</v>
      </c>
      <c r="G48" s="245">
        <v>6.4000000000000001E-2</v>
      </c>
      <c r="H48" s="245">
        <v>6.9000000000000006E-2</v>
      </c>
      <c r="I48" s="245">
        <v>2.1999999999999999E-2</v>
      </c>
    </row>
    <row r="49" spans="1:9" x14ac:dyDescent="0.2">
      <c r="A49" s="196" t="s">
        <v>905</v>
      </c>
      <c r="B49" s="245">
        <v>0.128</v>
      </c>
      <c r="C49" s="246">
        <v>42</v>
      </c>
      <c r="D49" s="245">
        <v>-8.0000000000000002E-3</v>
      </c>
      <c r="E49" s="246">
        <v>6</v>
      </c>
      <c r="F49" s="245">
        <v>0.189</v>
      </c>
      <c r="G49" s="245">
        <v>-2.5999999999999999E-2</v>
      </c>
      <c r="H49" s="245">
        <v>7.8E-2</v>
      </c>
      <c r="I49" s="245">
        <v>6.0000000000000001E-3</v>
      </c>
    </row>
    <row r="50" spans="1:9" x14ac:dyDescent="0.2">
      <c r="A50" s="196" t="s">
        <v>972</v>
      </c>
      <c r="B50" s="245">
        <v>0.13300000000000001</v>
      </c>
      <c r="C50" s="246">
        <v>44</v>
      </c>
      <c r="D50" s="245">
        <v>8.9999999999999993E-3</v>
      </c>
      <c r="E50" s="246">
        <v>23</v>
      </c>
      <c r="F50" s="245">
        <v>0.217</v>
      </c>
      <c r="G50" s="245">
        <v>-4.0000000000000001E-3</v>
      </c>
      <c r="H50" s="245">
        <v>0.11799999999999999</v>
      </c>
      <c r="I50" s="245">
        <v>1.2E-2</v>
      </c>
    </row>
    <row r="51" spans="1:9" x14ac:dyDescent="0.2">
      <c r="A51" s="196" t="s">
        <v>959</v>
      </c>
      <c r="B51" s="245">
        <v>0.13300000000000001</v>
      </c>
      <c r="C51" s="246">
        <v>44</v>
      </c>
      <c r="D51" s="245">
        <v>0.03</v>
      </c>
      <c r="E51" s="246">
        <v>69</v>
      </c>
      <c r="F51" s="245">
        <v>0.17299999999999999</v>
      </c>
      <c r="G51" s="245">
        <v>0.04</v>
      </c>
      <c r="H51" s="245">
        <v>0.109</v>
      </c>
      <c r="I51" s="245">
        <v>2.5999999999999999E-2</v>
      </c>
    </row>
    <row r="52" spans="1:9" x14ac:dyDescent="0.2">
      <c r="A52" s="196" t="s">
        <v>920</v>
      </c>
      <c r="B52" s="245">
        <v>0.13400000000000001</v>
      </c>
      <c r="C52" s="246">
        <v>46</v>
      </c>
      <c r="D52" s="245">
        <v>3.9E-2</v>
      </c>
      <c r="E52" s="246">
        <v>81</v>
      </c>
      <c r="F52" s="245">
        <v>0.22500000000000001</v>
      </c>
      <c r="G52" s="245">
        <v>-1.9E-2</v>
      </c>
      <c r="H52" s="245">
        <v>0.125</v>
      </c>
      <c r="I52" s="245">
        <v>4.4999999999999998E-2</v>
      </c>
    </row>
    <row r="53" spans="1:9" x14ac:dyDescent="0.2">
      <c r="A53" s="196" t="s">
        <v>917</v>
      </c>
      <c r="B53" s="245">
        <v>0.13400000000000001</v>
      </c>
      <c r="C53" s="246">
        <v>46</v>
      </c>
      <c r="D53" s="245">
        <v>6.0000000000000001E-3</v>
      </c>
      <c r="E53" s="246">
        <v>18</v>
      </c>
      <c r="F53" s="245">
        <v>0.16900000000000001</v>
      </c>
      <c r="G53" s="245">
        <v>-6.0000000000000001E-3</v>
      </c>
      <c r="H53" s="245">
        <v>0.121</v>
      </c>
      <c r="I53" s="245">
        <v>1.0999999999999999E-2</v>
      </c>
    </row>
    <row r="54" spans="1:9" x14ac:dyDescent="0.2">
      <c r="A54" s="196" t="s">
        <v>922</v>
      </c>
      <c r="B54" s="245">
        <v>0.13400000000000001</v>
      </c>
      <c r="C54" s="246">
        <v>46</v>
      </c>
      <c r="D54" s="245">
        <v>2.7E-2</v>
      </c>
      <c r="E54" s="246">
        <v>62</v>
      </c>
      <c r="F54" s="245">
        <v>0.16700000000000001</v>
      </c>
      <c r="G54" s="245">
        <v>8.9999999999999993E-3</v>
      </c>
      <c r="H54" s="245">
        <v>0.129</v>
      </c>
      <c r="I54" s="245">
        <v>2.9000000000000001E-2</v>
      </c>
    </row>
    <row r="55" spans="1:9" x14ac:dyDescent="0.2">
      <c r="A55" s="196" t="s">
        <v>996</v>
      </c>
      <c r="B55" s="245">
        <v>0.13500000000000001</v>
      </c>
      <c r="C55" s="246">
        <v>49</v>
      </c>
      <c r="D55" s="245">
        <v>1.7999999999999999E-2</v>
      </c>
      <c r="E55" s="246">
        <v>44</v>
      </c>
      <c r="F55" s="245">
        <v>0.19500000000000001</v>
      </c>
      <c r="G55" s="245">
        <v>5.2999999999999999E-2</v>
      </c>
      <c r="H55" s="245">
        <v>9.2999999999999999E-2</v>
      </c>
      <c r="I55" s="245">
        <v>-6.0000000000000001E-3</v>
      </c>
    </row>
    <row r="56" spans="1:9" x14ac:dyDescent="0.2">
      <c r="A56" s="196" t="s">
        <v>942</v>
      </c>
      <c r="B56" s="245">
        <v>0.13500000000000001</v>
      </c>
      <c r="C56" s="246">
        <v>49</v>
      </c>
      <c r="D56" s="245">
        <v>2.8000000000000001E-2</v>
      </c>
      <c r="E56" s="246">
        <v>64</v>
      </c>
      <c r="F56" s="245">
        <v>0.156</v>
      </c>
      <c r="G56" s="245">
        <v>3.4000000000000002E-2</v>
      </c>
      <c r="H56" s="245">
        <v>0.10199999999999999</v>
      </c>
      <c r="I56" s="245">
        <v>2.1999999999999999E-2</v>
      </c>
    </row>
    <row r="57" spans="1:9" x14ac:dyDescent="0.2">
      <c r="A57" s="196" t="s">
        <v>962</v>
      </c>
      <c r="B57" s="245">
        <v>0.13600000000000001</v>
      </c>
      <c r="C57" s="246">
        <v>51</v>
      </c>
      <c r="D57" s="245">
        <v>1.2999999999999999E-2</v>
      </c>
      <c r="E57" s="246">
        <v>30</v>
      </c>
      <c r="F57" s="245">
        <v>0.317</v>
      </c>
      <c r="G57" s="245">
        <v>4.3999999999999997E-2</v>
      </c>
      <c r="H57" s="245">
        <v>8.8999999999999996E-2</v>
      </c>
      <c r="I57" s="245">
        <v>8.0000000000000002E-3</v>
      </c>
    </row>
    <row r="58" spans="1:9" x14ac:dyDescent="0.2">
      <c r="A58" s="196" t="s">
        <v>943</v>
      </c>
      <c r="B58" s="245">
        <v>0.13600000000000001</v>
      </c>
      <c r="C58" s="246">
        <v>51</v>
      </c>
      <c r="D58" s="245">
        <v>4.2000000000000003E-2</v>
      </c>
      <c r="E58" s="246">
        <v>85</v>
      </c>
      <c r="F58" s="245">
        <v>0.153</v>
      </c>
      <c r="G58" s="245">
        <v>4.7E-2</v>
      </c>
      <c r="H58" s="245">
        <v>0.124</v>
      </c>
      <c r="I58" s="245">
        <v>3.9E-2</v>
      </c>
    </row>
    <row r="59" spans="1:9" x14ac:dyDescent="0.2">
      <c r="A59" s="196" t="s">
        <v>970</v>
      </c>
      <c r="B59" s="245">
        <v>0.13700000000000001</v>
      </c>
      <c r="C59" s="246">
        <v>53</v>
      </c>
      <c r="D59" s="245">
        <v>5.1999999999999998E-2</v>
      </c>
      <c r="E59" s="246">
        <v>95</v>
      </c>
      <c r="F59" s="245">
        <v>0.20200000000000001</v>
      </c>
      <c r="G59" s="245">
        <v>8.4000000000000005E-2</v>
      </c>
      <c r="H59" s="245">
        <v>8.1000000000000003E-2</v>
      </c>
      <c r="I59" s="245">
        <v>3.2000000000000001E-2</v>
      </c>
    </row>
    <row r="60" spans="1:9" x14ac:dyDescent="0.2">
      <c r="A60" s="196" t="s">
        <v>932</v>
      </c>
      <c r="B60" s="245">
        <v>0.13700000000000001</v>
      </c>
      <c r="C60" s="246">
        <v>53</v>
      </c>
      <c r="D60" s="245">
        <v>4.9000000000000002E-2</v>
      </c>
      <c r="E60" s="246">
        <v>91</v>
      </c>
      <c r="F60" s="245">
        <v>0</v>
      </c>
      <c r="G60" s="245">
        <v>0</v>
      </c>
      <c r="H60" s="245">
        <v>0</v>
      </c>
      <c r="I60" s="245">
        <v>0</v>
      </c>
    </row>
    <row r="61" spans="1:9" x14ac:dyDescent="0.2">
      <c r="A61" s="196" t="s">
        <v>999</v>
      </c>
      <c r="B61" s="245">
        <v>0.13800000000000001</v>
      </c>
      <c r="C61" s="246">
        <v>55</v>
      </c>
      <c r="D61" s="245">
        <v>0.03</v>
      </c>
      <c r="E61" s="246">
        <v>69</v>
      </c>
      <c r="F61" s="245">
        <v>0.187</v>
      </c>
      <c r="G61" s="245">
        <v>3.7999999999999999E-2</v>
      </c>
      <c r="H61" s="245">
        <v>0.13100000000000001</v>
      </c>
      <c r="I61" s="245">
        <v>2.9000000000000001E-2</v>
      </c>
    </row>
    <row r="62" spans="1:9" x14ac:dyDescent="0.2">
      <c r="A62" s="196" t="s">
        <v>918</v>
      </c>
      <c r="B62" s="245">
        <v>0.13900000000000001</v>
      </c>
      <c r="C62" s="246">
        <v>56</v>
      </c>
      <c r="D62" s="245">
        <v>2.8000000000000001E-2</v>
      </c>
      <c r="E62" s="246">
        <v>64</v>
      </c>
      <c r="F62" s="245">
        <v>0.184</v>
      </c>
      <c r="G62" s="245">
        <v>0.04</v>
      </c>
      <c r="H62" s="245">
        <v>9.9000000000000005E-2</v>
      </c>
      <c r="I62" s="245">
        <v>2.5999999999999999E-2</v>
      </c>
    </row>
    <row r="63" spans="1:9" x14ac:dyDescent="0.2">
      <c r="A63" s="196" t="s">
        <v>936</v>
      </c>
      <c r="B63" s="245">
        <v>0.13900000000000001</v>
      </c>
      <c r="C63" s="246">
        <v>56</v>
      </c>
      <c r="D63" s="245">
        <v>2.8000000000000001E-2</v>
      </c>
      <c r="E63" s="246">
        <v>64</v>
      </c>
      <c r="F63" s="245">
        <v>0.17799999999999999</v>
      </c>
      <c r="G63" s="245">
        <v>2.5000000000000001E-2</v>
      </c>
      <c r="H63" s="245">
        <v>0.126</v>
      </c>
      <c r="I63" s="245">
        <v>0.03</v>
      </c>
    </row>
    <row r="64" spans="1:9" x14ac:dyDescent="0.2">
      <c r="A64" s="196" t="s">
        <v>957</v>
      </c>
      <c r="B64" s="245">
        <v>0.14000000000000001</v>
      </c>
      <c r="C64" s="246">
        <v>58</v>
      </c>
      <c r="D64" s="245">
        <v>2.1000000000000001E-2</v>
      </c>
      <c r="E64" s="246">
        <v>49</v>
      </c>
      <c r="F64" s="245">
        <v>0.28799999999999998</v>
      </c>
      <c r="G64" s="245">
        <v>2.1999999999999999E-2</v>
      </c>
      <c r="H64" s="245">
        <v>9.2999999999999999E-2</v>
      </c>
      <c r="I64" s="245">
        <v>2.3E-2</v>
      </c>
    </row>
    <row r="65" spans="1:9" x14ac:dyDescent="0.2">
      <c r="A65" s="196" t="s">
        <v>968</v>
      </c>
      <c r="B65" s="245">
        <v>0.14099999999999999</v>
      </c>
      <c r="C65" s="246">
        <v>59</v>
      </c>
      <c r="D65" s="245">
        <v>2.1999999999999999E-2</v>
      </c>
      <c r="E65" s="246">
        <v>52</v>
      </c>
      <c r="F65" s="245">
        <v>0.36099999999999999</v>
      </c>
      <c r="G65" s="245">
        <v>9.2999999999999999E-2</v>
      </c>
      <c r="H65" s="245">
        <v>8.4000000000000005E-2</v>
      </c>
      <c r="I65" s="245">
        <v>1.9E-2</v>
      </c>
    </row>
    <row r="66" spans="1:9" x14ac:dyDescent="0.2">
      <c r="A66" s="196" t="s">
        <v>1222</v>
      </c>
      <c r="B66" s="245">
        <v>0.14099999999999999</v>
      </c>
      <c r="C66" s="246">
        <v>59</v>
      </c>
      <c r="D66" s="245">
        <v>3.2000000000000001E-2</v>
      </c>
      <c r="E66" s="246">
        <v>74</v>
      </c>
      <c r="F66" s="245">
        <v>0.157</v>
      </c>
      <c r="G66" s="245">
        <v>3.4000000000000002E-2</v>
      </c>
      <c r="H66" s="245">
        <v>0.12</v>
      </c>
      <c r="I66" s="245">
        <v>3.3000000000000002E-2</v>
      </c>
    </row>
    <row r="67" spans="1:9" x14ac:dyDescent="0.2">
      <c r="A67" s="196" t="s">
        <v>988</v>
      </c>
      <c r="B67" s="245">
        <v>0.14299999999999999</v>
      </c>
      <c r="C67" s="246">
        <v>61</v>
      </c>
      <c r="D67" s="245">
        <v>7.0000000000000001E-3</v>
      </c>
      <c r="E67" s="246">
        <v>20</v>
      </c>
      <c r="F67" s="245">
        <v>0.27800000000000002</v>
      </c>
      <c r="G67" s="245">
        <v>3.1E-2</v>
      </c>
      <c r="H67" s="245">
        <v>0.108</v>
      </c>
      <c r="I67" s="245">
        <v>6.0000000000000001E-3</v>
      </c>
    </row>
    <row r="68" spans="1:9" x14ac:dyDescent="0.2">
      <c r="A68" s="196" t="s">
        <v>954</v>
      </c>
      <c r="B68" s="245">
        <v>0.14299999999999999</v>
      </c>
      <c r="C68" s="246">
        <v>61</v>
      </c>
      <c r="D68" s="245">
        <v>3.6999999999999998E-2</v>
      </c>
      <c r="E68" s="246">
        <v>78</v>
      </c>
      <c r="F68" s="245">
        <v>0.27</v>
      </c>
      <c r="G68" s="245">
        <v>5.6000000000000001E-2</v>
      </c>
      <c r="H68" s="245">
        <v>6.3E-2</v>
      </c>
      <c r="I68" s="245">
        <v>2.7E-2</v>
      </c>
    </row>
    <row r="69" spans="1:9" x14ac:dyDescent="0.2">
      <c r="A69" s="196" t="s">
        <v>982</v>
      </c>
      <c r="B69" s="245">
        <v>0.14299999999999999</v>
      </c>
      <c r="C69" s="246">
        <v>61</v>
      </c>
      <c r="D69" s="245">
        <v>4.9000000000000002E-2</v>
      </c>
      <c r="E69" s="246">
        <v>91</v>
      </c>
      <c r="F69" s="245">
        <v>0.14599999999999999</v>
      </c>
      <c r="G69" s="245">
        <v>6.2E-2</v>
      </c>
      <c r="H69" s="245">
        <v>0.14099999999999999</v>
      </c>
      <c r="I69" s="245">
        <v>4.1000000000000002E-2</v>
      </c>
    </row>
    <row r="70" spans="1:9" x14ac:dyDescent="0.2">
      <c r="A70" s="196" t="s">
        <v>925</v>
      </c>
      <c r="B70" s="245">
        <v>0.14499999999999999</v>
      </c>
      <c r="C70" s="246">
        <v>64</v>
      </c>
      <c r="D70" s="245">
        <v>3.6999999999999998E-2</v>
      </c>
      <c r="E70" s="246">
        <v>78</v>
      </c>
      <c r="F70" s="245">
        <v>0.20699999999999999</v>
      </c>
      <c r="G70" s="245">
        <v>4.7E-2</v>
      </c>
      <c r="H70" s="245">
        <v>0.107</v>
      </c>
      <c r="I70" s="245">
        <v>3.4000000000000002E-2</v>
      </c>
    </row>
    <row r="71" spans="1:9" x14ac:dyDescent="0.2">
      <c r="A71" s="196" t="s">
        <v>985</v>
      </c>
      <c r="B71" s="245">
        <v>0.14699999999999999</v>
      </c>
      <c r="C71" s="246">
        <v>65</v>
      </c>
      <c r="D71" s="245">
        <v>4.7E-2</v>
      </c>
      <c r="E71" s="246">
        <v>88</v>
      </c>
      <c r="F71" s="245">
        <v>0.309</v>
      </c>
      <c r="G71" s="245">
        <v>7.9000000000000001E-2</v>
      </c>
      <c r="H71" s="245">
        <v>0.112</v>
      </c>
      <c r="I71" s="245">
        <v>4.2000000000000003E-2</v>
      </c>
    </row>
    <row r="72" spans="1:9" x14ac:dyDescent="0.2">
      <c r="A72" s="196" t="s">
        <v>992</v>
      </c>
      <c r="B72" s="245">
        <v>0.14699999999999999</v>
      </c>
      <c r="C72" s="246">
        <v>65</v>
      </c>
      <c r="D72" s="245">
        <v>4.9000000000000002E-2</v>
      </c>
      <c r="E72" s="246">
        <v>91</v>
      </c>
      <c r="F72" s="245">
        <v>0.246</v>
      </c>
      <c r="G72" s="245">
        <v>7.0999999999999994E-2</v>
      </c>
      <c r="H72" s="245">
        <v>0.105</v>
      </c>
      <c r="I72" s="245">
        <v>4.2000000000000003E-2</v>
      </c>
    </row>
    <row r="73" spans="1:9" x14ac:dyDescent="0.2">
      <c r="A73" s="196" t="s">
        <v>987</v>
      </c>
      <c r="B73" s="245">
        <v>0.14699999999999999</v>
      </c>
      <c r="C73" s="246">
        <v>65</v>
      </c>
      <c r="D73" s="245">
        <v>2.5000000000000001E-2</v>
      </c>
      <c r="E73" s="246">
        <v>56</v>
      </c>
      <c r="F73" s="245">
        <v>0.24399999999999999</v>
      </c>
      <c r="G73" s="245">
        <v>3.5999999999999997E-2</v>
      </c>
      <c r="H73" s="245">
        <v>0.114</v>
      </c>
      <c r="I73" s="245">
        <v>2.4E-2</v>
      </c>
    </row>
    <row r="74" spans="1:9" x14ac:dyDescent="0.2">
      <c r="A74" s="196" t="s">
        <v>993</v>
      </c>
      <c r="B74" s="245">
        <v>0.14699999999999999</v>
      </c>
      <c r="C74" s="246">
        <v>65</v>
      </c>
      <c r="D74" s="245">
        <v>2.5999999999999999E-2</v>
      </c>
      <c r="E74" s="246">
        <v>58</v>
      </c>
      <c r="F74" s="245">
        <v>0.187</v>
      </c>
      <c r="G74" s="245">
        <v>4.3999999999999997E-2</v>
      </c>
      <c r="H74" s="245">
        <v>0.13100000000000001</v>
      </c>
      <c r="I74" s="245">
        <v>0.02</v>
      </c>
    </row>
    <row r="75" spans="1:9" x14ac:dyDescent="0.2">
      <c r="A75" s="196" t="s">
        <v>989</v>
      </c>
      <c r="B75" s="245">
        <v>0.14799999999999999</v>
      </c>
      <c r="C75" s="246">
        <v>69</v>
      </c>
      <c r="D75" s="245">
        <v>0.06</v>
      </c>
      <c r="E75" s="246">
        <v>99</v>
      </c>
      <c r="F75" s="245">
        <v>0.24099999999999999</v>
      </c>
      <c r="G75" s="245">
        <v>8.4000000000000005E-2</v>
      </c>
      <c r="H75" s="245">
        <v>0.11799999999999999</v>
      </c>
      <c r="I75" s="245">
        <v>5.5E-2</v>
      </c>
    </row>
    <row r="76" spans="1:9" x14ac:dyDescent="0.2">
      <c r="A76" s="196" t="s">
        <v>906</v>
      </c>
      <c r="B76" s="245">
        <v>0.14799999999999999</v>
      </c>
      <c r="C76" s="246">
        <v>69</v>
      </c>
      <c r="D76" s="245">
        <v>-1.4E-2</v>
      </c>
      <c r="E76" s="246">
        <v>4</v>
      </c>
      <c r="F76" s="245">
        <v>0.19700000000000001</v>
      </c>
      <c r="G76" s="245">
        <v>-2.3E-2</v>
      </c>
      <c r="H76" s="245">
        <v>0.12</v>
      </c>
      <c r="I76" s="245">
        <v>-8.0000000000000002E-3</v>
      </c>
    </row>
    <row r="77" spans="1:9" x14ac:dyDescent="0.2">
      <c r="A77" s="196" t="s">
        <v>938</v>
      </c>
      <c r="B77" s="245">
        <v>0.151</v>
      </c>
      <c r="C77" s="246">
        <v>71</v>
      </c>
      <c r="D77" s="245">
        <v>0.03</v>
      </c>
      <c r="E77" s="246">
        <v>69</v>
      </c>
      <c r="F77" s="245">
        <v>0.18099999999999999</v>
      </c>
      <c r="G77" s="245">
        <v>4.8000000000000001E-2</v>
      </c>
      <c r="H77" s="245">
        <v>0.11600000000000001</v>
      </c>
      <c r="I77" s="245">
        <v>1.4999999999999999E-2</v>
      </c>
    </row>
    <row r="78" spans="1:9" x14ac:dyDescent="0.2">
      <c r="A78" s="196" t="s">
        <v>971</v>
      </c>
      <c r="B78" s="245">
        <v>0.152</v>
      </c>
      <c r="C78" s="246">
        <v>72</v>
      </c>
      <c r="D78" s="245">
        <v>1.7000000000000001E-2</v>
      </c>
      <c r="E78" s="246">
        <v>40</v>
      </c>
      <c r="F78" s="245">
        <v>0.18099999999999999</v>
      </c>
      <c r="G78" s="245">
        <v>0.02</v>
      </c>
      <c r="H78" s="245">
        <v>0.128</v>
      </c>
      <c r="I78" s="245">
        <v>1.4999999999999999E-2</v>
      </c>
    </row>
    <row r="79" spans="1:9" x14ac:dyDescent="0.2">
      <c r="A79" s="196" t="s">
        <v>956</v>
      </c>
      <c r="B79" s="245">
        <v>0.153</v>
      </c>
      <c r="C79" s="246">
        <v>73</v>
      </c>
      <c r="D79" s="245">
        <v>4.5999999999999999E-2</v>
      </c>
      <c r="E79" s="246">
        <v>86</v>
      </c>
      <c r="F79" s="245">
        <v>0.35</v>
      </c>
      <c r="G79" s="245">
        <v>8.6999999999999994E-2</v>
      </c>
      <c r="H79" s="245">
        <v>0.10299999999999999</v>
      </c>
      <c r="I79" s="245">
        <v>3.9E-2</v>
      </c>
    </row>
    <row r="80" spans="1:9" x14ac:dyDescent="0.2">
      <c r="A80" s="196" t="s">
        <v>915</v>
      </c>
      <c r="B80" s="245">
        <v>0.153</v>
      </c>
      <c r="C80" s="246">
        <v>73</v>
      </c>
      <c r="D80" s="245">
        <v>1.6E-2</v>
      </c>
      <c r="E80" s="246">
        <v>37</v>
      </c>
      <c r="F80" s="245">
        <v>0.20599999999999999</v>
      </c>
      <c r="G80" s="245">
        <v>1.4999999999999999E-2</v>
      </c>
      <c r="H80" s="245">
        <v>0.11899999999999999</v>
      </c>
      <c r="I80" s="245">
        <v>2.1000000000000001E-2</v>
      </c>
    </row>
    <row r="81" spans="1:9" x14ac:dyDescent="0.2">
      <c r="A81" s="196" t="s">
        <v>904</v>
      </c>
      <c r="B81" s="245">
        <v>0.154</v>
      </c>
      <c r="C81" s="246">
        <v>75</v>
      </c>
      <c r="D81" s="245">
        <v>1.2999999999999999E-2</v>
      </c>
      <c r="E81" s="246">
        <v>30</v>
      </c>
      <c r="F81" s="245">
        <v>0.23200000000000001</v>
      </c>
      <c r="G81" s="245">
        <v>-0.01</v>
      </c>
      <c r="H81" s="245">
        <v>0.14199999999999999</v>
      </c>
      <c r="I81" s="245">
        <v>1.4999999999999999E-2</v>
      </c>
    </row>
    <row r="82" spans="1:9" x14ac:dyDescent="0.2">
      <c r="A82" s="196" t="s">
        <v>928</v>
      </c>
      <c r="B82" s="245">
        <v>0.154</v>
      </c>
      <c r="C82" s="246">
        <v>75</v>
      </c>
      <c r="D82" s="245">
        <v>3.0000000000000001E-3</v>
      </c>
      <c r="E82" s="246">
        <v>15</v>
      </c>
      <c r="F82" s="245">
        <v>0.19700000000000001</v>
      </c>
      <c r="G82" s="245">
        <v>3.0000000000000001E-3</v>
      </c>
      <c r="H82" s="245">
        <v>0.14599999999999999</v>
      </c>
      <c r="I82" s="245">
        <v>5.0000000000000001E-3</v>
      </c>
    </row>
    <row r="83" spans="1:9" x14ac:dyDescent="0.2">
      <c r="A83" s="196" t="s">
        <v>991</v>
      </c>
      <c r="B83" s="245">
        <v>0.156</v>
      </c>
      <c r="C83" s="246">
        <v>77</v>
      </c>
      <c r="D83" s="245">
        <v>-1.4999999999999999E-2</v>
      </c>
      <c r="E83" s="246">
        <v>3</v>
      </c>
      <c r="F83" s="245">
        <v>0.24299999999999999</v>
      </c>
      <c r="G83" s="245">
        <v>3.0000000000000001E-3</v>
      </c>
      <c r="H83" s="245">
        <v>0.122</v>
      </c>
      <c r="I83" s="245">
        <v>-1.7000000000000001E-2</v>
      </c>
    </row>
    <row r="84" spans="1:9" x14ac:dyDescent="0.2">
      <c r="A84" s="196" t="s">
        <v>946</v>
      </c>
      <c r="B84" s="245">
        <v>0.156</v>
      </c>
      <c r="C84" s="246">
        <v>77</v>
      </c>
      <c r="D84" s="245">
        <v>5.6000000000000001E-2</v>
      </c>
      <c r="E84" s="246">
        <v>96</v>
      </c>
      <c r="F84" s="245">
        <v>0.22600000000000001</v>
      </c>
      <c r="G84" s="245">
        <v>7.8E-2</v>
      </c>
      <c r="H84" s="245">
        <v>0.10299999999999999</v>
      </c>
      <c r="I84" s="245">
        <v>4.2000000000000003E-2</v>
      </c>
    </row>
    <row r="85" spans="1:9" x14ac:dyDescent="0.2">
      <c r="A85" s="196" t="s">
        <v>975</v>
      </c>
      <c r="B85" s="245">
        <v>0.156</v>
      </c>
      <c r="C85" s="246">
        <v>77</v>
      </c>
      <c r="D85" s="245">
        <v>1.6E-2</v>
      </c>
      <c r="E85" s="246">
        <v>37</v>
      </c>
      <c r="F85" s="245">
        <v>0.182</v>
      </c>
      <c r="G85" s="245">
        <v>-8.9999999999999993E-3</v>
      </c>
      <c r="H85" s="245">
        <v>0.15</v>
      </c>
      <c r="I85" s="245">
        <v>2.1000000000000001E-2</v>
      </c>
    </row>
    <row r="86" spans="1:9" x14ac:dyDescent="0.2">
      <c r="A86" s="196" t="s">
        <v>926</v>
      </c>
      <c r="B86" s="245">
        <v>0.157</v>
      </c>
      <c r="C86" s="246">
        <v>80</v>
      </c>
      <c r="D86" s="245">
        <v>-0.02</v>
      </c>
      <c r="E86" s="246">
        <v>2</v>
      </c>
      <c r="F86" s="245">
        <v>0.223</v>
      </c>
      <c r="G86" s="245">
        <v>-1.6E-2</v>
      </c>
      <c r="H86" s="245">
        <v>0.107</v>
      </c>
      <c r="I86" s="245">
        <v>-2.3E-2</v>
      </c>
    </row>
    <row r="87" spans="1:9" x14ac:dyDescent="0.2">
      <c r="A87" s="196" t="s">
        <v>960</v>
      </c>
      <c r="B87" s="245">
        <v>0.159</v>
      </c>
      <c r="C87" s="246">
        <v>81</v>
      </c>
      <c r="D87" s="245">
        <v>2.8000000000000001E-2</v>
      </c>
      <c r="E87" s="246">
        <v>64</v>
      </c>
      <c r="F87" s="245">
        <v>0.27100000000000002</v>
      </c>
      <c r="G87" s="245">
        <v>0.04</v>
      </c>
      <c r="H87" s="245">
        <v>0.125</v>
      </c>
      <c r="I87" s="245">
        <v>2.4E-2</v>
      </c>
    </row>
    <row r="88" spans="1:9" x14ac:dyDescent="0.2">
      <c r="A88" s="196" t="s">
        <v>973</v>
      </c>
      <c r="B88" s="245">
        <v>0.159</v>
      </c>
      <c r="C88" s="246">
        <v>81</v>
      </c>
      <c r="D88" s="245">
        <v>-2.4E-2</v>
      </c>
      <c r="E88" s="246">
        <v>1</v>
      </c>
      <c r="F88" s="245">
        <v>0.23799999999999999</v>
      </c>
      <c r="G88" s="245">
        <v>-4.1000000000000002E-2</v>
      </c>
      <c r="H88" s="245">
        <v>0.126</v>
      </c>
      <c r="I88" s="245">
        <v>-2E-3</v>
      </c>
    </row>
    <row r="89" spans="1:9" x14ac:dyDescent="0.2">
      <c r="A89" s="196" t="s">
        <v>969</v>
      </c>
      <c r="B89" s="245">
        <v>0.159</v>
      </c>
      <c r="C89" s="246">
        <v>81</v>
      </c>
      <c r="D89" s="245">
        <v>0.02</v>
      </c>
      <c r="E89" s="246">
        <v>48</v>
      </c>
      <c r="F89" s="245">
        <v>0.16600000000000001</v>
      </c>
      <c r="G89" s="245">
        <v>0.03</v>
      </c>
      <c r="H89" s="245">
        <v>0.14799999999999999</v>
      </c>
      <c r="I89" s="245">
        <v>3.0000000000000001E-3</v>
      </c>
    </row>
    <row r="90" spans="1:9" x14ac:dyDescent="0.2">
      <c r="A90" s="196" t="s">
        <v>1001</v>
      </c>
      <c r="B90" s="245">
        <v>0.16200000000000001</v>
      </c>
      <c r="C90" s="246">
        <v>84</v>
      </c>
      <c r="D90" s="245">
        <v>4.8000000000000001E-2</v>
      </c>
      <c r="E90" s="246">
        <v>89</v>
      </c>
      <c r="F90" s="245">
        <v>0.35699999999999998</v>
      </c>
      <c r="G90" s="245">
        <v>0.11</v>
      </c>
      <c r="H90" s="245">
        <v>0.13500000000000001</v>
      </c>
      <c r="I90" s="245">
        <v>0.04</v>
      </c>
    </row>
    <row r="91" spans="1:9" x14ac:dyDescent="0.2">
      <c r="A91" s="196" t="s">
        <v>934</v>
      </c>
      <c r="B91" s="245">
        <v>0.16200000000000001</v>
      </c>
      <c r="C91" s="246">
        <v>84</v>
      </c>
      <c r="D91" s="245">
        <v>5.6000000000000001E-2</v>
      </c>
      <c r="E91" s="246">
        <v>96</v>
      </c>
      <c r="F91" s="245">
        <v>0.33500000000000002</v>
      </c>
      <c r="G91" s="245">
        <v>9.8000000000000004E-2</v>
      </c>
      <c r="H91" s="245">
        <v>0.109</v>
      </c>
      <c r="I91" s="245">
        <v>4.4999999999999998E-2</v>
      </c>
    </row>
    <row r="92" spans="1:9" x14ac:dyDescent="0.2">
      <c r="A92" s="196" t="s">
        <v>963</v>
      </c>
      <c r="B92" s="245">
        <v>0.16500000000000001</v>
      </c>
      <c r="C92" s="246">
        <v>86</v>
      </c>
      <c r="D92" s="245">
        <v>4.9000000000000002E-2</v>
      </c>
      <c r="E92" s="246">
        <v>91</v>
      </c>
      <c r="F92" s="245">
        <v>0</v>
      </c>
      <c r="G92" s="245">
        <v>0</v>
      </c>
      <c r="H92" s="245">
        <v>0</v>
      </c>
      <c r="I92" s="245">
        <v>0</v>
      </c>
    </row>
    <row r="93" spans="1:9" x14ac:dyDescent="0.2">
      <c r="A93" s="196" t="s">
        <v>952</v>
      </c>
      <c r="B93" s="245">
        <v>0.16600000000000001</v>
      </c>
      <c r="C93" s="246">
        <v>87</v>
      </c>
      <c r="D93" s="245">
        <v>1.4999999999999999E-2</v>
      </c>
      <c r="E93" s="246">
        <v>34</v>
      </c>
      <c r="F93" s="245">
        <v>0.19500000000000001</v>
      </c>
      <c r="G93" s="245">
        <v>2.1999999999999999E-2</v>
      </c>
      <c r="H93" s="245">
        <v>0.108</v>
      </c>
      <c r="I93" s="245">
        <v>2E-3</v>
      </c>
    </row>
    <row r="94" spans="1:9" x14ac:dyDescent="0.2">
      <c r="A94" s="196" t="s">
        <v>977</v>
      </c>
      <c r="B94" s="245">
        <v>0.16800000000000001</v>
      </c>
      <c r="C94" s="246">
        <v>88</v>
      </c>
      <c r="D94" s="245">
        <v>6.0999999999999999E-2</v>
      </c>
      <c r="E94" s="246">
        <v>100</v>
      </c>
      <c r="F94" s="245">
        <v>0.20899999999999999</v>
      </c>
      <c r="G94" s="245">
        <v>8.3000000000000004E-2</v>
      </c>
      <c r="H94" s="245">
        <v>0.127</v>
      </c>
      <c r="I94" s="245">
        <v>3.7999999999999999E-2</v>
      </c>
    </row>
    <row r="95" spans="1:9" x14ac:dyDescent="0.2">
      <c r="A95" s="196" t="s">
        <v>995</v>
      </c>
      <c r="B95" s="245">
        <v>0.16900000000000001</v>
      </c>
      <c r="C95" s="246">
        <v>89</v>
      </c>
      <c r="D95" s="245">
        <v>4.8000000000000001E-2</v>
      </c>
      <c r="E95" s="246">
        <v>89</v>
      </c>
      <c r="F95" s="245">
        <v>0.23799999999999999</v>
      </c>
      <c r="G95" s="245">
        <v>0.06</v>
      </c>
      <c r="H95" s="245">
        <v>0.106</v>
      </c>
      <c r="I95" s="245">
        <v>3.7999999999999999E-2</v>
      </c>
    </row>
    <row r="96" spans="1:9" x14ac:dyDescent="0.2">
      <c r="A96" s="196" t="s">
        <v>949</v>
      </c>
      <c r="B96" s="245">
        <v>0.17</v>
      </c>
      <c r="C96" s="246">
        <v>90</v>
      </c>
      <c r="D96" s="245">
        <v>1.0999999999999999E-2</v>
      </c>
      <c r="E96" s="246">
        <v>25</v>
      </c>
      <c r="F96" s="245">
        <v>0.183</v>
      </c>
      <c r="G96" s="245">
        <v>2.5000000000000001E-2</v>
      </c>
      <c r="H96" s="245">
        <v>0.16200000000000001</v>
      </c>
      <c r="I96" s="245">
        <v>1E-3</v>
      </c>
    </row>
    <row r="97" spans="1:9" x14ac:dyDescent="0.2">
      <c r="A97" s="196" t="s">
        <v>980</v>
      </c>
      <c r="B97" s="245">
        <v>0.17</v>
      </c>
      <c r="C97" s="246">
        <v>90</v>
      </c>
      <c r="D97" s="245">
        <v>4.1000000000000002E-2</v>
      </c>
      <c r="E97" s="246">
        <v>84</v>
      </c>
      <c r="F97" s="245">
        <v>0.16900000000000001</v>
      </c>
      <c r="G97" s="245">
        <v>1.9E-2</v>
      </c>
      <c r="H97" s="245">
        <v>0.17</v>
      </c>
      <c r="I97" s="245">
        <v>4.4999999999999998E-2</v>
      </c>
    </row>
    <row r="98" spans="1:9" x14ac:dyDescent="0.2">
      <c r="A98" s="196" t="s">
        <v>997</v>
      </c>
      <c r="B98" s="245">
        <v>0.17699999999999999</v>
      </c>
      <c r="C98" s="246">
        <v>92</v>
      </c>
      <c r="D98" s="245">
        <v>5.8000000000000003E-2</v>
      </c>
      <c r="E98" s="246">
        <v>98</v>
      </c>
      <c r="F98" s="245">
        <v>0.26600000000000001</v>
      </c>
      <c r="G98" s="245">
        <v>8.6999999999999994E-2</v>
      </c>
      <c r="H98" s="245">
        <v>0.13500000000000001</v>
      </c>
      <c r="I98" s="245">
        <v>4.2999999999999997E-2</v>
      </c>
    </row>
    <row r="99" spans="1:9" x14ac:dyDescent="0.2">
      <c r="A99" s="196" t="s">
        <v>984</v>
      </c>
      <c r="B99" s="245">
        <v>0.17699999999999999</v>
      </c>
      <c r="C99" s="246">
        <v>92</v>
      </c>
      <c r="D99" s="245">
        <v>2.3E-2</v>
      </c>
      <c r="E99" s="246">
        <v>54</v>
      </c>
      <c r="F99" s="245">
        <v>0.221</v>
      </c>
      <c r="G99" s="245">
        <v>2.5000000000000001E-2</v>
      </c>
      <c r="H99" s="245">
        <v>0.153</v>
      </c>
      <c r="I99" s="245">
        <v>2.5000000000000001E-2</v>
      </c>
    </row>
    <row r="100" spans="1:9" x14ac:dyDescent="0.2">
      <c r="A100" s="196" t="s">
        <v>1000</v>
      </c>
      <c r="B100" s="245">
        <v>0.182</v>
      </c>
      <c r="C100" s="246">
        <v>94</v>
      </c>
      <c r="D100" s="245">
        <v>1.0999999999999999E-2</v>
      </c>
      <c r="E100" s="246">
        <v>25</v>
      </c>
      <c r="F100" s="245">
        <v>0.27800000000000002</v>
      </c>
      <c r="G100" s="245">
        <v>4.2999999999999997E-2</v>
      </c>
      <c r="H100" s="245">
        <v>0.13700000000000001</v>
      </c>
      <c r="I100" s="245">
        <v>5.0000000000000001E-3</v>
      </c>
    </row>
    <row r="101" spans="1:9" x14ac:dyDescent="0.2">
      <c r="A101" s="196" t="s">
        <v>945</v>
      </c>
      <c r="B101" s="245">
        <v>0.193</v>
      </c>
      <c r="C101" s="246">
        <v>95</v>
      </c>
      <c r="D101" s="245">
        <v>4.5999999999999999E-2</v>
      </c>
      <c r="E101" s="246">
        <v>86</v>
      </c>
      <c r="F101" s="245">
        <v>0.23400000000000001</v>
      </c>
      <c r="G101" s="245">
        <v>0.05</v>
      </c>
      <c r="H101" s="245">
        <v>0.14599999999999999</v>
      </c>
      <c r="I101" s="245">
        <v>0.05</v>
      </c>
    </row>
    <row r="102" spans="1:9" x14ac:dyDescent="0.2">
      <c r="A102" s="196" t="s">
        <v>981</v>
      </c>
      <c r="B102" s="245">
        <v>0.19400000000000001</v>
      </c>
      <c r="C102" s="246">
        <v>96</v>
      </c>
      <c r="D102" s="245">
        <v>3.7999999999999999E-2</v>
      </c>
      <c r="E102" s="246">
        <v>80</v>
      </c>
      <c r="F102" s="245">
        <v>0.26200000000000001</v>
      </c>
      <c r="G102" s="245">
        <v>5.7000000000000002E-2</v>
      </c>
      <c r="H102" s="245">
        <v>0.12</v>
      </c>
      <c r="I102" s="245">
        <v>2.1000000000000001E-2</v>
      </c>
    </row>
    <row r="103" spans="1:9" x14ac:dyDescent="0.2">
      <c r="A103" s="196" t="s">
        <v>940</v>
      </c>
      <c r="B103" s="245">
        <v>0.215</v>
      </c>
      <c r="C103" s="246">
        <v>97</v>
      </c>
      <c r="D103" s="245">
        <v>-1.4E-2</v>
      </c>
      <c r="E103" s="246">
        <v>4</v>
      </c>
      <c r="F103" s="245">
        <v>0.22700000000000001</v>
      </c>
      <c r="G103" s="245">
        <v>-3.5000000000000003E-2</v>
      </c>
      <c r="H103" s="245">
        <v>0.20200000000000001</v>
      </c>
      <c r="I103" s="245">
        <v>1.0999999999999999E-2</v>
      </c>
    </row>
    <row r="104" spans="1:9" x14ac:dyDescent="0.2">
      <c r="A104" s="196" t="s">
        <v>979</v>
      </c>
      <c r="B104" s="245">
        <v>0.224</v>
      </c>
      <c r="C104" s="246">
        <v>98</v>
      </c>
      <c r="D104" s="245">
        <v>1.6E-2</v>
      </c>
      <c r="E104" s="246">
        <v>37</v>
      </c>
      <c r="F104" s="245">
        <v>0.20599999999999999</v>
      </c>
      <c r="G104" s="245">
        <v>2.7E-2</v>
      </c>
      <c r="H104" s="245">
        <v>0.23599999999999999</v>
      </c>
      <c r="I104" s="245">
        <v>1.0999999999999999E-2</v>
      </c>
    </row>
    <row r="105" spans="1:9" x14ac:dyDescent="0.2">
      <c r="A105" s="196" t="s">
        <v>929</v>
      </c>
      <c r="B105" s="245">
        <v>0.23699999999999999</v>
      </c>
      <c r="C105" s="246">
        <v>99</v>
      </c>
      <c r="D105" s="245">
        <v>-1E-3</v>
      </c>
      <c r="E105" s="246">
        <v>9</v>
      </c>
      <c r="F105" s="245">
        <v>0.22600000000000001</v>
      </c>
      <c r="G105" s="245">
        <v>3.0000000000000001E-3</v>
      </c>
      <c r="H105" s="245">
        <v>0.29199999999999998</v>
      </c>
      <c r="I105" s="245">
        <v>-2.8000000000000001E-2</v>
      </c>
    </row>
    <row r="106" spans="1:9" ht="13.5" thickBot="1" x14ac:dyDescent="0.25">
      <c r="A106" s="199" t="s">
        <v>935</v>
      </c>
      <c r="B106" s="247">
        <v>0.35399999999999998</v>
      </c>
      <c r="C106" s="248">
        <v>100</v>
      </c>
      <c r="D106" s="247">
        <v>-4.0000000000000001E-3</v>
      </c>
      <c r="E106" s="248">
        <v>7</v>
      </c>
      <c r="F106" s="247">
        <v>0.28699999999999998</v>
      </c>
      <c r="G106" s="247">
        <v>4.9000000000000002E-2</v>
      </c>
      <c r="H106" s="247">
        <v>0.36899999999999999</v>
      </c>
      <c r="I106" s="247">
        <v>-1.7000000000000001E-2</v>
      </c>
    </row>
    <row r="107" spans="1:9" ht="2.25" customHeight="1" x14ac:dyDescent="0.2"/>
  </sheetData>
  <mergeCells count="4">
    <mergeCell ref="A1:I1"/>
    <mergeCell ref="A2:I2"/>
    <mergeCell ref="A3:I3"/>
    <mergeCell ref="A4:I4"/>
  </mergeCells>
  <phoneticPr fontId="24" type="noConversion"/>
  <pageMargins left="0.7" right="0.7" top="0.75" bottom="0.75" header="0.3" footer="0.3"/>
  <pageSetup scale="6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9"/>
  <sheetViews>
    <sheetView topLeftCell="B1" zoomScale="60" zoomScaleNormal="60" workbookViewId="0">
      <selection activeCell="B4" sqref="B4:G4"/>
    </sheetView>
  </sheetViews>
  <sheetFormatPr defaultRowHeight="12.75" x14ac:dyDescent="0.2"/>
  <cols>
    <col min="1" max="1" width="9.140625" style="203" hidden="1" customWidth="1"/>
    <col min="2" max="2" width="44.7109375" style="251" bestFit="1" customWidth="1"/>
    <col min="3" max="3" width="15.7109375" style="262" customWidth="1"/>
    <col min="4" max="25" width="15.7109375" style="263" customWidth="1"/>
    <col min="26" max="26" width="9.140625" style="252"/>
    <col min="27" max="50" width="13.7109375" style="252" customWidth="1"/>
    <col min="51" max="16384" width="9.140625" style="252"/>
  </cols>
  <sheetData>
    <row r="1" spans="1:50" ht="26.25" x14ac:dyDescent="0.4">
      <c r="B1" s="1076" t="s">
        <v>13</v>
      </c>
      <c r="C1" s="1076"/>
      <c r="D1" s="1076"/>
      <c r="E1" s="1076"/>
      <c r="F1" s="1076"/>
      <c r="G1" s="1076"/>
    </row>
    <row r="2" spans="1:50" ht="18.75" x14ac:dyDescent="0.3">
      <c r="B2" s="1077" t="s">
        <v>12</v>
      </c>
      <c r="C2" s="1077"/>
      <c r="D2" s="1077"/>
      <c r="E2" s="1077"/>
      <c r="F2" s="1077"/>
      <c r="G2" s="1077"/>
    </row>
    <row r="3" spans="1:50" s="275" customFormat="1" ht="51" customHeight="1" x14ac:dyDescent="0.2">
      <c r="A3" s="274"/>
      <c r="B3" s="1079" t="s">
        <v>1530</v>
      </c>
      <c r="C3" s="1079"/>
      <c r="D3" s="1079"/>
      <c r="E3" s="1079"/>
      <c r="F3" s="1079"/>
      <c r="G3" s="1079"/>
      <c r="H3" s="273"/>
      <c r="I3" s="273"/>
      <c r="J3" s="273"/>
      <c r="K3" s="273"/>
      <c r="L3" s="273"/>
      <c r="M3" s="273"/>
      <c r="N3" s="273"/>
      <c r="O3" s="273"/>
      <c r="P3" s="273"/>
      <c r="Q3" s="273"/>
      <c r="R3" s="273"/>
      <c r="S3" s="273"/>
      <c r="T3" s="273"/>
      <c r="U3" s="273"/>
      <c r="V3" s="273"/>
      <c r="W3" s="273"/>
      <c r="X3" s="273"/>
      <c r="Y3" s="273"/>
    </row>
    <row r="4" spans="1:50" s="275" customFormat="1" thickBot="1" x14ac:dyDescent="0.25">
      <c r="A4" s="274"/>
      <c r="B4" s="1078" t="s">
        <v>1332</v>
      </c>
      <c r="C4" s="1078"/>
      <c r="D4" s="1078"/>
      <c r="E4" s="1078"/>
      <c r="F4" s="1078"/>
      <c r="G4" s="1078"/>
      <c r="H4" s="560"/>
      <c r="I4" s="560"/>
      <c r="J4" s="273"/>
      <c r="K4" s="273"/>
      <c r="L4" s="273"/>
      <c r="M4" s="273"/>
      <c r="N4" s="273"/>
      <c r="O4" s="273"/>
      <c r="P4" s="273"/>
      <c r="Q4" s="273"/>
      <c r="R4" s="273"/>
      <c r="S4" s="273"/>
      <c r="T4" s="273"/>
      <c r="U4" s="273"/>
      <c r="V4" s="273"/>
      <c r="W4" s="273"/>
      <c r="X4" s="273"/>
      <c r="Y4" s="273"/>
    </row>
    <row r="5" spans="1:50" s="256" customFormat="1" ht="52.5" thickTop="1" thickBot="1" x14ac:dyDescent="0.25">
      <c r="A5" s="253" t="s">
        <v>1299</v>
      </c>
      <c r="B5" s="254" t="s">
        <v>1331</v>
      </c>
      <c r="C5" s="264" t="s">
        <v>1300</v>
      </c>
      <c r="D5" s="265" t="s">
        <v>1301</v>
      </c>
      <c r="E5" s="265" t="s">
        <v>1302</v>
      </c>
      <c r="F5" s="265" t="s">
        <v>1303</v>
      </c>
      <c r="G5" s="265" t="s">
        <v>1304</v>
      </c>
      <c r="H5" s="265" t="s">
        <v>1305</v>
      </c>
      <c r="I5" s="265" t="s">
        <v>1306</v>
      </c>
      <c r="J5" s="265" t="s">
        <v>1307</v>
      </c>
      <c r="K5" s="265" t="s">
        <v>1308</v>
      </c>
      <c r="L5" s="265" t="s">
        <v>1309</v>
      </c>
      <c r="M5" s="265" t="s">
        <v>1310</v>
      </c>
      <c r="N5" s="265" t="s">
        <v>1311</v>
      </c>
      <c r="O5" s="265" t="s">
        <v>1312</v>
      </c>
      <c r="P5" s="265" t="s">
        <v>1313</v>
      </c>
      <c r="Q5" s="265" t="s">
        <v>1314</v>
      </c>
      <c r="R5" s="265" t="s">
        <v>1315</v>
      </c>
      <c r="S5" s="265" t="s">
        <v>1316</v>
      </c>
      <c r="T5" s="265" t="s">
        <v>1317</v>
      </c>
      <c r="U5" s="265" t="s">
        <v>1318</v>
      </c>
      <c r="V5" s="265" t="s">
        <v>1319</v>
      </c>
      <c r="W5" s="265" t="s">
        <v>1320</v>
      </c>
      <c r="X5" s="265" t="s">
        <v>1321</v>
      </c>
      <c r="Y5" s="265" t="s">
        <v>1322</v>
      </c>
      <c r="Z5" s="255"/>
      <c r="AA5" s="651" t="s">
        <v>1331</v>
      </c>
      <c r="AB5" s="652" t="s">
        <v>1300</v>
      </c>
      <c r="AC5" s="653" t="s">
        <v>1547</v>
      </c>
      <c r="AD5" s="653" t="s">
        <v>1548</v>
      </c>
      <c r="AE5" s="653" t="s">
        <v>1549</v>
      </c>
      <c r="AF5" s="653" t="s">
        <v>1550</v>
      </c>
      <c r="AG5" s="653" t="s">
        <v>1551</v>
      </c>
      <c r="AH5" s="653" t="s">
        <v>1552</v>
      </c>
      <c r="AI5" s="653" t="s">
        <v>1553</v>
      </c>
      <c r="AJ5" s="653" t="s">
        <v>1554</v>
      </c>
      <c r="AK5" s="653" t="s">
        <v>1555</v>
      </c>
      <c r="AL5" s="653" t="s">
        <v>1556</v>
      </c>
      <c r="AM5" s="653" t="s">
        <v>1557</v>
      </c>
      <c r="AN5" s="653" t="s">
        <v>1558</v>
      </c>
      <c r="AO5" s="653" t="s">
        <v>1559</v>
      </c>
      <c r="AP5" s="653" t="s">
        <v>1560</v>
      </c>
      <c r="AQ5" s="653" t="s">
        <v>1561</v>
      </c>
      <c r="AR5" s="653" t="s">
        <v>1562</v>
      </c>
      <c r="AS5" s="653" t="s">
        <v>1563</v>
      </c>
      <c r="AT5" s="653" t="s">
        <v>1564</v>
      </c>
      <c r="AU5" s="653" t="s">
        <v>1565</v>
      </c>
      <c r="AV5" s="653" t="s">
        <v>1566</v>
      </c>
      <c r="AW5" s="653" t="s">
        <v>1567</v>
      </c>
      <c r="AX5" s="654" t="s">
        <v>1568</v>
      </c>
    </row>
    <row r="6" spans="1:50" s="259" customFormat="1" x14ac:dyDescent="0.2">
      <c r="A6" s="261"/>
      <c r="B6" s="258" t="s">
        <v>1117</v>
      </c>
      <c r="C6" s="266">
        <v>127097160</v>
      </c>
      <c r="D6" s="267">
        <v>4.7387840924218917E-2</v>
      </c>
      <c r="E6" s="267">
        <v>4.7923258080668364E-2</v>
      </c>
      <c r="F6" s="267">
        <v>2.5838106846761959E-2</v>
      </c>
      <c r="G6" s="267">
        <v>1.8139901788521474E-2</v>
      </c>
      <c r="H6" s="267">
        <v>8.3755608701248721E-3</v>
      </c>
      <c r="I6" s="267">
        <v>1.4958477435687784E-2</v>
      </c>
      <c r="J6" s="267">
        <v>7.8101666473113958E-3</v>
      </c>
      <c r="K6" s="267">
        <v>6.6546490889332219E-2</v>
      </c>
      <c r="L6" s="267">
        <v>1.3506517376155375E-2</v>
      </c>
      <c r="M6" s="267">
        <v>5.7802865146632701E-2</v>
      </c>
      <c r="N6" s="267">
        <v>3.1180319056696468E-2</v>
      </c>
      <c r="O6" s="267">
        <v>2.5081677670846462E-2</v>
      </c>
      <c r="P6" s="267">
        <v>8.6763071653213966E-2</v>
      </c>
      <c r="Q6" s="267">
        <v>3.2853212455730717E-2</v>
      </c>
      <c r="R6" s="267">
        <v>2.6949618701157446E-2</v>
      </c>
      <c r="S6" s="267">
        <v>0.10572997854554736</v>
      </c>
      <c r="T6" s="267">
        <v>0.16919182143802428</v>
      </c>
      <c r="U6" s="267">
        <v>3.2104572596272016E-3</v>
      </c>
      <c r="V6" s="267">
        <v>3.9910647885444489E-2</v>
      </c>
      <c r="W6" s="267">
        <v>3.8781039639280687E-2</v>
      </c>
      <c r="X6" s="267">
        <v>6.4803493642186807E-2</v>
      </c>
      <c r="Y6" s="267">
        <v>6.7255476046829049E-2</v>
      </c>
      <c r="AA6" s="657" t="s">
        <v>1541</v>
      </c>
      <c r="AB6" s="658">
        <v>298930</v>
      </c>
      <c r="AC6" s="659">
        <v>3.8771618773625935E-2</v>
      </c>
      <c r="AD6" s="659">
        <v>3.9942461445823439E-2</v>
      </c>
      <c r="AE6" s="659">
        <v>1.7529187435185493E-2</v>
      </c>
      <c r="AF6" s="659">
        <v>2.2580537249523299E-2</v>
      </c>
      <c r="AG6" s="659">
        <v>1.1340447596427257E-2</v>
      </c>
      <c r="AH6" s="659">
        <v>1.8465861572943498E-2</v>
      </c>
      <c r="AI6" s="659">
        <v>7.1923192720703844E-3</v>
      </c>
      <c r="AJ6" s="659">
        <v>8.6642357742615334E-2</v>
      </c>
      <c r="AK6" s="659">
        <v>9.9688890375673241E-3</v>
      </c>
      <c r="AL6" s="659">
        <v>6.4563610209748101E-2</v>
      </c>
      <c r="AM6" s="659">
        <v>2.8535108553842038E-2</v>
      </c>
      <c r="AN6" s="659">
        <v>2.0807546917338507E-2</v>
      </c>
      <c r="AO6" s="659">
        <v>8.1892081758271174E-2</v>
      </c>
      <c r="AP6" s="659">
        <v>3.7299702271434781E-2</v>
      </c>
      <c r="AQ6" s="659">
        <v>2.776569765496939E-2</v>
      </c>
      <c r="AR6" s="659">
        <v>9.5741477937978797E-2</v>
      </c>
      <c r="AS6" s="659">
        <v>0.18010905563175325</v>
      </c>
      <c r="AT6" s="659">
        <v>6.6905295554143109E-4</v>
      </c>
      <c r="AU6" s="659">
        <v>3.9674840263606861E-2</v>
      </c>
      <c r="AV6" s="659">
        <v>4.258522062021209E-2</v>
      </c>
      <c r="AW6" s="659">
        <v>6.7674706453015751E-2</v>
      </c>
      <c r="AX6" s="660">
        <v>6.028167129428294E-2</v>
      </c>
    </row>
    <row r="7" spans="1:50" ht="13.5" thickBot="1" x14ac:dyDescent="0.25">
      <c r="A7" s="203" t="s">
        <v>1011</v>
      </c>
      <c r="B7" s="260" t="s">
        <v>1137</v>
      </c>
      <c r="C7" s="268">
        <v>307140</v>
      </c>
      <c r="D7" s="269">
        <v>4.0242234811486616E-2</v>
      </c>
      <c r="E7" s="269">
        <v>4.5419027153740965E-2</v>
      </c>
      <c r="F7" s="269">
        <v>2.2497883701243733E-2</v>
      </c>
      <c r="G7" s="269">
        <v>1.7842026437455232E-2</v>
      </c>
      <c r="H7" s="269">
        <v>5.4698183238913846E-3</v>
      </c>
      <c r="I7" s="269">
        <v>1.559549391157127E-2</v>
      </c>
      <c r="J7" s="269">
        <v>5.7628443055284233E-3</v>
      </c>
      <c r="K7" s="269">
        <v>6.1144754834928698E-2</v>
      </c>
      <c r="L7" s="269">
        <v>1.0809402878166308E-2</v>
      </c>
      <c r="M7" s="269">
        <v>6.3847105554470276E-2</v>
      </c>
      <c r="N7" s="269">
        <v>4.0600377677931891E-2</v>
      </c>
      <c r="O7" s="269">
        <v>1.9046688806407502E-2</v>
      </c>
      <c r="P7" s="269">
        <v>9.1521781597968352E-2</v>
      </c>
      <c r="Q7" s="269">
        <v>2.9530507260532655E-2</v>
      </c>
      <c r="R7" s="269">
        <v>2.7056065637819888E-2</v>
      </c>
      <c r="S7" s="269">
        <v>0.11561502897701374</v>
      </c>
      <c r="T7" s="269">
        <v>0.17073647196718109</v>
      </c>
      <c r="U7" s="269">
        <v>3.5814286644526925E-4</v>
      </c>
      <c r="V7" s="269">
        <v>2.6828156540991081E-2</v>
      </c>
      <c r="W7" s="269">
        <v>3.7116624340691538E-2</v>
      </c>
      <c r="X7" s="269">
        <v>8.4228690499446507E-2</v>
      </c>
      <c r="Y7" s="269">
        <v>6.8730871915087588E-2</v>
      </c>
      <c r="AA7" s="655"/>
      <c r="AB7" s="656">
        <v>298930</v>
      </c>
      <c r="AC7" s="747">
        <f>AC6*$AB$6</f>
        <v>11590</v>
      </c>
      <c r="AD7" s="747">
        <f t="shared" ref="AD7:AX7" si="0">AD6*$AB$6</f>
        <v>11940</v>
      </c>
      <c r="AE7" s="747">
        <f t="shared" si="0"/>
        <v>5240</v>
      </c>
      <c r="AF7" s="747">
        <f t="shared" si="0"/>
        <v>6750</v>
      </c>
      <c r="AG7" s="747">
        <f t="shared" si="0"/>
        <v>3390</v>
      </c>
      <c r="AH7" s="747">
        <f t="shared" si="0"/>
        <v>5520</v>
      </c>
      <c r="AI7" s="747">
        <f t="shared" si="0"/>
        <v>2150</v>
      </c>
      <c r="AJ7" s="747">
        <f t="shared" si="0"/>
        <v>25900</v>
      </c>
      <c r="AK7" s="747">
        <f t="shared" si="0"/>
        <v>2980</v>
      </c>
      <c r="AL7" s="747">
        <f t="shared" si="0"/>
        <v>19300</v>
      </c>
      <c r="AM7" s="747">
        <f t="shared" si="0"/>
        <v>8530</v>
      </c>
      <c r="AN7" s="747">
        <f t="shared" si="0"/>
        <v>6220</v>
      </c>
      <c r="AO7" s="747">
        <f t="shared" si="0"/>
        <v>24480.000000000004</v>
      </c>
      <c r="AP7" s="747">
        <f t="shared" si="0"/>
        <v>11150</v>
      </c>
      <c r="AQ7" s="747">
        <f t="shared" si="0"/>
        <v>8300</v>
      </c>
      <c r="AR7" s="747">
        <f t="shared" si="0"/>
        <v>28620.000000000004</v>
      </c>
      <c r="AS7" s="747">
        <f t="shared" si="0"/>
        <v>53840</v>
      </c>
      <c r="AT7" s="747">
        <f t="shared" si="0"/>
        <v>200</v>
      </c>
      <c r="AU7" s="747">
        <f t="shared" si="0"/>
        <v>11860</v>
      </c>
      <c r="AV7" s="747">
        <f t="shared" si="0"/>
        <v>12730</v>
      </c>
      <c r="AW7" s="747">
        <f t="shared" si="0"/>
        <v>20230</v>
      </c>
      <c r="AX7" s="748">
        <f t="shared" si="0"/>
        <v>18020</v>
      </c>
    </row>
    <row r="8" spans="1:50" x14ac:dyDescent="0.2">
      <c r="A8" s="203" t="s">
        <v>1012</v>
      </c>
      <c r="B8" s="257" t="s">
        <v>1230</v>
      </c>
      <c r="C8" s="270">
        <v>424260</v>
      </c>
      <c r="D8" s="213">
        <v>4.7588742752085987E-2</v>
      </c>
      <c r="E8" s="213">
        <v>5.8101164380332818E-2</v>
      </c>
      <c r="F8" s="213">
        <v>3.4365719134493003E-2</v>
      </c>
      <c r="G8" s="213">
        <v>1.748927544430302E-2</v>
      </c>
      <c r="H8" s="213">
        <v>1.9422052514967238E-2</v>
      </c>
      <c r="I8" s="213">
        <v>2.2981190779239147E-2</v>
      </c>
      <c r="J8" s="213">
        <v>1.1408098807335124E-2</v>
      </c>
      <c r="K8" s="213">
        <v>8.0445952953377642E-2</v>
      </c>
      <c r="L8" s="213">
        <v>1.2657332767642483E-2</v>
      </c>
      <c r="M8" s="213">
        <v>5.9279686984396361E-2</v>
      </c>
      <c r="N8" s="213">
        <v>3.2220807995097349E-2</v>
      </c>
      <c r="O8" s="213">
        <v>2.7624569839249515E-2</v>
      </c>
      <c r="P8" s="213">
        <v>7.1277047093763257E-2</v>
      </c>
      <c r="Q8" s="213">
        <v>3.4177155517842832E-2</v>
      </c>
      <c r="R8" s="213">
        <v>2.8449535662093999E-2</v>
      </c>
      <c r="S8" s="213">
        <v>9.2938292556451238E-2</v>
      </c>
      <c r="T8" s="213">
        <v>0.18554659878376467</v>
      </c>
      <c r="U8" s="213">
        <v>5.4212039786923115E-4</v>
      </c>
      <c r="V8" s="213">
        <v>3.8349125536227782E-2</v>
      </c>
      <c r="W8" s="213">
        <v>3.3752887380379959E-2</v>
      </c>
      <c r="X8" s="213">
        <v>3.8749823221609393E-2</v>
      </c>
      <c r="Y8" s="213">
        <v>5.2679960401640503E-2</v>
      </c>
    </row>
    <row r="9" spans="1:50" x14ac:dyDescent="0.2">
      <c r="A9" s="203" t="s">
        <v>1013</v>
      </c>
      <c r="B9" s="257" t="s">
        <v>1145</v>
      </c>
      <c r="C9" s="270">
        <v>370090</v>
      </c>
      <c r="D9" s="213">
        <v>4.8069388527115023E-2</v>
      </c>
      <c r="E9" s="213">
        <v>4.2259990813045475E-2</v>
      </c>
      <c r="F9" s="213">
        <v>2.3669918128022913E-2</v>
      </c>
      <c r="G9" s="213">
        <v>3.4640222648544945E-2</v>
      </c>
      <c r="H9" s="213">
        <v>1.240238860817639E-2</v>
      </c>
      <c r="I9" s="213">
        <v>1.6212272690426653E-2</v>
      </c>
      <c r="J9" s="213">
        <v>7.971034072793105E-3</v>
      </c>
      <c r="K9" s="213">
        <v>6.314680212921181E-2</v>
      </c>
      <c r="L9" s="213">
        <v>9.3760977059634144E-3</v>
      </c>
      <c r="M9" s="213">
        <v>6.0525818044259508E-2</v>
      </c>
      <c r="N9" s="213">
        <v>3.4045772649895972E-2</v>
      </c>
      <c r="O9" s="213">
        <v>3.3586424923667216E-2</v>
      </c>
      <c r="P9" s="213">
        <v>9.1437217974006321E-2</v>
      </c>
      <c r="Q9" s="213">
        <v>3.2829852198113969E-2</v>
      </c>
      <c r="R9" s="213">
        <v>4.0530681726066629E-2</v>
      </c>
      <c r="S9" s="213">
        <v>0.10178605204139533</v>
      </c>
      <c r="T9" s="213">
        <v>0.16585154962306467</v>
      </c>
      <c r="U9" s="213">
        <v>1.0537977248777325E-3</v>
      </c>
      <c r="V9" s="213">
        <v>5.3662622605312224E-2</v>
      </c>
      <c r="W9" s="213">
        <v>3.6045286281715258E-2</v>
      </c>
      <c r="X9" s="213">
        <v>3.6126347645167395E-2</v>
      </c>
      <c r="Y9" s="213">
        <v>5.477046123915804E-2</v>
      </c>
    </row>
    <row r="10" spans="1:50" x14ac:dyDescent="0.2">
      <c r="A10" s="203" t="s">
        <v>1014</v>
      </c>
      <c r="B10" s="257" t="s">
        <v>1231</v>
      </c>
      <c r="C10" s="270">
        <v>327390</v>
      </c>
      <c r="D10" s="213">
        <v>3.9158190537279695E-2</v>
      </c>
      <c r="E10" s="213">
        <v>3.8302941445981856E-2</v>
      </c>
      <c r="F10" s="213">
        <v>1.7196615657167291E-2</v>
      </c>
      <c r="G10" s="213">
        <v>1.5822108189010049E-2</v>
      </c>
      <c r="H10" s="213">
        <v>5.9867436390848832E-3</v>
      </c>
      <c r="I10" s="213">
        <v>1.6830080332325362E-2</v>
      </c>
      <c r="J10" s="213">
        <v>4.2457008460857083E-3</v>
      </c>
      <c r="K10" s="213">
        <v>6.9488988667949544E-2</v>
      </c>
      <c r="L10" s="213">
        <v>1.0873881303643971E-2</v>
      </c>
      <c r="M10" s="213">
        <v>6.7931213537371332E-2</v>
      </c>
      <c r="N10" s="213">
        <v>3.6714621705000151E-2</v>
      </c>
      <c r="O10" s="213">
        <v>1.7196615657167291E-2</v>
      </c>
      <c r="P10" s="213">
        <v>8.1706832829347265E-2</v>
      </c>
      <c r="Q10" s="213">
        <v>3.3599071443843734E-2</v>
      </c>
      <c r="R10" s="213">
        <v>2.9261736766547544E-2</v>
      </c>
      <c r="S10" s="213">
        <v>0.10580653043770427</v>
      </c>
      <c r="T10" s="213">
        <v>0.18540578514921041</v>
      </c>
      <c r="U10" s="213">
        <v>7.3307064968386329E-4</v>
      </c>
      <c r="V10" s="213">
        <v>3.1277681053178165E-2</v>
      </c>
      <c r="W10" s="213">
        <v>4.337334677296191E-2</v>
      </c>
      <c r="X10" s="213">
        <v>7.4284492501298149E-2</v>
      </c>
      <c r="Y10" s="213">
        <v>7.4864840098964533E-2</v>
      </c>
    </row>
    <row r="11" spans="1:50" x14ac:dyDescent="0.2">
      <c r="A11" s="203" t="s">
        <v>1015</v>
      </c>
      <c r="B11" s="257" t="s">
        <v>1232</v>
      </c>
      <c r="C11" s="270">
        <v>2200660</v>
      </c>
      <c r="D11" s="213">
        <v>6.6557305535612038E-2</v>
      </c>
      <c r="E11" s="213">
        <v>6.2549416993083889E-2</v>
      </c>
      <c r="F11" s="213">
        <v>3.5634764116219679E-2</v>
      </c>
      <c r="G11" s="213">
        <v>1.6113347813837667E-2</v>
      </c>
      <c r="H11" s="213">
        <v>5.1938963765415826E-3</v>
      </c>
      <c r="I11" s="213">
        <v>1.052411549262494E-2</v>
      </c>
      <c r="J11" s="213">
        <v>9.4926067634255179E-3</v>
      </c>
      <c r="K11" s="213">
        <v>6.7052611489280489E-2</v>
      </c>
      <c r="L11" s="213">
        <v>1.1292066925376933E-2</v>
      </c>
      <c r="M11" s="213">
        <v>4.6299746439704449E-2</v>
      </c>
      <c r="N11" s="213">
        <v>1.9403269928112477E-2</v>
      </c>
      <c r="O11" s="213">
        <v>2.2197886088718838E-2</v>
      </c>
      <c r="P11" s="213">
        <v>8.4774567629711084E-2</v>
      </c>
      <c r="Q11" s="213">
        <v>2.6932829242136452E-2</v>
      </c>
      <c r="R11" s="213">
        <v>1.9362373106249942E-2</v>
      </c>
      <c r="S11" s="213">
        <v>0.11306608017594721</v>
      </c>
      <c r="T11" s="213">
        <v>0.18526714712858869</v>
      </c>
      <c r="U11" s="213">
        <v>6.2708460189215968E-4</v>
      </c>
      <c r="V11" s="213">
        <v>3.2235783810311454E-2</v>
      </c>
      <c r="W11" s="213">
        <v>4.0278825443276108E-2</v>
      </c>
      <c r="X11" s="213">
        <v>4.798560431870439E-2</v>
      </c>
      <c r="Y11" s="213">
        <v>7.715412648932593E-2</v>
      </c>
    </row>
    <row r="12" spans="1:50" x14ac:dyDescent="0.2">
      <c r="A12" s="203" t="s">
        <v>1016</v>
      </c>
      <c r="B12" s="257" t="s">
        <v>1233</v>
      </c>
      <c r="C12" s="270">
        <v>202190</v>
      </c>
      <c r="D12" s="213">
        <v>4.4710420891240915E-2</v>
      </c>
      <c r="E12" s="213">
        <v>3.2098521192937338E-2</v>
      </c>
      <c r="F12" s="213">
        <v>1.2067856966219892E-2</v>
      </c>
      <c r="G12" s="213">
        <v>2.9279390672140065E-2</v>
      </c>
      <c r="H12" s="213">
        <v>9.8422276076957325E-3</v>
      </c>
      <c r="I12" s="213">
        <v>1.127652208318908E-2</v>
      </c>
      <c r="J12" s="213">
        <v>4.2534249962906182E-3</v>
      </c>
      <c r="K12" s="213">
        <v>7.2802809238834754E-2</v>
      </c>
      <c r="L12" s="213">
        <v>8.4573915623918101E-3</v>
      </c>
      <c r="M12" s="213">
        <v>7.6314357782283987E-2</v>
      </c>
      <c r="N12" s="213">
        <v>3.6797072060932787E-2</v>
      </c>
      <c r="O12" s="213">
        <v>2.8339680498540975E-2</v>
      </c>
      <c r="P12" s="213">
        <v>9.0311093525891492E-2</v>
      </c>
      <c r="Q12" s="213">
        <v>3.842920025718384E-2</v>
      </c>
      <c r="R12" s="213">
        <v>2.2404668875809882E-2</v>
      </c>
      <c r="S12" s="213">
        <v>9.8026608635441909E-2</v>
      </c>
      <c r="T12" s="213">
        <v>0.16118502398733864</v>
      </c>
      <c r="U12" s="213">
        <v>1.5826697660616252E-3</v>
      </c>
      <c r="V12" s="213">
        <v>4.5303922053514023E-2</v>
      </c>
      <c r="W12" s="213">
        <v>4.3671793857262969E-2</v>
      </c>
      <c r="X12" s="213">
        <v>8.0419407488006328E-2</v>
      </c>
      <c r="Y12" s="213">
        <v>5.2425936000791332E-2</v>
      </c>
    </row>
    <row r="13" spans="1:50" x14ac:dyDescent="0.2">
      <c r="A13" s="203" t="s">
        <v>1017</v>
      </c>
      <c r="B13" s="257" t="s">
        <v>1323</v>
      </c>
      <c r="C13" s="270">
        <v>759910</v>
      </c>
      <c r="D13" s="213">
        <v>5.1229750891552947E-2</v>
      </c>
      <c r="E13" s="213" t="s">
        <v>1181</v>
      </c>
      <c r="F13" s="213">
        <v>5.6861996815412354E-2</v>
      </c>
      <c r="G13" s="213">
        <v>2.6582095248121489E-2</v>
      </c>
      <c r="H13" s="213">
        <v>1.1869826690002763E-2</v>
      </c>
      <c r="I13" s="213">
        <v>1.1909305049282152E-2</v>
      </c>
      <c r="J13" s="213">
        <v>9.3037333368425207E-3</v>
      </c>
      <c r="K13" s="213">
        <v>6.9152926004395252E-2</v>
      </c>
      <c r="L13" s="213">
        <v>1.7752102222631627E-2</v>
      </c>
      <c r="M13" s="213">
        <v>4.3097208879998947E-2</v>
      </c>
      <c r="N13" s="213">
        <v>2.389756681712308E-2</v>
      </c>
      <c r="O13" s="213">
        <v>2.1305154557776578E-2</v>
      </c>
      <c r="P13" s="213">
        <v>9.1102893763735177E-2</v>
      </c>
      <c r="Q13" s="213">
        <v>3.0464133910594677E-2</v>
      </c>
      <c r="R13" s="213">
        <v>2.4673974549617717E-2</v>
      </c>
      <c r="S13" s="213">
        <v>0.11360555855298654</v>
      </c>
      <c r="T13" s="213">
        <v>0.18407442986669473</v>
      </c>
      <c r="U13" s="213">
        <v>5.7901593609769578E-4</v>
      </c>
      <c r="V13" s="213">
        <v>3.9149372952060113E-2</v>
      </c>
      <c r="W13" s="213">
        <v>3.3490808122014451E-2</v>
      </c>
      <c r="X13" s="213">
        <v>4.1978655367082944E-2</v>
      </c>
      <c r="Y13" s="213">
        <v>4.112329091602953E-2</v>
      </c>
    </row>
    <row r="14" spans="1:50" x14ac:dyDescent="0.2">
      <c r="A14" s="203" t="s">
        <v>1018</v>
      </c>
      <c r="B14" s="257" t="s">
        <v>1142</v>
      </c>
      <c r="C14" s="270">
        <v>250190</v>
      </c>
      <c r="D14" s="213">
        <v>3.9170230624725209E-2</v>
      </c>
      <c r="E14" s="213">
        <v>3.729165833966186E-2</v>
      </c>
      <c r="F14" s="213">
        <v>1.5788001119149447E-2</v>
      </c>
      <c r="G14" s="213">
        <v>2.7379191814221191E-2</v>
      </c>
      <c r="H14" s="213">
        <v>9.5527399176625772E-3</v>
      </c>
      <c r="I14" s="213">
        <v>1.6587393580878532E-2</v>
      </c>
      <c r="J14" s="213">
        <v>3.2775090930892521E-3</v>
      </c>
      <c r="K14" s="213">
        <v>8.1338182980934495E-2</v>
      </c>
      <c r="L14" s="213">
        <v>7.5542587633398621E-3</v>
      </c>
      <c r="M14" s="213">
        <v>4.4006555018186178E-2</v>
      </c>
      <c r="N14" s="213">
        <v>2.5460649906071386E-2</v>
      </c>
      <c r="O14" s="213">
        <v>3.777129381669931E-2</v>
      </c>
      <c r="P14" s="213">
        <v>7.6182101602781882E-2</v>
      </c>
      <c r="Q14" s="213">
        <v>2.7898796914345096E-2</v>
      </c>
      <c r="R14" s="213">
        <v>1.7906391142731525E-2</v>
      </c>
      <c r="S14" s="213">
        <v>8.4375874335505016E-2</v>
      </c>
      <c r="T14" s="213">
        <v>0.13893440984851513</v>
      </c>
      <c r="U14" s="213">
        <v>8.9851712698349254E-2</v>
      </c>
      <c r="V14" s="213">
        <v>5.9354890283384629E-2</v>
      </c>
      <c r="W14" s="213">
        <v>4.5525400695471445E-2</v>
      </c>
      <c r="X14" s="213">
        <v>4.1328590271393739E-2</v>
      </c>
      <c r="Y14" s="213">
        <v>7.3504136855989444E-2</v>
      </c>
    </row>
    <row r="15" spans="1:50" x14ac:dyDescent="0.2">
      <c r="A15" s="203" t="s">
        <v>1019</v>
      </c>
      <c r="B15" s="257" t="s">
        <v>1236</v>
      </c>
      <c r="C15" s="270">
        <v>1238860</v>
      </c>
      <c r="D15" s="213">
        <v>5.9813053936683729E-2</v>
      </c>
      <c r="E15" s="213">
        <v>5.988570137061492E-2</v>
      </c>
      <c r="F15" s="213">
        <v>3.6041199166976089E-2</v>
      </c>
      <c r="G15" s="213">
        <v>2.2504560644463458E-2</v>
      </c>
      <c r="H15" s="213">
        <v>1.0671100850782171E-2</v>
      </c>
      <c r="I15" s="213">
        <v>1.6700837867071341E-2</v>
      </c>
      <c r="J15" s="213">
        <v>1.2535718321682838E-2</v>
      </c>
      <c r="K15" s="213">
        <v>6.9693104951326218E-2</v>
      </c>
      <c r="L15" s="213">
        <v>1.1123129328576271E-2</v>
      </c>
      <c r="M15" s="213">
        <v>6.6109164877387272E-2</v>
      </c>
      <c r="N15" s="213">
        <v>2.9293059748478439E-2</v>
      </c>
      <c r="O15" s="213">
        <v>3.1666209256897469E-2</v>
      </c>
      <c r="P15" s="213">
        <v>8.0331918053694523E-2</v>
      </c>
      <c r="Q15" s="213">
        <v>3.0536138062412219E-2</v>
      </c>
      <c r="R15" s="213">
        <v>2.3844502203638828E-2</v>
      </c>
      <c r="S15" s="213">
        <v>9.7549359895387697E-2</v>
      </c>
      <c r="T15" s="213">
        <v>0.16557157386629642</v>
      </c>
      <c r="U15" s="213">
        <v>7.4261821351888021E-4</v>
      </c>
      <c r="V15" s="213">
        <v>4.3959769465476327E-2</v>
      </c>
      <c r="W15" s="213">
        <v>3.627528534297661E-2</v>
      </c>
      <c r="X15" s="213">
        <v>3.6404436336632068E-2</v>
      </c>
      <c r="Y15" s="213">
        <v>5.8731414364819268E-2</v>
      </c>
    </row>
    <row r="16" spans="1:50" x14ac:dyDescent="0.2">
      <c r="A16" s="203" t="s">
        <v>1020</v>
      </c>
      <c r="B16" s="257" t="s">
        <v>1140</v>
      </c>
      <c r="C16" s="270">
        <v>355530</v>
      </c>
      <c r="D16" s="213">
        <v>4.857536635445673E-2</v>
      </c>
      <c r="E16" s="213">
        <v>3.6311984923916407E-2</v>
      </c>
      <c r="F16" s="213">
        <v>1.5723005090990914E-2</v>
      </c>
      <c r="G16" s="213">
        <v>2.6636289483306614E-2</v>
      </c>
      <c r="H16" s="213">
        <v>9.4506792675723567E-3</v>
      </c>
      <c r="I16" s="213">
        <v>1.4738559333952128E-2</v>
      </c>
      <c r="J16" s="213">
        <v>7.1161364723089475E-3</v>
      </c>
      <c r="K16" s="213">
        <v>5.6197789216099907E-2</v>
      </c>
      <c r="L16" s="213">
        <v>1.1110173543723454E-2</v>
      </c>
      <c r="M16" s="213">
        <v>5.7154107951509013E-2</v>
      </c>
      <c r="N16" s="213">
        <v>2.5398700531600708E-2</v>
      </c>
      <c r="O16" s="213">
        <v>3.0264675273535286E-2</v>
      </c>
      <c r="P16" s="213">
        <v>8.1427727617922538E-2</v>
      </c>
      <c r="Q16" s="213">
        <v>2.8914578235310663E-2</v>
      </c>
      <c r="R16" s="213">
        <v>3.0095913143757206E-2</v>
      </c>
      <c r="S16" s="213">
        <v>9.8725845920175512E-2</v>
      </c>
      <c r="T16" s="213">
        <v>0.16572441144207239</v>
      </c>
      <c r="U16" s="213">
        <v>9.281917137794279E-4</v>
      </c>
      <c r="V16" s="213">
        <v>7.8783787584732659E-2</v>
      </c>
      <c r="W16" s="213">
        <v>5.3638230247799061E-2</v>
      </c>
      <c r="X16" s="213">
        <v>5.7041599864990293E-2</v>
      </c>
      <c r="Y16" s="213">
        <v>6.6070373808117464E-2</v>
      </c>
    </row>
    <row r="17" spans="1:25" x14ac:dyDescent="0.2">
      <c r="A17" s="203" t="s">
        <v>1021</v>
      </c>
      <c r="B17" s="257" t="s">
        <v>1237</v>
      </c>
      <c r="C17" s="270">
        <v>475260</v>
      </c>
      <c r="D17" s="213">
        <v>4.4459874594958551E-2</v>
      </c>
      <c r="E17" s="213">
        <v>4.0272692841812903E-2</v>
      </c>
      <c r="F17" s="213">
        <v>2.1945882253924166E-2</v>
      </c>
      <c r="G17" s="213">
        <v>1.4202752177755334E-2</v>
      </c>
      <c r="H17" s="213">
        <v>5.4496486133905654E-3</v>
      </c>
      <c r="I17" s="213">
        <v>9.194966965450491E-3</v>
      </c>
      <c r="J17" s="213">
        <v>8.2481168202668022E-3</v>
      </c>
      <c r="K17" s="213">
        <v>5.2792155872575013E-2</v>
      </c>
      <c r="L17" s="213">
        <v>1.2351134116062786E-2</v>
      </c>
      <c r="M17" s="213">
        <v>7.6168833901443425E-2</v>
      </c>
      <c r="N17" s="213">
        <v>2.7732188696713379E-2</v>
      </c>
      <c r="O17" s="213">
        <v>2.8068846526112023E-2</v>
      </c>
      <c r="P17" s="213">
        <v>7.1792282119261031E-2</v>
      </c>
      <c r="Q17" s="213">
        <v>2.8237175440811346E-2</v>
      </c>
      <c r="R17" s="213" t="s">
        <v>1181</v>
      </c>
      <c r="S17" s="213">
        <v>0.12759331734208643</v>
      </c>
      <c r="T17" s="213">
        <v>0.18587720405672684</v>
      </c>
      <c r="U17" s="213">
        <v>1.493919117956487E-3</v>
      </c>
      <c r="V17" s="213">
        <v>4.433362790893406E-2</v>
      </c>
      <c r="W17" s="213">
        <v>4.6311492656651097E-2</v>
      </c>
      <c r="X17" s="213">
        <v>5.8746791230063544E-2</v>
      </c>
      <c r="Y17" s="213">
        <v>6.9540882885157598E-2</v>
      </c>
    </row>
    <row r="18" spans="1:25" x14ac:dyDescent="0.2">
      <c r="A18" s="203" t="s">
        <v>1023</v>
      </c>
      <c r="B18" s="257" t="s">
        <v>1238</v>
      </c>
      <c r="C18" s="270">
        <v>255700</v>
      </c>
      <c r="D18" s="213">
        <v>6.5506452874462259E-2</v>
      </c>
      <c r="E18" s="213">
        <v>4.3175596402033632E-2</v>
      </c>
      <c r="F18" s="213">
        <v>3.3554947203754397E-2</v>
      </c>
      <c r="G18" s="213">
        <v>2.6476339460305046E-2</v>
      </c>
      <c r="H18" s="213">
        <v>1.2045365662886194E-2</v>
      </c>
      <c r="I18" s="213">
        <v>2.1431364880719592E-2</v>
      </c>
      <c r="J18" s="213">
        <v>9.9335158388736793E-3</v>
      </c>
      <c r="K18" s="213">
        <v>5.6902620258114982E-2</v>
      </c>
      <c r="L18" s="213">
        <v>1.5995307000391083E-2</v>
      </c>
      <c r="M18" s="213">
        <v>5.8075870160344156E-2</v>
      </c>
      <c r="N18" s="213">
        <v>3.1091122409073132E-2</v>
      </c>
      <c r="O18" s="213">
        <v>2.0375439968713337E-2</v>
      </c>
      <c r="P18" s="213">
        <v>7.7434493547125532E-2</v>
      </c>
      <c r="Q18" s="213">
        <v>3.0973797418850216E-2</v>
      </c>
      <c r="R18" s="213">
        <v>2.6124364489636294E-2</v>
      </c>
      <c r="S18" s="213">
        <v>0.10422369964802503</v>
      </c>
      <c r="T18" s="213">
        <v>0.16777473601877199</v>
      </c>
      <c r="U18" s="213">
        <v>6.3355494720375438E-3</v>
      </c>
      <c r="V18" s="213">
        <v>4.2354321470473209E-2</v>
      </c>
      <c r="W18" s="213">
        <v>3.9616738365271804E-2</v>
      </c>
      <c r="X18" s="213">
        <v>5.1544779037935078E-2</v>
      </c>
      <c r="Y18" s="213">
        <v>5.9249120062573331E-2</v>
      </c>
    </row>
    <row r="19" spans="1:25" x14ac:dyDescent="0.2">
      <c r="B19" s="257" t="s">
        <v>1239</v>
      </c>
      <c r="C19" s="270">
        <v>2413780</v>
      </c>
      <c r="D19" s="213">
        <v>6.3510344770443039E-2</v>
      </c>
      <c r="E19" s="213">
        <v>6.1898764593293507E-2</v>
      </c>
      <c r="F19" s="213">
        <v>4.896469437976949E-2</v>
      </c>
      <c r="G19" s="213">
        <v>2.6344571584817175E-2</v>
      </c>
      <c r="H19" s="213">
        <v>1.5444655270985756E-2</v>
      </c>
      <c r="I19" s="213">
        <v>2.0672969367547995E-2</v>
      </c>
      <c r="J19" s="213">
        <v>9.1143351921053294E-3</v>
      </c>
      <c r="K19" s="213">
        <v>6.7218222041776798E-2</v>
      </c>
      <c r="L19" s="213">
        <v>1.8825245051330278E-2</v>
      </c>
      <c r="M19" s="213">
        <v>6.9314519135961025E-2</v>
      </c>
      <c r="N19" s="213">
        <v>2.7111004316880578E-2</v>
      </c>
      <c r="O19" s="213">
        <v>2.3978987314502563E-2</v>
      </c>
      <c r="P19" s="213">
        <v>7.8702284383829507E-2</v>
      </c>
      <c r="Q19" s="213">
        <v>3.0495736976857875E-2</v>
      </c>
      <c r="R19" s="213">
        <v>2.4716419889136542E-2</v>
      </c>
      <c r="S19" s="213">
        <v>0.10309970254124237</v>
      </c>
      <c r="T19" s="213">
        <v>0.16088044477955737</v>
      </c>
      <c r="U19" s="213">
        <v>3.7700204658253859E-4</v>
      </c>
      <c r="V19" s="213">
        <v>2.7438291807869813E-2</v>
      </c>
      <c r="W19" s="213">
        <v>3.0106306291377009E-2</v>
      </c>
      <c r="X19" s="213">
        <v>4.5882391932984781E-2</v>
      </c>
      <c r="Y19" s="213">
        <v>4.5898963451515881E-2</v>
      </c>
    </row>
    <row r="20" spans="1:25" x14ac:dyDescent="0.2">
      <c r="B20" s="257" t="s">
        <v>1240</v>
      </c>
      <c r="C20" s="270">
        <v>404970</v>
      </c>
      <c r="D20" s="213">
        <v>8.4006222683161713E-2</v>
      </c>
      <c r="E20" s="213">
        <v>6.3584956910388429E-2</v>
      </c>
      <c r="F20" s="213">
        <v>3.1187495370027411E-2</v>
      </c>
      <c r="G20" s="213">
        <v>1.7359310566214783E-2</v>
      </c>
      <c r="H20" s="213">
        <v>6.5683877818109981E-3</v>
      </c>
      <c r="I20" s="213">
        <v>1.6420969454527496E-2</v>
      </c>
      <c r="J20" s="213">
        <v>8.4450700051855697E-3</v>
      </c>
      <c r="K20" s="213">
        <v>7.3659777267451904E-2</v>
      </c>
      <c r="L20" s="213">
        <v>1.4840605476948909E-2</v>
      </c>
      <c r="M20" s="213">
        <v>4.8867817369187841E-2</v>
      </c>
      <c r="N20" s="213">
        <v>2.9310813146652837E-2</v>
      </c>
      <c r="O20" s="213">
        <v>2.2939970862039163E-2</v>
      </c>
      <c r="P20" s="213">
        <v>6.9091537644763806E-2</v>
      </c>
      <c r="Q20" s="213">
        <v>3.9756031310961303E-2</v>
      </c>
      <c r="R20" s="213">
        <v>3.1088722621428748E-2</v>
      </c>
      <c r="S20" s="213">
        <v>0.11469985431019582</v>
      </c>
      <c r="T20" s="213">
        <v>0.17672914043015531</v>
      </c>
      <c r="U20" s="213" t="s">
        <v>1181</v>
      </c>
      <c r="V20" s="213">
        <v>2.2939970862039163E-2</v>
      </c>
      <c r="W20" s="213">
        <v>3.2669086599007337E-2</v>
      </c>
      <c r="X20" s="213">
        <v>5.2176704447243004E-2</v>
      </c>
      <c r="Y20" s="213">
        <v>4.3558782132009775E-2</v>
      </c>
    </row>
    <row r="21" spans="1:25" x14ac:dyDescent="0.2">
      <c r="A21" s="203" t="s">
        <v>1026</v>
      </c>
      <c r="B21" s="257" t="s">
        <v>1241</v>
      </c>
      <c r="C21" s="270">
        <v>526260</v>
      </c>
      <c r="D21" s="213">
        <v>3.5951810891954546E-2</v>
      </c>
      <c r="E21" s="213">
        <v>4.3913654847413823E-2</v>
      </c>
      <c r="F21" s="213">
        <v>2.17763082886786E-2</v>
      </c>
      <c r="G21" s="213">
        <v>1.3187397864173602E-2</v>
      </c>
      <c r="H21" s="213">
        <v>1.048911184585566E-2</v>
      </c>
      <c r="I21" s="213">
        <v>2.0978223691711321E-2</v>
      </c>
      <c r="J21" s="213">
        <v>9.2159768935507168E-3</v>
      </c>
      <c r="K21" s="213">
        <v>7.9048379128187587E-2</v>
      </c>
      <c r="L21" s="213">
        <v>9.4630030783263031E-3</v>
      </c>
      <c r="M21" s="213">
        <v>6.1281495838558887E-2</v>
      </c>
      <c r="N21" s="213">
        <v>3.4849694067571164E-2</v>
      </c>
      <c r="O21" s="213">
        <v>2.3410481511040169E-2</v>
      </c>
      <c r="P21" s="213">
        <v>8.9594497016683775E-2</v>
      </c>
      <c r="Q21" s="213">
        <v>3.2816478546725952E-2</v>
      </c>
      <c r="R21" s="213">
        <v>2.7628928666438641E-2</v>
      </c>
      <c r="S21" s="213">
        <v>9.9266522251358638E-2</v>
      </c>
      <c r="T21" s="213">
        <v>0.19201535362748451</v>
      </c>
      <c r="U21" s="213">
        <v>3.0403222741610611E-4</v>
      </c>
      <c r="V21" s="213">
        <v>3.8555086839204958E-2</v>
      </c>
      <c r="W21" s="213">
        <v>3.5457758522403376E-2</v>
      </c>
      <c r="X21" s="213">
        <v>6.7134116216318929E-2</v>
      </c>
      <c r="Y21" s="213">
        <v>5.3661688138942731E-2</v>
      </c>
    </row>
    <row r="22" spans="1:25" x14ac:dyDescent="0.2">
      <c r="A22" s="203" t="s">
        <v>1027</v>
      </c>
      <c r="B22" s="257" t="s">
        <v>1242</v>
      </c>
      <c r="C22" s="270">
        <v>193940</v>
      </c>
      <c r="D22" s="213">
        <v>3.0421779931937714E-2</v>
      </c>
      <c r="E22" s="213">
        <v>3.4804578735691448E-2</v>
      </c>
      <c r="F22" s="213">
        <v>1.0209343095802825E-2</v>
      </c>
      <c r="G22" s="213">
        <v>9.0749716407136222E-3</v>
      </c>
      <c r="H22" s="213">
        <v>4.4343611426214289E-3</v>
      </c>
      <c r="I22" s="213">
        <v>1.0054656079199753E-2</v>
      </c>
      <c r="J22" s="213">
        <v>8.6109105909044029E-3</v>
      </c>
      <c r="K22" s="213" t="s">
        <v>1181</v>
      </c>
      <c r="L22" s="213">
        <v>1.242652366711354E-2</v>
      </c>
      <c r="M22" s="213">
        <v>6.6463854800453748E-2</v>
      </c>
      <c r="N22" s="213">
        <v>3.1401464370423841E-2</v>
      </c>
      <c r="O22" s="213">
        <v>2.5317108384036301E-2</v>
      </c>
      <c r="P22" s="213">
        <v>0.12091368464473548</v>
      </c>
      <c r="Q22" s="213">
        <v>4.3827988037537381E-2</v>
      </c>
      <c r="R22" s="213">
        <v>3.0885840981746931E-2</v>
      </c>
      <c r="S22" s="213">
        <v>0.13725894606579356</v>
      </c>
      <c r="T22" s="213">
        <v>0.18232443023615552</v>
      </c>
      <c r="U22" s="213">
        <v>3.9187377539445191E-3</v>
      </c>
      <c r="V22" s="213">
        <v>6.0740435186140043E-2</v>
      </c>
      <c r="W22" s="213">
        <v>4.7385789419408061E-2</v>
      </c>
      <c r="X22" s="213">
        <v>2.8978034443642362E-2</v>
      </c>
      <c r="Y22" s="213">
        <v>4.6045168608848094E-2</v>
      </c>
    </row>
    <row r="23" spans="1:25" x14ac:dyDescent="0.2">
      <c r="A23" s="203" t="s">
        <v>1028</v>
      </c>
      <c r="B23" s="257" t="s">
        <v>1243</v>
      </c>
      <c r="C23" s="270">
        <v>275420</v>
      </c>
      <c r="D23" s="213">
        <v>4.6873865369254232E-2</v>
      </c>
      <c r="E23" s="213">
        <v>3.9249146757679182E-2</v>
      </c>
      <c r="F23" s="213">
        <v>1.8626098322561905E-2</v>
      </c>
      <c r="G23" s="213">
        <v>2.5669885992302664E-2</v>
      </c>
      <c r="H23" s="213">
        <v>6.571781279500399E-3</v>
      </c>
      <c r="I23" s="213">
        <v>1.1182920630310072E-2</v>
      </c>
      <c r="J23" s="213">
        <v>7.1890204051993315E-3</v>
      </c>
      <c r="K23" s="213">
        <v>5.0940381962094258E-2</v>
      </c>
      <c r="L23" s="213">
        <v>9.5127441725364904E-3</v>
      </c>
      <c r="M23" s="213">
        <v>6.9239706629874373E-2</v>
      </c>
      <c r="N23" s="213">
        <v>2.7812068840316607E-2</v>
      </c>
      <c r="O23" s="213">
        <v>2.6141892382543025E-2</v>
      </c>
      <c r="P23" s="213">
        <v>9.9193958318204919E-2</v>
      </c>
      <c r="Q23" s="213">
        <v>3.8196209425604533E-2</v>
      </c>
      <c r="R23" s="213">
        <v>2.7122213346888389E-2</v>
      </c>
      <c r="S23" s="213">
        <v>0.110376878948515</v>
      </c>
      <c r="T23" s="213">
        <v>0.17776486820129256</v>
      </c>
      <c r="U23" s="213">
        <v>6.535473095635756E-4</v>
      </c>
      <c r="V23" s="213">
        <v>3.8087284874010599E-2</v>
      </c>
      <c r="W23" s="213">
        <v>4.7491104494953161E-2</v>
      </c>
      <c r="X23" s="213">
        <v>5.6023527703144289E-2</v>
      </c>
      <c r="Y23" s="213">
        <v>6.6117202817515069E-2</v>
      </c>
    </row>
    <row r="24" spans="1:25" x14ac:dyDescent="0.2">
      <c r="A24" s="203" t="s">
        <v>1029</v>
      </c>
      <c r="B24" s="257" t="s">
        <v>1324</v>
      </c>
      <c r="C24" s="270">
        <v>809260</v>
      </c>
      <c r="D24" s="213">
        <v>5.6409559350517759E-2</v>
      </c>
      <c r="E24" s="213">
        <v>6.0079578874527348E-2</v>
      </c>
      <c r="F24" s="213">
        <v>3.0398141511998617E-2</v>
      </c>
      <c r="G24" s="213">
        <v>1.5631564639300103E-2</v>
      </c>
      <c r="H24" s="213">
        <v>5.2022835677038278E-3</v>
      </c>
      <c r="I24" s="213">
        <v>1.1788547561970194E-2</v>
      </c>
      <c r="J24" s="213">
        <v>6.598620962360675E-3</v>
      </c>
      <c r="K24" s="213">
        <v>5.5433358871067394E-2</v>
      </c>
      <c r="L24" s="213">
        <v>1.0565207720633666E-2</v>
      </c>
      <c r="M24" s="213">
        <v>5.0663569186664363E-2</v>
      </c>
      <c r="N24" s="213">
        <v>2.40343029434298E-2</v>
      </c>
      <c r="O24" s="213">
        <v>2.7803178212193858E-2</v>
      </c>
      <c r="P24" s="213">
        <v>8.2841114104243385E-2</v>
      </c>
      <c r="Q24" s="213">
        <v>3.0398141511998617E-2</v>
      </c>
      <c r="R24" s="213">
        <v>2.3700664804883472E-2</v>
      </c>
      <c r="S24" s="213">
        <v>0.1187010355139263</v>
      </c>
      <c r="T24" s="213">
        <v>0.17163828682994339</v>
      </c>
      <c r="U24" s="213">
        <v>6.5491930899834417E-4</v>
      </c>
      <c r="V24" s="213">
        <v>3.6292415292983715E-2</v>
      </c>
      <c r="W24" s="213">
        <v>4.0938635296443662E-2</v>
      </c>
      <c r="X24" s="213">
        <v>6.2427402812445937E-2</v>
      </c>
      <c r="Y24" s="213">
        <v>7.7787114153671261E-2</v>
      </c>
    </row>
    <row r="25" spans="1:25" x14ac:dyDescent="0.2">
      <c r="A25" s="203" t="s">
        <v>1030</v>
      </c>
      <c r="B25" s="257" t="s">
        <v>1124</v>
      </c>
      <c r="C25" s="270">
        <v>219760</v>
      </c>
      <c r="D25" s="213">
        <v>4.9918092464506736E-2</v>
      </c>
      <c r="E25" s="213">
        <v>3.849654168183473E-2</v>
      </c>
      <c r="F25" s="213">
        <v>1.720058245358573E-2</v>
      </c>
      <c r="G25" s="213">
        <v>1.4970877320713505E-2</v>
      </c>
      <c r="H25" s="213">
        <v>5.0964688751365126E-3</v>
      </c>
      <c r="I25" s="213">
        <v>9.9654168183472887E-3</v>
      </c>
      <c r="J25" s="213">
        <v>6.188569348380051E-3</v>
      </c>
      <c r="K25" s="213">
        <v>5.0782672005824536E-2</v>
      </c>
      <c r="L25" s="213">
        <v>9.3283582089552231E-3</v>
      </c>
      <c r="M25" s="213">
        <v>7.4672369858026943E-2</v>
      </c>
      <c r="N25" s="213">
        <v>3.4173643975245721E-2</v>
      </c>
      <c r="O25" s="213">
        <v>2.3161630870040043E-2</v>
      </c>
      <c r="P25" s="213">
        <v>9.0917364397524569E-2</v>
      </c>
      <c r="Q25" s="213">
        <v>3.135238441936658E-2</v>
      </c>
      <c r="R25" s="213">
        <v>1.7155078267200582E-2</v>
      </c>
      <c r="S25" s="213">
        <v>9.5558791408809615E-2</v>
      </c>
      <c r="T25" s="213">
        <v>0.17346195850018201</v>
      </c>
      <c r="U25" s="213">
        <v>3.6403349108117945E-4</v>
      </c>
      <c r="V25" s="213">
        <v>3.3218056061157623E-2</v>
      </c>
      <c r="W25" s="213">
        <v>4.0635238441936658E-2</v>
      </c>
      <c r="X25" s="213">
        <v>9.319257371678194E-2</v>
      </c>
      <c r="Y25" s="213">
        <v>9.0189297415362218E-2</v>
      </c>
    </row>
    <row r="26" spans="1:25" x14ac:dyDescent="0.2">
      <c r="A26" s="203" t="s">
        <v>1031</v>
      </c>
      <c r="B26" s="257" t="s">
        <v>1325</v>
      </c>
      <c r="C26" s="270">
        <v>4169840</v>
      </c>
      <c r="D26" s="213">
        <v>5.5687988028317634E-2</v>
      </c>
      <c r="E26" s="213">
        <v>6.0673790840895574E-2</v>
      </c>
      <c r="F26" s="213">
        <v>2.5211998541910481E-2</v>
      </c>
      <c r="G26" s="213">
        <v>1.4544922586957772E-2</v>
      </c>
      <c r="H26" s="213">
        <v>6.4510868522533234E-3</v>
      </c>
      <c r="I26" s="213">
        <v>1.2712717993975787E-2</v>
      </c>
      <c r="J26" s="213">
        <v>9.2473572127467728E-3</v>
      </c>
      <c r="K26" s="213">
        <v>7.2218598315522894E-2</v>
      </c>
      <c r="L26" s="213">
        <v>1.3412984670874662E-2</v>
      </c>
      <c r="M26" s="213">
        <v>5.7042956084645935E-2</v>
      </c>
      <c r="N26" s="213">
        <v>2.7080175738157818E-2</v>
      </c>
      <c r="O26" s="213">
        <v>2.6295972986973122E-2</v>
      </c>
      <c r="P26" s="213">
        <v>7.7194808433896742E-2</v>
      </c>
      <c r="Q26" s="213">
        <v>3.3516873549105E-2</v>
      </c>
      <c r="R26" s="213">
        <v>2.4780327302726245E-2</v>
      </c>
      <c r="S26" s="213">
        <v>0.10846219519214166</v>
      </c>
      <c r="T26" s="213">
        <v>0.16133472747155767</v>
      </c>
      <c r="U26" s="213">
        <v>4.4845845404140207E-4</v>
      </c>
      <c r="V26" s="213">
        <v>3.5361069009842101E-2</v>
      </c>
      <c r="W26" s="213">
        <v>3.1181052510408074E-2</v>
      </c>
      <c r="X26" s="213">
        <v>7.0527885962051298E-2</v>
      </c>
      <c r="Y26" s="213">
        <v>7.6609654087447007E-2</v>
      </c>
    </row>
    <row r="27" spans="1:25" x14ac:dyDescent="0.2">
      <c r="A27" s="203" t="s">
        <v>1032</v>
      </c>
      <c r="B27" s="257" t="s">
        <v>1246</v>
      </c>
      <c r="C27" s="270">
        <v>963290</v>
      </c>
      <c r="D27" s="213">
        <v>4.1898078460276759E-2</v>
      </c>
      <c r="E27" s="213">
        <v>5.0109520497461826E-2</v>
      </c>
      <c r="F27" s="213">
        <v>2.7395696000166097E-2</v>
      </c>
      <c r="G27" s="213">
        <v>1.6557838241858629E-2</v>
      </c>
      <c r="H27" s="213">
        <v>6.3220836923460226E-3</v>
      </c>
      <c r="I27" s="213">
        <v>1.2810264821600971E-2</v>
      </c>
      <c r="J27" s="213">
        <v>6.5089433088685649E-3</v>
      </c>
      <c r="K27" s="213">
        <v>5.7760383685079263E-2</v>
      </c>
      <c r="L27" s="213">
        <v>1.177215584092018E-2</v>
      </c>
      <c r="M27" s="213">
        <v>6.1445670566496073E-2</v>
      </c>
      <c r="N27" s="213">
        <v>3.3468633537148733E-2</v>
      </c>
      <c r="O27" s="213">
        <v>2.0710274164581797E-2</v>
      </c>
      <c r="P27" s="213">
        <v>9.4810493205576718E-2</v>
      </c>
      <c r="Q27" s="213">
        <v>2.9503057230948104E-2</v>
      </c>
      <c r="R27" s="213">
        <v>2.3938793094499061E-2</v>
      </c>
      <c r="S27" s="213">
        <v>0.10692522501012157</v>
      </c>
      <c r="T27" s="213">
        <v>0.18026762449521952</v>
      </c>
      <c r="U27" s="213" t="s">
        <v>1181</v>
      </c>
      <c r="V27" s="213">
        <v>3.2087948592843279E-2</v>
      </c>
      <c r="W27" s="213">
        <v>3.7112396059338311E-2</v>
      </c>
      <c r="X27" s="213">
        <v>7.3176302048189021E-2</v>
      </c>
      <c r="Y27" s="213">
        <v>7.4733465519210202E-2</v>
      </c>
    </row>
    <row r="28" spans="1:25" x14ac:dyDescent="0.2">
      <c r="A28" s="203" t="s">
        <v>1033</v>
      </c>
      <c r="B28" s="257" t="s">
        <v>1247</v>
      </c>
      <c r="C28" s="270">
        <v>968160</v>
      </c>
      <c r="D28" s="213">
        <v>3.992108742356635E-2</v>
      </c>
      <c r="E28" s="213">
        <v>4.8803916707982155E-2</v>
      </c>
      <c r="F28" s="213">
        <v>2.2878449843001157E-2</v>
      </c>
      <c r="G28" s="213">
        <v>1.716658403569658E-2</v>
      </c>
      <c r="H28" s="213">
        <v>6.1456784002644187E-3</v>
      </c>
      <c r="I28" s="213">
        <v>1.3138324243926624E-2</v>
      </c>
      <c r="J28" s="213">
        <v>7.870599900842835E-3</v>
      </c>
      <c r="K28" s="213">
        <v>5.6323334985952732E-2</v>
      </c>
      <c r="L28" s="213">
        <v>1.1558006941001488E-2</v>
      </c>
      <c r="M28" s="213">
        <v>7.3355643695256989E-2</v>
      </c>
      <c r="N28" s="213">
        <v>4.2771855891588169E-2</v>
      </c>
      <c r="O28" s="213">
        <v>3.0852338456453479E-2</v>
      </c>
      <c r="P28" s="213">
        <v>8.7165344571145262E-2</v>
      </c>
      <c r="Q28" s="213">
        <v>3.1472070732110398E-2</v>
      </c>
      <c r="R28" s="213">
        <v>2.4252189720707321E-2</v>
      </c>
      <c r="S28" s="213">
        <v>0.10419765328044951</v>
      </c>
      <c r="T28" s="213">
        <v>0.16990993224260453</v>
      </c>
      <c r="U28" s="213">
        <v>4.1315485043794413E-4</v>
      </c>
      <c r="V28" s="213">
        <v>2.9096430342092215E-2</v>
      </c>
      <c r="W28" s="213">
        <v>3.6615848620062799E-2</v>
      </c>
      <c r="X28" s="213">
        <v>8.3973723351512153E-2</v>
      </c>
      <c r="Y28" s="213">
        <v>6.2138489505866798E-2</v>
      </c>
    </row>
    <row r="29" spans="1:25" x14ac:dyDescent="0.2">
      <c r="A29" s="203" t="s">
        <v>1034</v>
      </c>
      <c r="B29" s="257" t="s">
        <v>1129</v>
      </c>
      <c r="C29" s="270">
        <v>240000</v>
      </c>
      <c r="D29" s="213">
        <v>3.9375E-2</v>
      </c>
      <c r="E29" s="213">
        <v>6.3083333333333338E-2</v>
      </c>
      <c r="F29" s="213">
        <v>5.2249999999999998E-2</v>
      </c>
      <c r="G29" s="213">
        <v>2.9208333333333333E-2</v>
      </c>
      <c r="H29" s="213">
        <v>7.1250000000000003E-3</v>
      </c>
      <c r="I29" s="213">
        <v>1.6E-2</v>
      </c>
      <c r="J29" s="213">
        <v>6.4583333333333333E-3</v>
      </c>
      <c r="K29" s="213">
        <v>7.0374999999999993E-2</v>
      </c>
      <c r="L29" s="213">
        <v>1.6708333333333332E-2</v>
      </c>
      <c r="M29" s="213">
        <v>5.6791666666666664E-2</v>
      </c>
      <c r="N29" s="213">
        <v>2.5250000000000002E-2</v>
      </c>
      <c r="O29" s="213">
        <v>2.5000000000000001E-2</v>
      </c>
      <c r="P29" s="213">
        <v>9.6458333333333326E-2</v>
      </c>
      <c r="Q29" s="213">
        <v>3.2791666666666663E-2</v>
      </c>
      <c r="R29" s="213">
        <v>2.3541666666666666E-2</v>
      </c>
      <c r="S29" s="213">
        <v>0.10579166666666667</v>
      </c>
      <c r="T29" s="213">
        <v>0.17299999999999999</v>
      </c>
      <c r="U29" s="213">
        <v>7.5000000000000002E-4</v>
      </c>
      <c r="V29" s="213">
        <v>3.9208333333333331E-2</v>
      </c>
      <c r="W29" s="213">
        <v>3.7083333333333336E-2</v>
      </c>
      <c r="X29" s="213">
        <v>3.8374999999999999E-2</v>
      </c>
      <c r="Y29" s="213">
        <v>4.5374999999999999E-2</v>
      </c>
    </row>
    <row r="30" spans="1:25" x14ac:dyDescent="0.2">
      <c r="A30" s="203" t="s">
        <v>1035</v>
      </c>
      <c r="B30" s="257" t="s">
        <v>1138</v>
      </c>
      <c r="C30" s="270">
        <v>331480</v>
      </c>
      <c r="D30" s="213">
        <v>4.9203571859539039E-2</v>
      </c>
      <c r="E30" s="213">
        <v>5.1586822734403286E-2</v>
      </c>
      <c r="F30" s="213">
        <v>2.6638107879811752E-2</v>
      </c>
      <c r="G30" s="213">
        <v>1.5747556413659949E-2</v>
      </c>
      <c r="H30" s="213">
        <v>6.7575721008808981E-3</v>
      </c>
      <c r="I30" s="213">
        <v>1.7225775310727647E-2</v>
      </c>
      <c r="J30" s="213">
        <v>1.0407867744660312E-2</v>
      </c>
      <c r="K30" s="213">
        <v>6.5825992518402321E-2</v>
      </c>
      <c r="L30" s="213">
        <v>9.4425003016773267E-3</v>
      </c>
      <c r="M30" s="213">
        <v>6.5886327983588747E-2</v>
      </c>
      <c r="N30" s="213">
        <v>2.9473874743574272E-2</v>
      </c>
      <c r="O30" s="213">
        <v>3.1374441896947027E-2</v>
      </c>
      <c r="P30" s="213">
        <v>7.7923253288282854E-2</v>
      </c>
      <c r="Q30" s="213">
        <v>2.7362133462048993E-2</v>
      </c>
      <c r="R30" s="213">
        <v>1.8583323277422469E-2</v>
      </c>
      <c r="S30" s="213">
        <v>0.105858573669603</v>
      </c>
      <c r="T30" s="213">
        <v>0.19035839266320742</v>
      </c>
      <c r="U30" s="213">
        <v>2.1419090141184989E-3</v>
      </c>
      <c r="V30" s="213">
        <v>3.2550983468082537E-2</v>
      </c>
      <c r="W30" s="213">
        <v>4.4135392783878361E-2</v>
      </c>
      <c r="X30" s="213">
        <v>6.2417038735368649E-2</v>
      </c>
      <c r="Y30" s="213">
        <v>5.9128755882707856E-2</v>
      </c>
    </row>
    <row r="31" spans="1:25" x14ac:dyDescent="0.2">
      <c r="A31" s="203" t="s">
        <v>1036</v>
      </c>
      <c r="B31" s="257" t="s">
        <v>1158</v>
      </c>
      <c r="C31" s="270">
        <v>885440</v>
      </c>
      <c r="D31" s="213">
        <v>4.1549963859775933E-2</v>
      </c>
      <c r="E31" s="213">
        <v>6.0636519696422121E-2</v>
      </c>
      <c r="F31" s="213">
        <v>4.2950397542464762E-2</v>
      </c>
      <c r="G31" s="213">
        <v>1.6150162631008311E-2</v>
      </c>
      <c r="H31" s="213">
        <v>8.1541380556559451E-3</v>
      </c>
      <c r="I31" s="213">
        <v>1.4433501987712323E-2</v>
      </c>
      <c r="J31" s="213">
        <v>7.9395554752439458E-3</v>
      </c>
      <c r="K31" s="213">
        <v>5.8535869172388871E-2</v>
      </c>
      <c r="L31" s="213">
        <v>1.4670672208167691E-2</v>
      </c>
      <c r="M31" s="213">
        <v>5.7553306830502346E-2</v>
      </c>
      <c r="N31" s="213">
        <v>3.6896910010842068E-2</v>
      </c>
      <c r="O31" s="213">
        <v>2.3581496205276473E-2</v>
      </c>
      <c r="P31" s="213">
        <v>8.6883357426816049E-2</v>
      </c>
      <c r="Q31" s="213">
        <v>2.9409107336465488E-2</v>
      </c>
      <c r="R31" s="213">
        <v>2.0678984459703651E-2</v>
      </c>
      <c r="S31" s="213">
        <v>0.10024394651246837</v>
      </c>
      <c r="T31" s="213">
        <v>0.18560263823635706</v>
      </c>
      <c r="U31" s="213">
        <v>1.0164438019515721E-3</v>
      </c>
      <c r="V31" s="213">
        <v>2.6043548970003615E-2</v>
      </c>
      <c r="W31" s="213">
        <v>3.3339356704011565E-2</v>
      </c>
      <c r="X31" s="213">
        <v>5.6118991687748462E-2</v>
      </c>
      <c r="Y31" s="213">
        <v>7.7599837368991689E-2</v>
      </c>
    </row>
    <row r="32" spans="1:25" x14ac:dyDescent="0.2">
      <c r="A32" s="203" t="s">
        <v>1037</v>
      </c>
      <c r="B32" s="257" t="s">
        <v>1248</v>
      </c>
      <c r="C32" s="270">
        <v>2832560</v>
      </c>
      <c r="D32" s="213">
        <v>5.0650295139379221E-2</v>
      </c>
      <c r="E32" s="213">
        <v>5.204126302708504E-2</v>
      </c>
      <c r="F32" s="213">
        <v>3.704775891772813E-2</v>
      </c>
      <c r="G32" s="213">
        <v>2.1658852769226425E-2</v>
      </c>
      <c r="H32" s="213">
        <v>5.5038551698816619E-3</v>
      </c>
      <c r="I32" s="213">
        <v>8.3917022057785184E-3</v>
      </c>
      <c r="J32" s="213">
        <v>7.7915383963623012E-3</v>
      </c>
      <c r="K32" s="213">
        <v>6.322196175897421E-2</v>
      </c>
      <c r="L32" s="213">
        <v>1.3069449543875504E-2</v>
      </c>
      <c r="M32" s="213">
        <v>4.912870336374163E-2</v>
      </c>
      <c r="N32" s="213">
        <v>2.3995961250600165E-2</v>
      </c>
      <c r="O32" s="213">
        <v>2.1168130595644929E-2</v>
      </c>
      <c r="P32" s="213">
        <v>8.0951506764199169E-2</v>
      </c>
      <c r="Q32" s="213">
        <v>2.6732002146468214E-2</v>
      </c>
      <c r="R32" s="213">
        <v>2.1560002259440224E-2</v>
      </c>
      <c r="S32" s="213">
        <v>0.11738144999576355</v>
      </c>
      <c r="T32" s="213">
        <v>0.18433854887451634</v>
      </c>
      <c r="U32" s="213" t="s">
        <v>1181</v>
      </c>
      <c r="V32" s="213">
        <v>4.1206541079447566E-2</v>
      </c>
      <c r="W32" s="213">
        <v>4.052164826164318E-2</v>
      </c>
      <c r="X32" s="213">
        <v>6.1001355664134213E-2</v>
      </c>
      <c r="Y32" s="213">
        <v>7.1945519247606407E-2</v>
      </c>
    </row>
    <row r="33" spans="1:25" x14ac:dyDescent="0.2">
      <c r="A33" s="203" t="s">
        <v>1038</v>
      </c>
      <c r="B33" s="257" t="s">
        <v>1143</v>
      </c>
      <c r="C33" s="270">
        <v>359280</v>
      </c>
      <c r="D33" s="213">
        <v>3.57103095079047E-2</v>
      </c>
      <c r="E33" s="213">
        <v>5.0712536183478069E-2</v>
      </c>
      <c r="F33" s="213">
        <v>3.5320641282565131E-2</v>
      </c>
      <c r="G33" s="213">
        <v>2.7944778445780451E-2</v>
      </c>
      <c r="H33" s="213">
        <v>7.4593631707860165E-3</v>
      </c>
      <c r="I33" s="213">
        <v>1.5809396570919617E-2</v>
      </c>
      <c r="J33" s="213">
        <v>4.7873524827432646E-3</v>
      </c>
      <c r="K33" s="213">
        <v>6.7579603651747935E-2</v>
      </c>
      <c r="L33" s="213">
        <v>1.2747717657537298E-2</v>
      </c>
      <c r="M33" s="213">
        <v>7.1754620351814735E-2</v>
      </c>
      <c r="N33" s="213">
        <v>4.2780004453351145E-2</v>
      </c>
      <c r="O33" s="213">
        <v>1.9539078156312624E-2</v>
      </c>
      <c r="P33" s="213">
        <v>9.8140725896236916E-2</v>
      </c>
      <c r="Q33" s="213">
        <v>3.0728122912491648E-2</v>
      </c>
      <c r="R33" s="213">
        <v>1.8537074148296594E-2</v>
      </c>
      <c r="S33" s="213">
        <v>0.10490425295034514</v>
      </c>
      <c r="T33" s="213">
        <v>0.1505232687597417</v>
      </c>
      <c r="U33" s="213">
        <v>8.0716989534624804E-4</v>
      </c>
      <c r="V33" s="213">
        <v>2.8724114896459586E-2</v>
      </c>
      <c r="W33" s="213">
        <v>3.3066132264529056E-2</v>
      </c>
      <c r="X33" s="213">
        <v>7.7126475172567363E-2</v>
      </c>
      <c r="Y33" s="213">
        <v>6.5297261189044761E-2</v>
      </c>
    </row>
    <row r="34" spans="1:25" x14ac:dyDescent="0.2">
      <c r="A34" s="203" t="s">
        <v>1039</v>
      </c>
      <c r="B34" s="257" t="s">
        <v>1326</v>
      </c>
      <c r="C34" s="270">
        <v>1183990</v>
      </c>
      <c r="D34" s="213">
        <v>4.4003750031672562E-2</v>
      </c>
      <c r="E34" s="213">
        <v>7.3235415839660811E-2</v>
      </c>
      <c r="F34" s="213">
        <v>4.5878765867954967E-2</v>
      </c>
      <c r="G34" s="213">
        <v>2.4789060718418229E-2</v>
      </c>
      <c r="H34" s="213">
        <v>1.008454463297832E-2</v>
      </c>
      <c r="I34" s="213">
        <v>1.1866654279174655E-2</v>
      </c>
      <c r="J34" s="213">
        <v>1.1503475536110946E-2</v>
      </c>
      <c r="K34" s="213">
        <v>5.2922744279934798E-2</v>
      </c>
      <c r="L34" s="213">
        <v>1.8420763688882506E-2</v>
      </c>
      <c r="M34" s="213">
        <v>5.0456507234013799E-2</v>
      </c>
      <c r="N34" s="213">
        <v>2.3859998817557581E-2</v>
      </c>
      <c r="O34" s="213">
        <v>2.3319453711602295E-2</v>
      </c>
      <c r="P34" s="213">
        <v>8.862405932482538E-2</v>
      </c>
      <c r="Q34" s="213">
        <v>3.306615765335856E-2</v>
      </c>
      <c r="R34" s="213">
        <v>2.6503602226370156E-2</v>
      </c>
      <c r="S34" s="213">
        <v>0.11465468458348466</v>
      </c>
      <c r="T34" s="213">
        <v>0.16674127315264486</v>
      </c>
      <c r="U34" s="213" t="s">
        <v>1181</v>
      </c>
      <c r="V34" s="213">
        <v>4.4856797777008253E-2</v>
      </c>
      <c r="W34" s="213">
        <v>3.8809449404133479E-2</v>
      </c>
      <c r="X34" s="213">
        <v>3.757633088117298E-2</v>
      </c>
      <c r="Y34" s="213">
        <v>5.7897448458179547E-2</v>
      </c>
    </row>
    <row r="35" spans="1:25" x14ac:dyDescent="0.2">
      <c r="A35" s="203" t="s">
        <v>1040</v>
      </c>
      <c r="B35" s="257" t="s">
        <v>1250</v>
      </c>
      <c r="C35" s="270">
        <v>317470</v>
      </c>
      <c r="D35" s="213">
        <v>5.2729391753551513E-2</v>
      </c>
      <c r="E35" s="213">
        <v>7.4999212524018019E-2</v>
      </c>
      <c r="F35" s="213">
        <v>3.6633382681828204E-2</v>
      </c>
      <c r="G35" s="213">
        <v>1.0174189687214541E-2</v>
      </c>
      <c r="H35" s="213">
        <v>7.4022742306359655E-3</v>
      </c>
      <c r="I35" s="213">
        <v>1.5749519639650992E-2</v>
      </c>
      <c r="J35" s="213">
        <v>8.3157463697357235E-3</v>
      </c>
      <c r="K35" s="213">
        <v>5.6351781270671246E-2</v>
      </c>
      <c r="L35" s="213">
        <v>1.7891454310643526E-2</v>
      </c>
      <c r="M35" s="213">
        <v>5.2288405203641287E-2</v>
      </c>
      <c r="N35" s="213">
        <v>2.6081204523262042E-2</v>
      </c>
      <c r="O35" s="213">
        <v>1.9151415881815605E-2</v>
      </c>
      <c r="P35" s="213">
        <v>7.6007181780955682E-2</v>
      </c>
      <c r="Q35" s="213">
        <v>3.0239077708129902E-2</v>
      </c>
      <c r="R35" s="213">
        <v>2.6081204523262042E-2</v>
      </c>
      <c r="S35" s="213">
        <v>0.11046713075251205</v>
      </c>
      <c r="T35" s="213">
        <v>0.19031719532554256</v>
      </c>
      <c r="U35" s="213">
        <v>1.4174567675685891E-3</v>
      </c>
      <c r="V35" s="213">
        <v>3.6570384603269598E-2</v>
      </c>
      <c r="W35" s="213">
        <v>3.9531294295523989E-2</v>
      </c>
      <c r="X35" s="213">
        <v>5.5784798563643809E-2</v>
      </c>
      <c r="Y35" s="213">
        <v>5.5816297602923108E-2</v>
      </c>
    </row>
    <row r="36" spans="1:25" x14ac:dyDescent="0.2">
      <c r="A36" s="203" t="s">
        <v>1041</v>
      </c>
      <c r="B36" s="257" t="s">
        <v>1251</v>
      </c>
      <c r="C36" s="270">
        <v>1686920</v>
      </c>
      <c r="D36" s="213">
        <v>4.5550470680293081E-2</v>
      </c>
      <c r="E36" s="213">
        <v>5.3920754985417207E-2</v>
      </c>
      <c r="F36" s="213">
        <v>2.8365304815877457E-2</v>
      </c>
      <c r="G36" s="213">
        <v>4.0713252554952221E-2</v>
      </c>
      <c r="H36" s="213">
        <v>4.3926208711734995E-3</v>
      </c>
      <c r="I36" s="213">
        <v>1.7635691081971879E-2</v>
      </c>
      <c r="J36" s="213">
        <v>7.8189837099566072E-3</v>
      </c>
      <c r="K36" s="213">
        <v>5.1798544092191687E-2</v>
      </c>
      <c r="L36" s="213">
        <v>1.2342019775685865E-2</v>
      </c>
      <c r="M36" s="213">
        <v>6.2949043226709037E-2</v>
      </c>
      <c r="N36" s="213">
        <v>3.5745619235055606E-2</v>
      </c>
      <c r="O36" s="213">
        <v>2.1204325042088541E-2</v>
      </c>
      <c r="P36" s="213">
        <v>8.3062623005240324E-2</v>
      </c>
      <c r="Q36" s="213">
        <v>2.9995494747824439E-2</v>
      </c>
      <c r="R36" s="213">
        <v>2.5934839826429232E-2</v>
      </c>
      <c r="S36" s="213">
        <v>0.11215113935456335</v>
      </c>
      <c r="T36" s="213">
        <v>0.15977639722097076</v>
      </c>
      <c r="U36" s="213">
        <v>3.6160576672278474E-4</v>
      </c>
      <c r="V36" s="213">
        <v>2.5253124036705949E-2</v>
      </c>
      <c r="W36" s="213">
        <v>3.5490716809332988E-2</v>
      </c>
      <c r="X36" s="213">
        <v>8.28017926161288E-2</v>
      </c>
      <c r="Y36" s="213">
        <v>6.2723780617930908E-2</v>
      </c>
    </row>
    <row r="37" spans="1:25" x14ac:dyDescent="0.2">
      <c r="A37" s="203" t="s">
        <v>1042</v>
      </c>
      <c r="B37" s="257" t="s">
        <v>1139</v>
      </c>
      <c r="C37" s="270">
        <v>267860</v>
      </c>
      <c r="D37" s="213">
        <v>3.5914283580975134E-2</v>
      </c>
      <c r="E37" s="213">
        <v>3.6324945867244079E-2</v>
      </c>
      <c r="F37" s="213">
        <v>1.3626521317105952E-2</v>
      </c>
      <c r="G37" s="213">
        <v>1.1349212275069066E-2</v>
      </c>
      <c r="H37" s="213">
        <v>4.9652803703427164E-3</v>
      </c>
      <c r="I37" s="213">
        <v>1.3253191965952362E-2</v>
      </c>
      <c r="J37" s="213">
        <v>5.9732696184574031E-3</v>
      </c>
      <c r="K37" s="213">
        <v>8.9748376017322481E-2</v>
      </c>
      <c r="L37" s="213">
        <v>7.6905846337639062E-3</v>
      </c>
      <c r="M37" s="213">
        <v>5.4954080489808106E-2</v>
      </c>
      <c r="N37" s="213">
        <v>3.1770327783170314E-2</v>
      </c>
      <c r="O37" s="213">
        <v>3.5615620100052266E-2</v>
      </c>
      <c r="P37" s="213">
        <v>9.9044276861046818E-2</v>
      </c>
      <c r="Q37" s="213">
        <v>3.3375643993130741E-2</v>
      </c>
      <c r="R37" s="213">
        <v>2.8074367206749794E-2</v>
      </c>
      <c r="S37" s="213">
        <v>0.11158814305980737</v>
      </c>
      <c r="T37" s="213">
        <v>0.17975808258045248</v>
      </c>
      <c r="U37" s="213">
        <v>8.5865750765325166E-4</v>
      </c>
      <c r="V37" s="213">
        <v>4.5210184424699471E-2</v>
      </c>
      <c r="W37" s="213">
        <v>3.8116926752781305E-2</v>
      </c>
      <c r="X37" s="213">
        <v>5.6932726050922124E-2</v>
      </c>
      <c r="Y37" s="213">
        <v>6.5855297543492869E-2</v>
      </c>
    </row>
    <row r="38" spans="1:25" x14ac:dyDescent="0.2">
      <c r="A38" s="203" t="s">
        <v>1043</v>
      </c>
      <c r="B38" s="257" t="s">
        <v>1147</v>
      </c>
      <c r="C38" s="270">
        <v>312060</v>
      </c>
      <c r="D38" s="213">
        <v>4.00563994103698E-2</v>
      </c>
      <c r="E38" s="213">
        <v>4.3837723514708708E-2</v>
      </c>
      <c r="F38" s="213">
        <v>7.9471896430173689E-3</v>
      </c>
      <c r="G38" s="213">
        <v>1.3490995321412548E-2</v>
      </c>
      <c r="H38" s="213">
        <v>8.4278664359418061E-3</v>
      </c>
      <c r="I38" s="213">
        <v>1.5157341536883933E-2</v>
      </c>
      <c r="J38" s="213">
        <v>6.0885727103762097E-3</v>
      </c>
      <c r="K38" s="213">
        <v>8.3060949817342813E-2</v>
      </c>
      <c r="L38" s="213">
        <v>9.8698968147151196E-3</v>
      </c>
      <c r="M38" s="213">
        <v>4.8708581683009677E-2</v>
      </c>
      <c r="N38" s="213">
        <v>2.9353329487918991E-2</v>
      </c>
      <c r="O38" s="213">
        <v>2.7686983272447608E-2</v>
      </c>
      <c r="P38" s="213">
        <v>8.0657565852720631E-2</v>
      </c>
      <c r="Q38" s="213">
        <v>2.5059283471127347E-2</v>
      </c>
      <c r="R38" s="213">
        <v>2.1085688649618663E-2</v>
      </c>
      <c r="S38" s="213">
        <v>9.1104274818945077E-2</v>
      </c>
      <c r="T38" s="213">
        <v>0.16865346407742102</v>
      </c>
      <c r="U38" s="213">
        <v>8.4182529000833173E-2</v>
      </c>
      <c r="V38" s="213">
        <v>3.2173300006409021E-2</v>
      </c>
      <c r="W38" s="213">
        <v>3.7172338652823177E-2</v>
      </c>
      <c r="X38" s="213">
        <v>5.7681215150932511E-2</v>
      </c>
      <c r="Y38" s="213">
        <v>6.8544510671024808E-2</v>
      </c>
    </row>
    <row r="39" spans="1:25" x14ac:dyDescent="0.2">
      <c r="A39" s="203" t="s">
        <v>1044</v>
      </c>
      <c r="B39" s="257" t="s">
        <v>1252</v>
      </c>
      <c r="C39" s="270">
        <v>358310</v>
      </c>
      <c r="D39" s="213">
        <v>4.1305015210292763E-2</v>
      </c>
      <c r="E39" s="213">
        <v>4.5295972761016996E-2</v>
      </c>
      <c r="F39" s="213">
        <v>1.7666266640618458E-2</v>
      </c>
      <c r="G39" s="213">
        <v>2.3359660629064218E-2</v>
      </c>
      <c r="H39" s="213">
        <v>4.6607686081884406E-3</v>
      </c>
      <c r="I39" s="213">
        <v>1.4819569646395579E-2</v>
      </c>
      <c r="J39" s="213">
        <v>4.9956741369205438E-3</v>
      </c>
      <c r="K39" s="213">
        <v>5.3082526304038403E-2</v>
      </c>
      <c r="L39" s="213">
        <v>1.3479947531467164E-2</v>
      </c>
      <c r="M39" s="213">
        <v>6.1036532611425859E-2</v>
      </c>
      <c r="N39" s="213">
        <v>3.2625380257319078E-2</v>
      </c>
      <c r="O39" s="213">
        <v>1.643827970193408E-2</v>
      </c>
      <c r="P39" s="213">
        <v>8.0237782925399792E-2</v>
      </c>
      <c r="Q39" s="213">
        <v>2.9722865674974185E-2</v>
      </c>
      <c r="R39" s="213">
        <v>2.1461862632915631E-2</v>
      </c>
      <c r="S39" s="213">
        <v>0.10203455108704752</v>
      </c>
      <c r="T39" s="213">
        <v>0.16332226284502246</v>
      </c>
      <c r="U39" s="213">
        <v>7.2562864558622421E-4</v>
      </c>
      <c r="V39" s="213">
        <v>2.7573888532276519E-2</v>
      </c>
      <c r="W39" s="213">
        <v>4.3900533057966568E-2</v>
      </c>
      <c r="X39" s="213">
        <v>0.12447322151209846</v>
      </c>
      <c r="Y39" s="213">
        <v>7.7809717842092049E-2</v>
      </c>
    </row>
    <row r="40" spans="1:25" x14ac:dyDescent="0.2">
      <c r="A40" s="203" t="s">
        <v>1045</v>
      </c>
      <c r="B40" s="257" t="s">
        <v>1253</v>
      </c>
      <c r="C40" s="270">
        <v>335170</v>
      </c>
      <c r="D40" s="213">
        <v>4.3022943580869409E-2</v>
      </c>
      <c r="E40" s="213">
        <v>3.8726616343944864E-2</v>
      </c>
      <c r="F40" s="213">
        <v>1.8647253632485008E-2</v>
      </c>
      <c r="G40" s="213">
        <v>1.1367365814362861E-2</v>
      </c>
      <c r="H40" s="213">
        <v>5.1913954112838261E-3</v>
      </c>
      <c r="I40" s="213">
        <v>1.0681146880687413E-2</v>
      </c>
      <c r="J40" s="213">
        <v>4.7438613241041856E-3</v>
      </c>
      <c r="K40" s="213">
        <v>6.0088910105319686E-2</v>
      </c>
      <c r="L40" s="213">
        <v>1.0173941581883819E-2</v>
      </c>
      <c r="M40" s="213">
        <v>5.2391323805829879E-2</v>
      </c>
      <c r="N40" s="213">
        <v>3.4967330011635885E-2</v>
      </c>
      <c r="O40" s="213">
        <v>2.1272786943938898E-2</v>
      </c>
      <c r="P40" s="213">
        <v>8.2376107646865773E-2</v>
      </c>
      <c r="Q40" s="213">
        <v>3.2132947459498164E-2</v>
      </c>
      <c r="R40" s="213">
        <v>1.930363696034848E-2</v>
      </c>
      <c r="S40" s="213">
        <v>0.10123221052003462</v>
      </c>
      <c r="T40" s="213">
        <v>0.1787451144195483</v>
      </c>
      <c r="U40" s="213">
        <v>5.9671211623952029E-4</v>
      </c>
      <c r="V40" s="213">
        <v>3.1476564131634695E-2</v>
      </c>
      <c r="W40" s="213">
        <v>4.7140257182922099E-2</v>
      </c>
      <c r="X40" s="213">
        <v>0.11403168541337232</v>
      </c>
      <c r="Y40" s="213">
        <v>8.1660053107378339E-2</v>
      </c>
    </row>
    <row r="41" spans="1:25" x14ac:dyDescent="0.2">
      <c r="A41" s="203" t="s">
        <v>1046</v>
      </c>
      <c r="B41" s="257" t="s">
        <v>1254</v>
      </c>
      <c r="C41" s="270">
        <v>287180</v>
      </c>
      <c r="D41" s="213">
        <v>4.5581168605056059E-2</v>
      </c>
      <c r="E41" s="213">
        <v>3.7432968869698449E-2</v>
      </c>
      <c r="F41" s="213">
        <v>1.8559788286092345E-2</v>
      </c>
      <c r="G41" s="213">
        <v>2.6742809387840377E-2</v>
      </c>
      <c r="H41" s="213">
        <v>5.3276690577338257E-3</v>
      </c>
      <c r="I41" s="213">
        <v>1.3998189288947699E-2</v>
      </c>
      <c r="J41" s="213">
        <v>5.7803468208092483E-3</v>
      </c>
      <c r="K41" s="213">
        <v>5.150080089142698E-2</v>
      </c>
      <c r="L41" s="213">
        <v>9.9937321540497243E-3</v>
      </c>
      <c r="M41" s="213">
        <v>5.4077582004317851E-2</v>
      </c>
      <c r="N41" s="213">
        <v>2.8135664043457066E-2</v>
      </c>
      <c r="O41" s="213">
        <v>1.8420502820530676E-2</v>
      </c>
      <c r="P41" s="213">
        <v>8.6182881816282475E-2</v>
      </c>
      <c r="Q41" s="213">
        <v>3.0642802423567102E-2</v>
      </c>
      <c r="R41" s="213">
        <v>2.2703530886551988E-2</v>
      </c>
      <c r="S41" s="213">
        <v>0.10474267010237481</v>
      </c>
      <c r="T41" s="213">
        <v>0.1672122014067832</v>
      </c>
      <c r="U41" s="213">
        <v>2.0544606170346123E-3</v>
      </c>
      <c r="V41" s="213">
        <v>3.5239222787102169E-2</v>
      </c>
      <c r="W41" s="213">
        <v>4.1681175569329341E-2</v>
      </c>
      <c r="X41" s="213">
        <v>0.11842746709380876</v>
      </c>
      <c r="Y41" s="213">
        <v>7.5597186433595656E-2</v>
      </c>
    </row>
    <row r="42" spans="1:25" x14ac:dyDescent="0.2">
      <c r="A42" s="203" t="s">
        <v>1047</v>
      </c>
      <c r="B42" s="257" t="s">
        <v>1255</v>
      </c>
      <c r="C42" s="270">
        <v>305050</v>
      </c>
      <c r="D42" s="213">
        <v>3.8911653827241433E-2</v>
      </c>
      <c r="E42" s="213">
        <v>6.4841829208326499E-2</v>
      </c>
      <c r="F42" s="213">
        <v>3.6223569906572696E-2</v>
      </c>
      <c r="G42" s="213">
        <v>1.6554663169972134E-2</v>
      </c>
      <c r="H42" s="213">
        <v>6.6546467792165222E-3</v>
      </c>
      <c r="I42" s="213">
        <v>1.6587444681199805E-2</v>
      </c>
      <c r="J42" s="213">
        <v>1.0162268480576955E-2</v>
      </c>
      <c r="K42" s="213">
        <v>5.5105720373709227E-2</v>
      </c>
      <c r="L42" s="213">
        <v>1.0785117193902639E-2</v>
      </c>
      <c r="M42" s="213">
        <v>5.8613342075069658E-2</v>
      </c>
      <c r="N42" s="213">
        <v>3.0486805441730862E-2</v>
      </c>
      <c r="O42" s="213">
        <v>2.2881494836911983E-2</v>
      </c>
      <c r="P42" s="213">
        <v>8.1953778069168995E-2</v>
      </c>
      <c r="Q42" s="213">
        <v>2.7438124897557776E-2</v>
      </c>
      <c r="R42" s="213">
        <v>2.7011965251598099E-2</v>
      </c>
      <c r="S42" s="213">
        <v>9.480413047041468E-2</v>
      </c>
      <c r="T42" s="213">
        <v>0.19295197508605147</v>
      </c>
      <c r="U42" s="213">
        <v>1.4423864940173742E-3</v>
      </c>
      <c r="V42" s="213">
        <v>3.0650712997869201E-2</v>
      </c>
      <c r="W42" s="213">
        <v>3.8846090804786099E-2</v>
      </c>
      <c r="X42" s="213">
        <v>4.9959023110965416E-2</v>
      </c>
      <c r="Y42" s="213">
        <v>8.7166038354368133E-2</v>
      </c>
    </row>
    <row r="43" spans="1:25" x14ac:dyDescent="0.2">
      <c r="B43" s="257" t="s">
        <v>1256</v>
      </c>
      <c r="C43" s="270">
        <v>546810</v>
      </c>
      <c r="D43" s="213">
        <v>7.3773339916972991E-2</v>
      </c>
      <c r="E43" s="213">
        <v>6.4903714270038951E-2</v>
      </c>
      <c r="F43" s="213">
        <v>3.4436092975622244E-2</v>
      </c>
      <c r="G43" s="213">
        <v>2.2933011466505733E-2</v>
      </c>
      <c r="H43" s="213">
        <v>6.6385033192516594E-3</v>
      </c>
      <c r="I43" s="213">
        <v>2.1268813664709861E-2</v>
      </c>
      <c r="J43" s="213">
        <v>1.1247051078070993E-2</v>
      </c>
      <c r="K43" s="213">
        <v>7.5949598580859895E-2</v>
      </c>
      <c r="L43" s="213">
        <v>1.5343537974799291E-2</v>
      </c>
      <c r="M43" s="213">
        <v>6.0368318062946909E-2</v>
      </c>
      <c r="N43" s="213">
        <v>3.7636473363691227E-2</v>
      </c>
      <c r="O43" s="213">
        <v>2.0208116164664142E-2</v>
      </c>
      <c r="P43" s="213">
        <v>6.6385033192516596E-2</v>
      </c>
      <c r="Q43" s="213">
        <v>3.2625592070371794E-2</v>
      </c>
      <c r="R43" s="213">
        <v>2.6279694958029298E-2</v>
      </c>
      <c r="S43" s="213">
        <v>9.1311424443591013E-2</v>
      </c>
      <c r="T43" s="213">
        <v>0.16998591832629251</v>
      </c>
      <c r="U43" s="213">
        <v>3.1089409484098683E-4</v>
      </c>
      <c r="V43" s="213">
        <v>2.9370348018507342E-2</v>
      </c>
      <c r="W43" s="213">
        <v>3.0613924397871289E-2</v>
      </c>
      <c r="X43" s="213">
        <v>6.0185439183628682E-2</v>
      </c>
      <c r="Y43" s="213">
        <v>4.8243448364148428E-2</v>
      </c>
    </row>
    <row r="44" spans="1:25" x14ac:dyDescent="0.2">
      <c r="A44" s="203" t="s">
        <v>1049</v>
      </c>
      <c r="B44" s="257" t="s">
        <v>1146</v>
      </c>
      <c r="C44" s="270">
        <v>420520</v>
      </c>
      <c r="D44" s="213">
        <v>5.2197279558641681E-2</v>
      </c>
      <c r="E44" s="213">
        <v>5.0770474650432801E-2</v>
      </c>
      <c r="F44" s="213">
        <v>1.7668600779986682E-2</v>
      </c>
      <c r="G44" s="213">
        <v>1.7716160943593646E-2</v>
      </c>
      <c r="H44" s="213">
        <v>1.1676020165509369E-2</v>
      </c>
      <c r="I44" s="213">
        <v>1.9190526015409493E-2</v>
      </c>
      <c r="J44" s="213">
        <v>7.8474269951488637E-3</v>
      </c>
      <c r="K44" s="213">
        <v>7.837914962427471E-2</v>
      </c>
      <c r="L44" s="213">
        <v>1.8691144297536384E-2</v>
      </c>
      <c r="M44" s="213">
        <v>4.5990678207933032E-2</v>
      </c>
      <c r="N44" s="213">
        <v>2.5587368020545991E-2</v>
      </c>
      <c r="O44" s="213">
        <v>3.8809093503281648E-2</v>
      </c>
      <c r="P44" s="213">
        <v>0.10701036811566632</v>
      </c>
      <c r="Q44" s="213">
        <v>4.6490059925806147E-2</v>
      </c>
      <c r="R44" s="213">
        <v>2.9915342908779605E-2</v>
      </c>
      <c r="S44" s="213">
        <v>9.9947683820032343E-2</v>
      </c>
      <c r="T44" s="213">
        <v>0.16263197945400931</v>
      </c>
      <c r="U44" s="213">
        <v>7.3718253590792347E-4</v>
      </c>
      <c r="V44" s="213">
        <v>4.4492533054313707E-2</v>
      </c>
      <c r="W44" s="213">
        <v>3.474269951488633E-2</v>
      </c>
      <c r="X44" s="213">
        <v>2.5872729002187768E-2</v>
      </c>
      <c r="Y44" s="213">
        <v>6.3635498906116236E-2</v>
      </c>
    </row>
    <row r="45" spans="1:25" x14ac:dyDescent="0.2">
      <c r="A45" s="203" t="s">
        <v>1050</v>
      </c>
      <c r="B45" s="257" t="s">
        <v>1257</v>
      </c>
      <c r="C45" s="270">
        <v>2497880</v>
      </c>
      <c r="D45" s="213">
        <v>4.9798228898105597E-2</v>
      </c>
      <c r="E45" s="213">
        <v>4.2856342178167084E-2</v>
      </c>
      <c r="F45" s="213">
        <v>2.4696943007670506E-2</v>
      </c>
      <c r="G45" s="213">
        <v>3.2395471359713039E-2</v>
      </c>
      <c r="H45" s="213">
        <v>9.7722868992905984E-3</v>
      </c>
      <c r="I45" s="213">
        <v>8.5832786202699896E-3</v>
      </c>
      <c r="J45" s="213">
        <v>7.134049674123657E-3</v>
      </c>
      <c r="K45" s="213">
        <v>6.6952775954009003E-2</v>
      </c>
      <c r="L45" s="213">
        <v>9.4079779653145866E-3</v>
      </c>
      <c r="M45" s="213">
        <v>5.0971223597610776E-2</v>
      </c>
      <c r="N45" s="213">
        <v>2.4861082197703652E-2</v>
      </c>
      <c r="O45" s="213">
        <v>2.4124457539993916E-2</v>
      </c>
      <c r="P45" s="213">
        <v>7.9851714253687131E-2</v>
      </c>
      <c r="Q45" s="213">
        <v>2.8948548369016926E-2</v>
      </c>
      <c r="R45" s="213">
        <v>2.332377856422246E-2</v>
      </c>
      <c r="S45" s="213">
        <v>0.10610998126411196</v>
      </c>
      <c r="T45" s="213">
        <v>0.16558041218953673</v>
      </c>
      <c r="U45" s="213">
        <v>3.1226480055086711E-4</v>
      </c>
      <c r="V45" s="213">
        <v>6.1680304898553973E-2</v>
      </c>
      <c r="W45" s="213">
        <v>4.3456851409995674E-2</v>
      </c>
      <c r="X45" s="213">
        <v>6.9867247425817097E-2</v>
      </c>
      <c r="Y45" s="213">
        <v>6.9302768747898216E-2</v>
      </c>
    </row>
    <row r="46" spans="1:25" x14ac:dyDescent="0.2">
      <c r="A46" s="203" t="s">
        <v>1051</v>
      </c>
      <c r="B46" s="257" t="s">
        <v>1258</v>
      </c>
      <c r="C46" s="270">
        <v>852240</v>
      </c>
      <c r="D46" s="213">
        <v>4.7263681592039801E-2</v>
      </c>
      <c r="E46" s="213">
        <v>5.1018492443443163E-2</v>
      </c>
      <c r="F46" s="213">
        <v>2.7433586783065803E-2</v>
      </c>
      <c r="G46" s="213">
        <v>1.6450765042710973E-2</v>
      </c>
      <c r="H46" s="213">
        <v>1.0091054163146531E-2</v>
      </c>
      <c r="I46" s="213">
        <v>9.5630338871679332E-3</v>
      </c>
      <c r="J46" s="213">
        <v>7.1341406176663848E-3</v>
      </c>
      <c r="K46" s="213">
        <v>4.9657373509809442E-2</v>
      </c>
      <c r="L46" s="213">
        <v>1.4397352858349761E-2</v>
      </c>
      <c r="M46" s="213">
        <v>6.8666103445038956E-2</v>
      </c>
      <c r="N46" s="213">
        <v>2.9228855721393034E-2</v>
      </c>
      <c r="O46" s="213">
        <v>2.2880878625739228E-2</v>
      </c>
      <c r="P46" s="213">
        <v>8.8425795550549136E-2</v>
      </c>
      <c r="Q46" s="213">
        <v>2.8513094902844271E-2</v>
      </c>
      <c r="R46" s="213">
        <v>2.1554961043837417E-2</v>
      </c>
      <c r="S46" s="213">
        <v>0.11062611470947151</v>
      </c>
      <c r="T46" s="213">
        <v>0.16334600581995681</v>
      </c>
      <c r="U46" s="213">
        <v>5.7495541162113956E-4</v>
      </c>
      <c r="V46" s="213">
        <v>3.774758284051441E-2</v>
      </c>
      <c r="W46" s="213">
        <v>3.8639350417722707E-2</v>
      </c>
      <c r="X46" s="213">
        <v>6.4359804749835728E-2</v>
      </c>
      <c r="Y46" s="213">
        <v>9.2427015864075854E-2</v>
      </c>
    </row>
    <row r="47" spans="1:25" x14ac:dyDescent="0.2">
      <c r="A47" s="203" t="s">
        <v>1052</v>
      </c>
      <c r="B47" s="257" t="s">
        <v>1125</v>
      </c>
      <c r="C47" s="270">
        <v>243050</v>
      </c>
      <c r="D47" s="213">
        <v>5.476239456901872E-2</v>
      </c>
      <c r="E47" s="213">
        <v>3.5918535280806421E-2</v>
      </c>
      <c r="F47" s="213">
        <v>1.3906603579510389E-2</v>
      </c>
      <c r="G47" s="213">
        <v>1.2836864842624975E-2</v>
      </c>
      <c r="H47" s="213">
        <v>6.2950010285949395E-3</v>
      </c>
      <c r="I47" s="213">
        <v>1.4318041555235549E-2</v>
      </c>
      <c r="J47" s="213">
        <v>1.1149969142151821E-2</v>
      </c>
      <c r="K47" s="213">
        <v>6.3690598642254681E-2</v>
      </c>
      <c r="L47" s="213">
        <v>1.0903106356716725E-2</v>
      </c>
      <c r="M47" s="213">
        <v>8.109442501542892E-2</v>
      </c>
      <c r="N47" s="213">
        <v>5.2005760131660153E-2</v>
      </c>
      <c r="O47" s="213">
        <v>3.1104710964822053E-2</v>
      </c>
      <c r="P47" s="213">
        <v>7.6321744497017077E-2</v>
      </c>
      <c r="Q47" s="213">
        <v>2.7936638551738325E-2</v>
      </c>
      <c r="R47" s="213" t="s">
        <v>1181</v>
      </c>
      <c r="S47" s="213">
        <v>0.10750874305698416</v>
      </c>
      <c r="T47" s="213">
        <v>0.17946924501131453</v>
      </c>
      <c r="U47" s="213">
        <v>1.4400329150380581E-3</v>
      </c>
      <c r="V47" s="213">
        <v>3.6206541863814029E-2</v>
      </c>
      <c r="W47" s="213">
        <v>3.9991771240485495E-2</v>
      </c>
      <c r="X47" s="213">
        <v>5.6243571281629295E-2</v>
      </c>
      <c r="Y47" s="213">
        <v>6.7722690804361246E-2</v>
      </c>
    </row>
    <row r="48" spans="1:25" x14ac:dyDescent="0.2">
      <c r="A48" s="203" t="s">
        <v>1053</v>
      </c>
      <c r="B48" s="257" t="s">
        <v>1156</v>
      </c>
      <c r="C48" s="270">
        <v>569260</v>
      </c>
      <c r="D48" s="213">
        <v>3.2902364473175703E-2</v>
      </c>
      <c r="E48" s="213">
        <v>5.8075396128306922E-2</v>
      </c>
      <c r="F48" s="213">
        <v>2.79134314724379E-2</v>
      </c>
      <c r="G48" s="213">
        <v>1.5528932298071179E-2</v>
      </c>
      <c r="H48" s="213">
        <v>5.0591996627200224E-3</v>
      </c>
      <c r="I48" s="213">
        <v>1.1400765906615606E-2</v>
      </c>
      <c r="J48" s="213">
        <v>7.5536661630889223E-3</v>
      </c>
      <c r="K48" s="213">
        <v>4.9713663352422444E-2</v>
      </c>
      <c r="L48" s="213">
        <v>9.6616660225555991E-3</v>
      </c>
      <c r="M48" s="213">
        <v>5.8163229455784705E-2</v>
      </c>
      <c r="N48" s="213">
        <v>2.6789164880722343E-2</v>
      </c>
      <c r="O48" s="213">
        <v>2.6385131574324563E-2</v>
      </c>
      <c r="P48" s="213">
        <v>8.7095527526964825E-2</v>
      </c>
      <c r="Q48" s="213">
        <v>3.2287531180831254E-2</v>
      </c>
      <c r="R48" s="213">
        <v>2.5331131644591224E-2</v>
      </c>
      <c r="S48" s="213">
        <v>0.12265045848996943</v>
      </c>
      <c r="T48" s="213">
        <v>0.20598671960088535</v>
      </c>
      <c r="U48" s="213">
        <v>7.3779995081333662E-4</v>
      </c>
      <c r="V48" s="213">
        <v>4.0227663984822401E-2</v>
      </c>
      <c r="W48" s="213">
        <v>4.3178863788075748E-2</v>
      </c>
      <c r="X48" s="213">
        <v>4.1316797245546849E-2</v>
      </c>
      <c r="Y48" s="213">
        <v>7.2040895197273649E-2</v>
      </c>
    </row>
    <row r="49" spans="1:25" x14ac:dyDescent="0.2">
      <c r="A49" s="203" t="s">
        <v>1054</v>
      </c>
      <c r="B49" s="257" t="s">
        <v>1159</v>
      </c>
      <c r="C49" s="270">
        <v>952350</v>
      </c>
      <c r="D49" s="213">
        <v>4.8721583451462172E-2</v>
      </c>
      <c r="E49" s="213">
        <v>6.0429463957578623E-2</v>
      </c>
      <c r="F49" s="213">
        <v>3.3800598519451885E-2</v>
      </c>
      <c r="G49" s="213">
        <v>1.8312595159342679E-2</v>
      </c>
      <c r="H49" s="213">
        <v>6.8882238672756868E-3</v>
      </c>
      <c r="I49" s="213">
        <v>1.2379902346826272E-2</v>
      </c>
      <c r="J49" s="213">
        <v>9.0407938257993387E-3</v>
      </c>
      <c r="K49" s="213">
        <v>5.7867380689872419E-2</v>
      </c>
      <c r="L49" s="213">
        <v>1.4847482543182654E-2</v>
      </c>
      <c r="M49" s="213">
        <v>6.0523967028928441E-2</v>
      </c>
      <c r="N49" s="213">
        <v>2.6376857247860555E-2</v>
      </c>
      <c r="O49" s="213">
        <v>2.0591169212999423E-2</v>
      </c>
      <c r="P49" s="213">
        <v>8.8097863180553362E-2</v>
      </c>
      <c r="Q49" s="213">
        <v>2.9684464745104215E-2</v>
      </c>
      <c r="R49" s="213">
        <v>2.8109413555940568E-2</v>
      </c>
      <c r="S49" s="213">
        <v>0.10516091772982622</v>
      </c>
      <c r="T49" s="213">
        <v>0.17982884443744421</v>
      </c>
      <c r="U49" s="213">
        <v>6.1952013440436809E-4</v>
      </c>
      <c r="V49" s="213">
        <v>3.7360214206961728E-2</v>
      </c>
      <c r="W49" s="213">
        <v>3.6026670866803168E-2</v>
      </c>
      <c r="X49" s="213">
        <v>5.9914947235785165E-2</v>
      </c>
      <c r="Y49" s="213">
        <v>6.5406625715335745E-2</v>
      </c>
    </row>
    <row r="50" spans="1:25" x14ac:dyDescent="0.2">
      <c r="A50" s="203" t="s">
        <v>1055</v>
      </c>
      <c r="B50" s="257" t="s">
        <v>1136</v>
      </c>
      <c r="C50" s="270">
        <v>319770</v>
      </c>
      <c r="D50" s="213">
        <v>5.3475935828877004E-2</v>
      </c>
      <c r="E50" s="213">
        <v>3.586953122556838E-2</v>
      </c>
      <c r="F50" s="213">
        <v>1.832567157644557E-2</v>
      </c>
      <c r="G50" s="213">
        <v>2.0108202770741469E-2</v>
      </c>
      <c r="H50" s="213">
        <v>7.0363073459048693E-3</v>
      </c>
      <c r="I50" s="213">
        <v>1.1602089001469806E-2</v>
      </c>
      <c r="J50" s="213">
        <v>6.3483128498608371E-3</v>
      </c>
      <c r="K50" s="213">
        <v>5.0880320230165428E-2</v>
      </c>
      <c r="L50" s="213">
        <v>9.4442880820589797E-3</v>
      </c>
      <c r="M50" s="213">
        <v>7.724301841948901E-2</v>
      </c>
      <c r="N50" s="213">
        <v>2.9990305532101198E-2</v>
      </c>
      <c r="O50" s="213">
        <v>2.0420927541670575E-2</v>
      </c>
      <c r="P50" s="213">
        <v>9.5506145041748758E-2</v>
      </c>
      <c r="Q50" s="213">
        <v>3.4149544985458295E-2</v>
      </c>
      <c r="R50" s="213">
        <v>2.8239046814898208E-2</v>
      </c>
      <c r="S50" s="213">
        <v>0.10166682302905213</v>
      </c>
      <c r="T50" s="213">
        <v>0.17243643869030867</v>
      </c>
      <c r="U50" s="213">
        <v>7.1926697313694221E-4</v>
      </c>
      <c r="V50" s="213">
        <v>4.2249116552522128E-2</v>
      </c>
      <c r="W50" s="213">
        <v>4.7283985364480724E-2</v>
      </c>
      <c r="X50" s="213">
        <v>6.2513681708728147E-2</v>
      </c>
      <c r="Y50" s="213">
        <v>7.4553585389498703E-2</v>
      </c>
    </row>
    <row r="51" spans="1:25" x14ac:dyDescent="0.2">
      <c r="A51" s="203" t="s">
        <v>1056</v>
      </c>
      <c r="B51" s="257" t="s">
        <v>1259</v>
      </c>
      <c r="C51" s="270">
        <v>188900</v>
      </c>
      <c r="D51" s="213">
        <v>2.7104287983059819E-2</v>
      </c>
      <c r="E51" s="213">
        <v>4.5526733721545788E-2</v>
      </c>
      <c r="F51" s="213">
        <v>1.0905240868184224E-2</v>
      </c>
      <c r="G51" s="213">
        <v>1.0428798305982001E-2</v>
      </c>
      <c r="H51" s="213">
        <v>5.0291159343568027E-3</v>
      </c>
      <c r="I51" s="213">
        <v>1.2334568554790894E-2</v>
      </c>
      <c r="J51" s="213">
        <v>7.3054526204340917E-3</v>
      </c>
      <c r="K51" s="213">
        <v>6.537850714663844E-2</v>
      </c>
      <c r="L51" s="213">
        <v>6.0878771836950767E-3</v>
      </c>
      <c r="M51" s="213">
        <v>6.0296453149814716E-2</v>
      </c>
      <c r="N51" s="213">
        <v>3.1286394917946006E-2</v>
      </c>
      <c r="O51" s="213">
        <v>2.2975119110640551E-2</v>
      </c>
      <c r="P51" s="213">
        <v>8.348332451032292E-2</v>
      </c>
      <c r="Q51" s="213">
        <v>3.4303864478560084E-2</v>
      </c>
      <c r="R51" s="213">
        <v>1.7098994176813129E-2</v>
      </c>
      <c r="S51" s="213">
        <v>0.11667548967707782</v>
      </c>
      <c r="T51" s="213">
        <v>0.19306511381683431</v>
      </c>
      <c r="U51" s="213">
        <v>1.8210693488618316E-2</v>
      </c>
      <c r="V51" s="213">
        <v>4.2032821598729488E-2</v>
      </c>
      <c r="W51" s="213">
        <v>4.6585494970884066E-2</v>
      </c>
      <c r="X51" s="213">
        <v>5.9237691900476445E-2</v>
      </c>
      <c r="Y51" s="213">
        <v>8.4806776071995771E-2</v>
      </c>
    </row>
    <row r="52" spans="1:25" x14ac:dyDescent="0.2">
      <c r="A52" s="203" t="s">
        <v>1057</v>
      </c>
      <c r="B52" s="257" t="s">
        <v>1260</v>
      </c>
      <c r="C52" s="270">
        <v>807240</v>
      </c>
      <c r="D52" s="213">
        <v>4.2936425350577276E-2</v>
      </c>
      <c r="E52" s="213">
        <v>2.9631831921113919E-2</v>
      </c>
      <c r="F52" s="213">
        <v>1.1892374015162776E-2</v>
      </c>
      <c r="G52" s="213">
        <v>1.0678360834448243E-2</v>
      </c>
      <c r="H52" s="213">
        <v>3.7535305485357513E-3</v>
      </c>
      <c r="I52" s="213">
        <v>7.5813884346662705E-3</v>
      </c>
      <c r="J52" s="213">
        <v>6.8133392795203408E-3</v>
      </c>
      <c r="K52" s="213">
        <v>4.0297804865963037E-2</v>
      </c>
      <c r="L52" s="213">
        <v>1.5707844011694169E-2</v>
      </c>
      <c r="M52" s="213">
        <v>3.9529755710817106E-2</v>
      </c>
      <c r="N52" s="213">
        <v>2.0365690500966257E-2</v>
      </c>
      <c r="O52" s="213">
        <v>3.654427431742728E-2</v>
      </c>
      <c r="P52" s="213">
        <v>0.15403101927555621</v>
      </c>
      <c r="Q52" s="213">
        <v>6.3661364649918242E-2</v>
      </c>
      <c r="R52" s="213">
        <v>6.2249145235617663E-2</v>
      </c>
      <c r="S52" s="213">
        <v>0.10801000941479609</v>
      </c>
      <c r="T52" s="213">
        <v>0.16401565829245329</v>
      </c>
      <c r="U52" s="213">
        <v>1.3626678559040681E-4</v>
      </c>
      <c r="V52" s="213">
        <v>5.3032555373866509E-2</v>
      </c>
      <c r="W52" s="213">
        <v>3.4562211981566823E-2</v>
      </c>
      <c r="X52" s="213">
        <v>2.6894108319706653E-2</v>
      </c>
      <c r="Y52" s="213">
        <v>6.7650265100837423E-2</v>
      </c>
    </row>
    <row r="53" spans="1:25" x14ac:dyDescent="0.2">
      <c r="A53" s="203" t="s">
        <v>1058</v>
      </c>
      <c r="B53" s="257" t="s">
        <v>1261</v>
      </c>
      <c r="C53" s="270">
        <v>327860</v>
      </c>
      <c r="D53" s="213">
        <v>4.636125175379735E-2</v>
      </c>
      <c r="E53" s="213">
        <v>4.3280668578051608E-2</v>
      </c>
      <c r="F53" s="213">
        <v>2.7206734581833709E-2</v>
      </c>
      <c r="G53" s="213">
        <v>1.2108826938327336E-2</v>
      </c>
      <c r="H53" s="213">
        <v>6.4051729396693707E-3</v>
      </c>
      <c r="I53" s="213">
        <v>1.518941011407308E-2</v>
      </c>
      <c r="J53" s="213">
        <v>9.8517659976819372E-3</v>
      </c>
      <c r="K53" s="213">
        <v>5.697553833953517E-2</v>
      </c>
      <c r="L53" s="213">
        <v>1.0187275056426524E-2</v>
      </c>
      <c r="M53" s="213">
        <v>7.6587567864332337E-2</v>
      </c>
      <c r="N53" s="213">
        <v>3.419142316842555E-2</v>
      </c>
      <c r="O53" s="213">
        <v>2.4522662111877022E-2</v>
      </c>
      <c r="P53" s="213">
        <v>8.5188800097602629E-2</v>
      </c>
      <c r="Q53" s="213">
        <v>3.1568352345513327E-2</v>
      </c>
      <c r="R53" s="213">
        <v>2.1808088818398096E-2</v>
      </c>
      <c r="S53" s="213">
        <v>0.10132373574086501</v>
      </c>
      <c r="T53" s="213">
        <v>0.19145366924906973</v>
      </c>
      <c r="U53" s="213">
        <v>9.7602635271152325E-4</v>
      </c>
      <c r="V53" s="213">
        <v>3.8492039285060696E-2</v>
      </c>
      <c r="W53" s="213">
        <v>4.2152138107728908E-2</v>
      </c>
      <c r="X53" s="213">
        <v>5.7402549868846457E-2</v>
      </c>
      <c r="Y53" s="213">
        <v>6.6857805160739345E-2</v>
      </c>
    </row>
    <row r="54" spans="1:25" x14ac:dyDescent="0.2">
      <c r="A54" s="203" t="s">
        <v>1059</v>
      </c>
      <c r="B54" s="257" t="s">
        <v>1262</v>
      </c>
      <c r="C54" s="270">
        <v>5191880</v>
      </c>
      <c r="D54" s="213">
        <v>5.6384199942987899E-2</v>
      </c>
      <c r="E54" s="213">
        <v>5.4431150180666736E-2</v>
      </c>
      <c r="F54" s="213">
        <v>2.4678921700809726E-2</v>
      </c>
      <c r="G54" s="213">
        <v>1.9599836668027767E-2</v>
      </c>
      <c r="H54" s="213">
        <v>7.8930946015701442E-3</v>
      </c>
      <c r="I54" s="213">
        <v>1.3588526699384424E-2</v>
      </c>
      <c r="J54" s="213">
        <v>9.4532231099332033E-3</v>
      </c>
      <c r="K54" s="213">
        <v>6.2946370101003873E-2</v>
      </c>
      <c r="L54" s="213">
        <v>2.9571176529503765E-2</v>
      </c>
      <c r="M54" s="213">
        <v>4.7410571893032966E-2</v>
      </c>
      <c r="N54" s="213">
        <v>2.6762945214450256E-2</v>
      </c>
      <c r="O54" s="213">
        <v>2.5815311601963067E-2</v>
      </c>
      <c r="P54" s="213">
        <v>8.4166043899319712E-2</v>
      </c>
      <c r="Q54" s="213">
        <v>2.8309591130765734E-2</v>
      </c>
      <c r="R54" s="213">
        <v>2.2878032620168416E-2</v>
      </c>
      <c r="S54" s="213">
        <v>0.10303589451219981</v>
      </c>
      <c r="T54" s="213">
        <v>0.18807252864087767</v>
      </c>
      <c r="U54" s="213">
        <v>8.7636848309282961E-4</v>
      </c>
      <c r="V54" s="213">
        <v>2.990438916153686E-2</v>
      </c>
      <c r="W54" s="213">
        <v>3.0393614644406264E-2</v>
      </c>
      <c r="X54" s="213">
        <v>6.8262363536907636E-2</v>
      </c>
      <c r="Y54" s="213">
        <v>6.5571623381125918E-2</v>
      </c>
    </row>
    <row r="55" spans="1:25" x14ac:dyDescent="0.2">
      <c r="A55" s="203" t="s">
        <v>1060</v>
      </c>
      <c r="B55" s="257" t="s">
        <v>1263</v>
      </c>
      <c r="C55" s="270">
        <v>582210</v>
      </c>
      <c r="D55" s="213">
        <v>4.7800621768777592E-2</v>
      </c>
      <c r="E55" s="213">
        <v>3.8886312498926504E-2</v>
      </c>
      <c r="F55" s="213">
        <v>1.8687415193830405E-2</v>
      </c>
      <c r="G55" s="213">
        <v>1.3603339001391251E-2</v>
      </c>
      <c r="H55" s="213">
        <v>3.7443534119991069E-3</v>
      </c>
      <c r="I55" s="213">
        <v>1.0872365641263461E-2</v>
      </c>
      <c r="J55" s="213">
        <v>6.767317634530496E-3</v>
      </c>
      <c r="K55" s="213">
        <v>5.3537383418354199E-2</v>
      </c>
      <c r="L55" s="213">
        <v>1.0013568987135226E-2</v>
      </c>
      <c r="M55" s="213">
        <v>6.557771250923207E-2</v>
      </c>
      <c r="N55" s="213">
        <v>2.9147558441112314E-2</v>
      </c>
      <c r="O55" s="213">
        <v>1.9752323044949418E-2</v>
      </c>
      <c r="P55" s="213">
        <v>9.1771010460143243E-2</v>
      </c>
      <c r="Q55" s="213">
        <v>2.957695676817643E-2</v>
      </c>
      <c r="R55" s="213">
        <v>2.3754315453186993E-2</v>
      </c>
      <c r="S55" s="213">
        <v>0.10202504251043439</v>
      </c>
      <c r="T55" s="213">
        <v>0.1728757664760138</v>
      </c>
      <c r="U55" s="213">
        <v>9.9620411878875324E-4</v>
      </c>
      <c r="V55" s="213">
        <v>3.8182099242541352E-2</v>
      </c>
      <c r="W55" s="213">
        <v>4.2853953040998954E-2</v>
      </c>
      <c r="X55" s="213">
        <v>8.2959756788787545E-2</v>
      </c>
      <c r="Y55" s="213">
        <v>9.6666151388674196E-2</v>
      </c>
    </row>
    <row r="56" spans="1:25" x14ac:dyDescent="0.2">
      <c r="A56" s="203" t="s">
        <v>1061</v>
      </c>
      <c r="B56" s="257" t="s">
        <v>1127</v>
      </c>
      <c r="C56" s="270">
        <v>323170</v>
      </c>
      <c r="D56" s="213">
        <v>4.9695206857072127E-2</v>
      </c>
      <c r="E56" s="213">
        <v>6.6126187455518765E-2</v>
      </c>
      <c r="F56" s="213">
        <v>4.1031036296685953E-2</v>
      </c>
      <c r="G56" s="213">
        <v>2.1227217872946128E-2</v>
      </c>
      <c r="H56" s="213">
        <v>2.1320048271807408E-2</v>
      </c>
      <c r="I56" s="213">
        <v>1.6369093665872452E-2</v>
      </c>
      <c r="J56" s="213">
        <v>6.5600148528638181E-3</v>
      </c>
      <c r="K56" s="213">
        <v>7.5471114274220999E-2</v>
      </c>
      <c r="L56" s="213">
        <v>1.7266454188198162E-2</v>
      </c>
      <c r="M56" s="213">
        <v>5.8823529411764705E-2</v>
      </c>
      <c r="N56" s="213">
        <v>3.2521583067735248E-2</v>
      </c>
      <c r="O56" s="213">
        <v>1.7606832317356189E-2</v>
      </c>
      <c r="P56" s="213">
        <v>8.2000185660797725E-2</v>
      </c>
      <c r="Q56" s="213">
        <v>3.3975925983228641E-2</v>
      </c>
      <c r="R56" s="213">
        <v>2.0546461614630071E-2</v>
      </c>
      <c r="S56" s="213">
        <v>9.249002073212241E-2</v>
      </c>
      <c r="T56" s="213">
        <v>0.17049849924188507</v>
      </c>
      <c r="U56" s="213">
        <v>1.3615125166321132E-3</v>
      </c>
      <c r="V56" s="213">
        <v>3.2181204938577221E-2</v>
      </c>
      <c r="W56" s="213">
        <v>3.137667481511279E-2</v>
      </c>
      <c r="X56" s="213">
        <v>5.8297490484884119E-2</v>
      </c>
      <c r="Y56" s="213">
        <v>5.3253705480087878E-2</v>
      </c>
    </row>
    <row r="57" spans="1:25" x14ac:dyDescent="0.2">
      <c r="A57" s="203" t="s">
        <v>1062</v>
      </c>
      <c r="B57" s="257" t="s">
        <v>1264</v>
      </c>
      <c r="C57" s="270">
        <v>219570</v>
      </c>
      <c r="D57" s="213">
        <v>2.896570569749966E-2</v>
      </c>
      <c r="E57" s="213">
        <v>2.1268843648950223E-2</v>
      </c>
      <c r="F57" s="213">
        <v>5.1008789907546568E-3</v>
      </c>
      <c r="G57" s="213">
        <v>4.7365304914150381E-3</v>
      </c>
      <c r="H57" s="213">
        <v>4.1444641799881585E-3</v>
      </c>
      <c r="I57" s="213">
        <v>1.4072960786992758E-2</v>
      </c>
      <c r="J57" s="213">
        <v>4.0989206175707062E-3</v>
      </c>
      <c r="K57" s="213">
        <v>0.1154073871658241</v>
      </c>
      <c r="L57" s="213">
        <v>5.9662066766862504E-3</v>
      </c>
      <c r="M57" s="213">
        <v>6.3487726009928497E-2</v>
      </c>
      <c r="N57" s="213">
        <v>6.2394680511909641E-2</v>
      </c>
      <c r="O57" s="213">
        <v>2.7644942387393543E-2</v>
      </c>
      <c r="P57" s="213">
        <v>8.2570478662841007E-2</v>
      </c>
      <c r="Q57" s="213">
        <v>2.7143963200801566E-2</v>
      </c>
      <c r="R57" s="213">
        <v>8.2023955913831575E-2</v>
      </c>
      <c r="S57" s="213">
        <v>0.10862139636562372</v>
      </c>
      <c r="T57" s="213">
        <v>0.17452293118367718</v>
      </c>
      <c r="U57" s="213">
        <v>9.2908867331602685E-3</v>
      </c>
      <c r="V57" s="213">
        <v>3.0514186819693038E-2</v>
      </c>
      <c r="W57" s="213">
        <v>3.1425058068042085E-2</v>
      </c>
      <c r="X57" s="213">
        <v>2.9739946258596349E-2</v>
      </c>
      <c r="Y57" s="213">
        <v>6.6812406066402513E-2</v>
      </c>
    </row>
    <row r="58" spans="1:25" x14ac:dyDescent="0.2">
      <c r="A58" s="203" t="s">
        <v>1063</v>
      </c>
      <c r="B58" s="257" t="s">
        <v>1155</v>
      </c>
      <c r="C58" s="270">
        <v>586140</v>
      </c>
      <c r="D58" s="213">
        <v>5.0789913672501449E-2</v>
      </c>
      <c r="E58" s="213">
        <v>3.9785716722967213E-2</v>
      </c>
      <c r="F58" s="213">
        <v>1.5883577302350974E-2</v>
      </c>
      <c r="G58" s="213">
        <v>1.0987136179069847E-2</v>
      </c>
      <c r="H58" s="213">
        <v>4.4016787798136963E-3</v>
      </c>
      <c r="I58" s="213">
        <v>1.1328351588357731E-2</v>
      </c>
      <c r="J58" s="213">
        <v>5.5276896304637113E-3</v>
      </c>
      <c r="K58" s="213">
        <v>5.6300542532500768E-2</v>
      </c>
      <c r="L58" s="213">
        <v>6.9949158904016109E-3</v>
      </c>
      <c r="M58" s="213">
        <v>6.6127546319991806E-2</v>
      </c>
      <c r="N58" s="213">
        <v>2.3117343979254103E-2</v>
      </c>
      <c r="O58" s="213">
        <v>3.3916811683215614E-2</v>
      </c>
      <c r="P58" s="213">
        <v>7.8752516463643493E-2</v>
      </c>
      <c r="Q58" s="213">
        <v>3.2620193127921658E-2</v>
      </c>
      <c r="R58" s="213">
        <v>2.4584570239192003E-2</v>
      </c>
      <c r="S58" s="213">
        <v>0.1024669874091514</v>
      </c>
      <c r="T58" s="213">
        <v>0.17342273177056675</v>
      </c>
      <c r="U58" s="213">
        <v>1.0918893097212269E-3</v>
      </c>
      <c r="V58" s="213">
        <v>2.9924591394547378E-2</v>
      </c>
      <c r="W58" s="213">
        <v>4.1986556112874059E-2</v>
      </c>
      <c r="X58" s="213">
        <v>6.3892585389156167E-2</v>
      </c>
      <c r="Y58" s="213">
        <v>0.12611321527280173</v>
      </c>
    </row>
    <row r="59" spans="1:25" x14ac:dyDescent="0.2">
      <c r="A59" s="203" t="s">
        <v>1064</v>
      </c>
      <c r="B59" s="257" t="s">
        <v>1265</v>
      </c>
      <c r="C59" s="270">
        <v>2143470</v>
      </c>
      <c r="D59" s="213">
        <v>3.2937246614135024E-2</v>
      </c>
      <c r="E59" s="213">
        <v>5.1379305518621673E-2</v>
      </c>
      <c r="F59" s="213">
        <v>2.0830709083868679E-2</v>
      </c>
      <c r="G59" s="213">
        <v>1.1238785707287716E-2</v>
      </c>
      <c r="H59" s="213">
        <v>4.1101578281944693E-3</v>
      </c>
      <c r="I59" s="213">
        <v>1.2143860189319188E-2</v>
      </c>
      <c r="J59" s="213">
        <v>1.3874698502894838E-2</v>
      </c>
      <c r="K59" s="213">
        <v>5.2004460057756816E-2</v>
      </c>
      <c r="L59" s="213">
        <v>1.290430936752089E-2</v>
      </c>
      <c r="M59" s="213">
        <v>5.9165745263521301E-2</v>
      </c>
      <c r="N59" s="213">
        <v>2.9307618021245922E-2</v>
      </c>
      <c r="O59" s="213">
        <v>3.7961809589124179E-2</v>
      </c>
      <c r="P59" s="213">
        <v>9.158047465091651E-2</v>
      </c>
      <c r="Q59" s="213">
        <v>3.93334173093162E-2</v>
      </c>
      <c r="R59" s="213">
        <v>2.7917348971527478E-2</v>
      </c>
      <c r="S59" s="213">
        <v>0.13409098331210606</v>
      </c>
      <c r="T59" s="213">
        <v>0.20385169841425352</v>
      </c>
      <c r="U59" s="213">
        <v>3.0604580423332262E-3</v>
      </c>
      <c r="V59" s="213">
        <v>3.2983899937951082E-2</v>
      </c>
      <c r="W59" s="213">
        <v>3.8428342827284731E-2</v>
      </c>
      <c r="X59" s="213">
        <v>3.271331065981796E-2</v>
      </c>
      <c r="Y59" s="213">
        <v>5.8181360131002537E-2</v>
      </c>
    </row>
    <row r="60" spans="1:25" x14ac:dyDescent="0.2">
      <c r="A60" s="203" t="s">
        <v>1065</v>
      </c>
      <c r="B60" s="257" t="s">
        <v>1266</v>
      </c>
      <c r="C60" s="270">
        <v>784970</v>
      </c>
      <c r="D60" s="213">
        <v>4.5861625285042742E-2</v>
      </c>
      <c r="E60" s="213">
        <v>5.3275921372791316E-2</v>
      </c>
      <c r="F60" s="213">
        <v>2.9351440182427354E-2</v>
      </c>
      <c r="G60" s="213">
        <v>1.8956138451150999E-2</v>
      </c>
      <c r="H60" s="213">
        <v>6.1021440309820757E-3</v>
      </c>
      <c r="I60" s="213">
        <v>1.1962240595181981E-2</v>
      </c>
      <c r="J60" s="213">
        <v>7.4779927895333581E-3</v>
      </c>
      <c r="K60" s="213">
        <v>5.3925627730996087E-2</v>
      </c>
      <c r="L60" s="213">
        <v>1.518529370549193E-2</v>
      </c>
      <c r="M60" s="213">
        <v>6.4830503076550694E-2</v>
      </c>
      <c r="N60" s="213">
        <v>3.5389887511624647E-2</v>
      </c>
      <c r="O60" s="213">
        <v>1.8637654942227092E-2</v>
      </c>
      <c r="P60" s="213">
        <v>8.0767417863103055E-2</v>
      </c>
      <c r="Q60" s="213">
        <v>3.0727288940978637E-2</v>
      </c>
      <c r="R60" s="213">
        <v>3.4459915665566838E-2</v>
      </c>
      <c r="S60" s="213">
        <v>9.8971935233193628E-2</v>
      </c>
      <c r="T60" s="213">
        <v>0.16344573677974955</v>
      </c>
      <c r="U60" s="213" t="s">
        <v>1181</v>
      </c>
      <c r="V60" s="213">
        <v>2.8434207676726501E-2</v>
      </c>
      <c r="W60" s="213">
        <v>3.4982228620202047E-2</v>
      </c>
      <c r="X60" s="213">
        <v>9.8831802489267109E-2</v>
      </c>
      <c r="Y60" s="213">
        <v>6.7938902123648032E-2</v>
      </c>
    </row>
    <row r="61" spans="1:25" x14ac:dyDescent="0.2">
      <c r="A61" s="203" t="s">
        <v>1066</v>
      </c>
      <c r="B61" s="257" t="s">
        <v>1267</v>
      </c>
      <c r="C61" s="270">
        <v>1678090</v>
      </c>
      <c r="D61" s="213">
        <v>6.3321991073184397E-2</v>
      </c>
      <c r="E61" s="213">
        <v>6.9650614686935744E-2</v>
      </c>
      <c r="F61" s="213">
        <v>4.00038138598049E-2</v>
      </c>
      <c r="G61" s="213">
        <v>2.0988147238825094E-2</v>
      </c>
      <c r="H61" s="213">
        <v>8.7420817715378792E-3</v>
      </c>
      <c r="I61" s="213">
        <v>1.6786942297492984E-2</v>
      </c>
      <c r="J61" s="213">
        <v>8.3964507267190683E-3</v>
      </c>
      <c r="K61" s="213">
        <v>5.8346095858982532E-2</v>
      </c>
      <c r="L61" s="213">
        <v>1.7138532498256948E-2</v>
      </c>
      <c r="M61" s="213">
        <v>5.347746545179341E-2</v>
      </c>
      <c r="N61" s="213">
        <v>2.9360761341763554E-2</v>
      </c>
      <c r="O61" s="213">
        <v>1.7168328277982706E-2</v>
      </c>
      <c r="P61" s="213">
        <v>8.0174484086074055E-2</v>
      </c>
      <c r="Q61" s="213">
        <v>2.8711213343741993E-2</v>
      </c>
      <c r="R61" s="213">
        <v>3.7566519078237756E-2</v>
      </c>
      <c r="S61" s="213">
        <v>0.10595975186074644</v>
      </c>
      <c r="T61" s="213">
        <v>0.16067672174913145</v>
      </c>
      <c r="U61" s="213" t="s">
        <v>1181</v>
      </c>
      <c r="V61" s="213">
        <v>2.6297755185955462E-2</v>
      </c>
      <c r="W61" s="213">
        <v>2.9307128938257185E-2</v>
      </c>
      <c r="X61" s="213">
        <v>7.0204816189834873E-2</v>
      </c>
      <c r="Y61" s="213">
        <v>5.6749042065681814E-2</v>
      </c>
    </row>
    <row r="62" spans="1:25" x14ac:dyDescent="0.2">
      <c r="A62" s="203" t="s">
        <v>1067</v>
      </c>
      <c r="B62" s="257" t="s">
        <v>1123</v>
      </c>
      <c r="C62" s="270">
        <v>150680</v>
      </c>
      <c r="D62" s="213">
        <v>4.0350411468011681E-2</v>
      </c>
      <c r="E62" s="213">
        <v>3.0793735067693125E-2</v>
      </c>
      <c r="F62" s="213">
        <v>8.2293602336076452E-3</v>
      </c>
      <c r="G62" s="213">
        <v>7.3666047252455534E-3</v>
      </c>
      <c r="H62" s="213">
        <v>6.2383859835412796E-3</v>
      </c>
      <c r="I62" s="213" t="s">
        <v>1181</v>
      </c>
      <c r="J62" s="213">
        <v>3.5837536501194586E-3</v>
      </c>
      <c r="K62" s="213">
        <v>8.2625431377754174E-2</v>
      </c>
      <c r="L62" s="213">
        <v>8.0302628086010089E-3</v>
      </c>
      <c r="M62" s="213">
        <v>5.9795593310326522E-2</v>
      </c>
      <c r="N62" s="213">
        <v>3.1656490576055213E-2</v>
      </c>
      <c r="O62" s="213">
        <v>1.8250597292275021E-2</v>
      </c>
      <c r="P62" s="213">
        <v>9.0191133528006368E-2</v>
      </c>
      <c r="Q62" s="213">
        <v>2.8670029200955668E-2</v>
      </c>
      <c r="R62" s="213">
        <v>1.9445181842314838E-2</v>
      </c>
      <c r="S62" s="213">
        <v>9.9482346694982751E-2</v>
      </c>
      <c r="T62" s="213">
        <v>0.15237589593841253</v>
      </c>
      <c r="U62" s="213">
        <v>3.8293071409609768E-2</v>
      </c>
      <c r="V62" s="213">
        <v>3.5306610034510223E-2</v>
      </c>
      <c r="W62" s="213">
        <v>3.9753119192991772E-2</v>
      </c>
      <c r="X62" s="213">
        <v>7.8643482877621448E-2</v>
      </c>
      <c r="Y62" s="213">
        <v>9.3708521369790285E-2</v>
      </c>
    </row>
    <row r="63" spans="1:25" x14ac:dyDescent="0.2">
      <c r="A63" s="203" t="s">
        <v>1068</v>
      </c>
      <c r="B63" s="257" t="s">
        <v>1268</v>
      </c>
      <c r="C63" s="270">
        <v>703190</v>
      </c>
      <c r="D63" s="213">
        <v>6.140587892319288E-2</v>
      </c>
      <c r="E63" s="213">
        <v>4.7412505866124374E-2</v>
      </c>
      <c r="F63" s="213">
        <v>2.0677199618879677E-2</v>
      </c>
      <c r="G63" s="213">
        <v>1.1831795105163611E-2</v>
      </c>
      <c r="H63" s="213">
        <v>4.3800395341230675E-3</v>
      </c>
      <c r="I63" s="213">
        <v>1.1604260583910465E-2</v>
      </c>
      <c r="J63" s="213">
        <v>5.3186194342922967E-3</v>
      </c>
      <c r="K63" s="213">
        <v>5.4935365975056528E-2</v>
      </c>
      <c r="L63" s="213">
        <v>1.5500789260370598E-2</v>
      </c>
      <c r="M63" s="213">
        <v>6.2159587024843928E-2</v>
      </c>
      <c r="N63" s="213">
        <v>2.6849073507871274E-2</v>
      </c>
      <c r="O63" s="213">
        <v>2.201396493124191E-2</v>
      </c>
      <c r="P63" s="213">
        <v>8.8638916935678838E-2</v>
      </c>
      <c r="Q63" s="213">
        <v>2.6991282583654488E-2</v>
      </c>
      <c r="R63" s="213">
        <v>2.3308067520869183E-2</v>
      </c>
      <c r="S63" s="213">
        <v>0.10624440051764103</v>
      </c>
      <c r="T63" s="213">
        <v>0.18943670985082267</v>
      </c>
      <c r="U63" s="213">
        <v>5.688363031328659E-4</v>
      </c>
      <c r="V63" s="213">
        <v>3.3547120977260772E-2</v>
      </c>
      <c r="W63" s="213">
        <v>3.8055148679588729E-2</v>
      </c>
      <c r="X63" s="213">
        <v>7.0649468849101948E-2</v>
      </c>
      <c r="Y63" s="213">
        <v>7.8485188924757185E-2</v>
      </c>
    </row>
    <row r="64" spans="1:25" x14ac:dyDescent="0.2">
      <c r="B64" s="257" t="s">
        <v>1144</v>
      </c>
      <c r="C64" s="270">
        <v>264340</v>
      </c>
      <c r="D64" s="213">
        <v>5.7842172959067864E-2</v>
      </c>
      <c r="E64" s="213">
        <v>3.5030642354543388E-2</v>
      </c>
      <c r="F64" s="213">
        <v>1.8044942119996972E-2</v>
      </c>
      <c r="G64" s="213">
        <v>1.4791556328970265E-2</v>
      </c>
      <c r="H64" s="213">
        <v>1.0516758719830521E-2</v>
      </c>
      <c r="I64" s="213">
        <v>2.3681622153287434E-2</v>
      </c>
      <c r="J64" s="213">
        <v>7.9821442082166905E-3</v>
      </c>
      <c r="K64" s="213">
        <v>9.8055534538851477E-2</v>
      </c>
      <c r="L64" s="213">
        <v>1.081939925853068E-2</v>
      </c>
      <c r="M64" s="213">
        <v>7.5130513732314441E-2</v>
      </c>
      <c r="N64" s="213">
        <v>3.6052054172656424E-2</v>
      </c>
      <c r="O64" s="213">
        <v>2.160096844972384E-2</v>
      </c>
      <c r="P64" s="213">
        <v>7.8610879927366276E-2</v>
      </c>
      <c r="Q64" s="213">
        <v>3.3555269728380119E-2</v>
      </c>
      <c r="R64" s="213">
        <v>3.0453204206703489E-2</v>
      </c>
      <c r="S64" s="213">
        <v>9.6391011576000607E-2</v>
      </c>
      <c r="T64" s="213">
        <v>0.16312325035938563</v>
      </c>
      <c r="U64" s="213">
        <v>4.9179087538775814E-4</v>
      </c>
      <c r="V64" s="213">
        <v>2.9847923129303171E-2</v>
      </c>
      <c r="W64" s="213">
        <v>3.3176969055004918E-2</v>
      </c>
      <c r="X64" s="213">
        <v>6.7148369524097751E-2</v>
      </c>
      <c r="Y64" s="213">
        <v>5.757736248770523E-2</v>
      </c>
    </row>
    <row r="65" spans="1:25" x14ac:dyDescent="0.2">
      <c r="A65" s="203" t="s">
        <v>1070</v>
      </c>
      <c r="B65" s="257" t="s">
        <v>1270</v>
      </c>
      <c r="C65" s="270">
        <v>504210</v>
      </c>
      <c r="D65" s="213">
        <v>5.0395668471470222E-2</v>
      </c>
      <c r="E65" s="213">
        <v>3.9428016104400943E-2</v>
      </c>
      <c r="F65" s="213">
        <v>1.2554292854167906E-2</v>
      </c>
      <c r="G65" s="213">
        <v>2.1657642648896292E-2</v>
      </c>
      <c r="H65" s="213">
        <v>6.3862279605719835E-3</v>
      </c>
      <c r="I65" s="213">
        <v>1.3446778128160886E-2</v>
      </c>
      <c r="J65" s="213">
        <v>1.2812121933321433E-2</v>
      </c>
      <c r="K65" s="213">
        <v>5.3211955336070288E-2</v>
      </c>
      <c r="L65" s="213">
        <v>1.251462684199044E-2</v>
      </c>
      <c r="M65" s="213">
        <v>6.7035560579917094E-2</v>
      </c>
      <c r="N65" s="213">
        <v>2.6655560183256977E-2</v>
      </c>
      <c r="O65" s="213">
        <v>3.2466630967255709E-2</v>
      </c>
      <c r="P65" s="213">
        <v>0.10116816405862637</v>
      </c>
      <c r="Q65" s="213">
        <v>3.0741159437535949E-2</v>
      </c>
      <c r="R65" s="213">
        <v>2.2212966819380814E-2</v>
      </c>
      <c r="S65" s="213">
        <v>0.1098153547133139</v>
      </c>
      <c r="T65" s="213">
        <v>0.15751373435671645</v>
      </c>
      <c r="U65" s="213">
        <v>9.7181729834791054E-4</v>
      </c>
      <c r="V65" s="213">
        <v>5.2577299141230834E-2</v>
      </c>
      <c r="W65" s="213">
        <v>4.8650363935661731E-2</v>
      </c>
      <c r="X65" s="213">
        <v>5.2954126256916763E-2</v>
      </c>
      <c r="Y65" s="213">
        <v>7.4810098966700378E-2</v>
      </c>
    </row>
    <row r="66" spans="1:25" x14ac:dyDescent="0.2">
      <c r="A66" s="203" t="s">
        <v>1071</v>
      </c>
      <c r="B66" s="257" t="s">
        <v>1271</v>
      </c>
      <c r="C66" s="270">
        <v>8101890</v>
      </c>
      <c r="D66" s="213">
        <v>5.2296439472764994E-2</v>
      </c>
      <c r="E66" s="213">
        <v>5.7311318716990724E-2</v>
      </c>
      <c r="F66" s="213">
        <v>2.9505461071429012E-2</v>
      </c>
      <c r="G66" s="213">
        <v>1.0956702695297024E-2</v>
      </c>
      <c r="H66" s="213">
        <v>7.7969461446650099E-3</v>
      </c>
      <c r="I66" s="213">
        <v>1.8315479474542359E-2</v>
      </c>
      <c r="J66" s="213">
        <v>1.2531643851002668E-2</v>
      </c>
      <c r="K66" s="213">
        <v>7.4956584204426371E-2</v>
      </c>
      <c r="L66" s="213">
        <v>2.1794914519945346E-2</v>
      </c>
      <c r="M66" s="213">
        <v>5.3887426267204316E-2</v>
      </c>
      <c r="N66" s="213">
        <v>3.7438178005378991E-2</v>
      </c>
      <c r="O66" s="213">
        <v>3.2214705457615449E-2</v>
      </c>
      <c r="P66" s="213">
        <v>6.7363294243688823E-2</v>
      </c>
      <c r="Q66" s="213">
        <v>3.5302873773897202E-2</v>
      </c>
      <c r="R66" s="213">
        <v>3.7366589771028733E-2</v>
      </c>
      <c r="S66" s="213">
        <v>0.10386341952309894</v>
      </c>
      <c r="T66" s="213">
        <v>0.18692675412774057</v>
      </c>
      <c r="U66" s="213">
        <v>2.6783873886216671E-4</v>
      </c>
      <c r="V66" s="213">
        <v>3.2456624318523211E-2</v>
      </c>
      <c r="W66" s="213">
        <v>3.3924183122703469E-2</v>
      </c>
      <c r="X66" s="213">
        <v>3.5615146589252633E-2</v>
      </c>
      <c r="Y66" s="213">
        <v>5.7907475909942004E-2</v>
      </c>
    </row>
    <row r="67" spans="1:25" x14ac:dyDescent="0.2">
      <c r="A67" s="203" t="s">
        <v>1134</v>
      </c>
      <c r="B67" s="257" t="s">
        <v>1272</v>
      </c>
      <c r="C67" s="270">
        <v>237170</v>
      </c>
      <c r="D67" s="213">
        <v>3.3267276637011428E-2</v>
      </c>
      <c r="E67" s="213">
        <v>4.0603786313614706E-2</v>
      </c>
      <c r="F67" s="213">
        <v>1.1763713791794915E-2</v>
      </c>
      <c r="G67" s="213">
        <v>1.0203651389298815E-2</v>
      </c>
      <c r="H67" s="213">
        <v>4.1320571741788594E-3</v>
      </c>
      <c r="I67" s="213">
        <v>1.0245815238014926E-2</v>
      </c>
      <c r="J67" s="213">
        <v>8.89657207909938E-3</v>
      </c>
      <c r="K67" s="213">
        <v>4.6506725133870219E-2</v>
      </c>
      <c r="L67" s="213">
        <v>1.5642787873677108E-2</v>
      </c>
      <c r="M67" s="213">
        <v>7.1425559725091708E-2</v>
      </c>
      <c r="N67" s="213">
        <v>4.4609351941645232E-2</v>
      </c>
      <c r="O67" s="213">
        <v>2.2557659063119281E-2</v>
      </c>
      <c r="P67" s="213">
        <v>0.12552177762786187</v>
      </c>
      <c r="Q67" s="213">
        <v>4.6000758949276889E-2</v>
      </c>
      <c r="R67" s="213">
        <v>2.7912467850065355E-2</v>
      </c>
      <c r="S67" s="213">
        <v>0.12421469831766244</v>
      </c>
      <c r="T67" s="213">
        <v>0.17742547539739428</v>
      </c>
      <c r="U67" s="213">
        <v>2.6984863178310917E-3</v>
      </c>
      <c r="V67" s="213">
        <v>4.6801872074882997E-2</v>
      </c>
      <c r="W67" s="213">
        <v>4.1025424800775812E-2</v>
      </c>
      <c r="X67" s="213">
        <v>4.4440696546780789E-2</v>
      </c>
      <c r="Y67" s="213">
        <v>4.4145549605768011E-2</v>
      </c>
    </row>
    <row r="68" spans="1:25" x14ac:dyDescent="0.2">
      <c r="A68" s="203" t="s">
        <v>1072</v>
      </c>
      <c r="B68" s="257" t="s">
        <v>1273</v>
      </c>
      <c r="C68" s="270">
        <v>190210</v>
      </c>
      <c r="D68" s="213">
        <v>3.7747752484096522E-2</v>
      </c>
      <c r="E68" s="213">
        <v>6.1563535040218706E-2</v>
      </c>
      <c r="F68" s="213">
        <v>1.808527417065349E-2</v>
      </c>
      <c r="G68" s="213">
        <v>2.255401924189054E-2</v>
      </c>
      <c r="H68" s="213">
        <v>6.2562430997318754E-3</v>
      </c>
      <c r="I68" s="213">
        <v>1.2354765785184796E-2</v>
      </c>
      <c r="J68" s="213">
        <v>5.0996267283528731E-3</v>
      </c>
      <c r="K68" s="213">
        <v>7.2446243625466589E-2</v>
      </c>
      <c r="L68" s="213">
        <v>9.0426370853267449E-3</v>
      </c>
      <c r="M68" s="213">
        <v>4.5476052783765313E-2</v>
      </c>
      <c r="N68" s="213">
        <v>2.8231954155932916E-2</v>
      </c>
      <c r="O68" s="213">
        <v>1.861100888491667E-2</v>
      </c>
      <c r="P68" s="213">
        <v>7.8334472425214241E-2</v>
      </c>
      <c r="Q68" s="213">
        <v>3.2858419641448922E-2</v>
      </c>
      <c r="R68" s="213">
        <v>2.5761000998895958E-2</v>
      </c>
      <c r="S68" s="213">
        <v>0.10709216129541034</v>
      </c>
      <c r="T68" s="213">
        <v>0.16581672887860785</v>
      </c>
      <c r="U68" s="213">
        <v>9.4632248567372908E-4</v>
      </c>
      <c r="V68" s="213">
        <v>5.6884496083276379E-2</v>
      </c>
      <c r="W68" s="213">
        <v>4.7473844697965409E-2</v>
      </c>
      <c r="X68" s="213">
        <v>7.9859103096577469E-2</v>
      </c>
      <c r="Y68" s="213">
        <v>6.7451763839966358E-2</v>
      </c>
    </row>
    <row r="69" spans="1:25" x14ac:dyDescent="0.2">
      <c r="A69" s="203" t="s">
        <v>1073</v>
      </c>
      <c r="B69" s="257" t="s">
        <v>1152</v>
      </c>
      <c r="C69" s="270">
        <v>551240</v>
      </c>
      <c r="D69" s="213">
        <v>5.4295769537769392E-2</v>
      </c>
      <c r="E69" s="213">
        <v>4.8073434438719975E-2</v>
      </c>
      <c r="F69" s="213">
        <v>1.7542268340468761E-2</v>
      </c>
      <c r="G69" s="213">
        <v>2.0263406138886872E-2</v>
      </c>
      <c r="H69" s="213">
        <v>7.8912996154125239E-3</v>
      </c>
      <c r="I69" s="213">
        <v>1.3968507365212974E-2</v>
      </c>
      <c r="J69" s="213">
        <v>1.0267759959364343E-2</v>
      </c>
      <c r="K69" s="213">
        <v>6.0536245555474932E-2</v>
      </c>
      <c r="L69" s="213">
        <v>1.0304041796676584E-2</v>
      </c>
      <c r="M69" s="213">
        <v>6.4926347870256154E-2</v>
      </c>
      <c r="N69" s="213">
        <v>2.8009578405050431E-2</v>
      </c>
      <c r="O69" s="213">
        <v>2.2984543937304987E-2</v>
      </c>
      <c r="P69" s="213">
        <v>9.0559465931354763E-2</v>
      </c>
      <c r="Q69" s="213">
        <v>2.6794136855090342E-2</v>
      </c>
      <c r="R69" s="213">
        <v>2.095276104781946E-2</v>
      </c>
      <c r="S69" s="213">
        <v>0.10973441695087439</v>
      </c>
      <c r="T69" s="213">
        <v>0.17609389739496409</v>
      </c>
      <c r="U69" s="213">
        <v>1.1973006313039693E-3</v>
      </c>
      <c r="V69" s="213">
        <v>5.5493070169073365E-2</v>
      </c>
      <c r="W69" s="213">
        <v>4.3846600391843842E-2</v>
      </c>
      <c r="X69" s="213">
        <v>5.5874029460851897E-2</v>
      </c>
      <c r="Y69" s="213">
        <v>6.039111820622596E-2</v>
      </c>
    </row>
    <row r="70" spans="1:25" x14ac:dyDescent="0.2">
      <c r="A70" s="203" t="s">
        <v>1074</v>
      </c>
      <c r="B70" s="257" t="s">
        <v>1274</v>
      </c>
      <c r="C70" s="270">
        <v>443810</v>
      </c>
      <c r="D70" s="213">
        <v>3.6795024898041956E-2</v>
      </c>
      <c r="E70" s="213">
        <v>5.5699511052026765E-2</v>
      </c>
      <c r="F70" s="213">
        <v>3.4924855230842024E-2</v>
      </c>
      <c r="G70" s="213">
        <v>1.2234965413127239E-2</v>
      </c>
      <c r="H70" s="213">
        <v>5.7682341542551994E-3</v>
      </c>
      <c r="I70" s="213">
        <v>1.4623374867623532E-2</v>
      </c>
      <c r="J70" s="213">
        <v>5.7006376602600209E-3</v>
      </c>
      <c r="K70" s="213">
        <v>6.2436628286879521E-2</v>
      </c>
      <c r="L70" s="213">
        <v>1.3226380658389851E-2</v>
      </c>
      <c r="M70" s="213">
        <v>5.9958090173722993E-2</v>
      </c>
      <c r="N70" s="213">
        <v>2.7759626867353147E-2</v>
      </c>
      <c r="O70" s="213">
        <v>1.8453842860683627E-2</v>
      </c>
      <c r="P70" s="213">
        <v>8.4923728622608774E-2</v>
      </c>
      <c r="Q70" s="213">
        <v>3.0778936932471104E-2</v>
      </c>
      <c r="R70" s="213">
        <v>2.5686667718167685E-2</v>
      </c>
      <c r="S70" s="213">
        <v>0.11243550167864627</v>
      </c>
      <c r="T70" s="213">
        <v>0.17748586106667266</v>
      </c>
      <c r="U70" s="213">
        <v>1.1716725625830874E-3</v>
      </c>
      <c r="V70" s="213">
        <v>4.4568621707487439E-2</v>
      </c>
      <c r="W70" s="213">
        <v>3.6614767580721477E-2</v>
      </c>
      <c r="X70" s="213">
        <v>5.7614745048556813E-2</v>
      </c>
      <c r="Y70" s="213">
        <v>8.1138324958878794E-2</v>
      </c>
    </row>
    <row r="71" spans="1:25" x14ac:dyDescent="0.2">
      <c r="A71" s="203" t="s">
        <v>1075</v>
      </c>
      <c r="B71" s="257" t="s">
        <v>1328</v>
      </c>
      <c r="C71" s="270">
        <v>959650</v>
      </c>
      <c r="D71" s="213">
        <v>3.3814411504194238E-2</v>
      </c>
      <c r="E71" s="213">
        <v>5.0560100036471628E-2</v>
      </c>
      <c r="F71" s="213">
        <v>2.5530141197311521E-2</v>
      </c>
      <c r="G71" s="213">
        <v>1.5338925649976553E-2</v>
      </c>
      <c r="H71" s="213">
        <v>5.7833585161256706E-3</v>
      </c>
      <c r="I71" s="213">
        <v>8.6385661439066334E-3</v>
      </c>
      <c r="J71" s="213">
        <v>8.5552024175480652E-3</v>
      </c>
      <c r="K71" s="213">
        <v>4.9403428333246499E-2</v>
      </c>
      <c r="L71" s="213">
        <v>1.5484812171104048E-2</v>
      </c>
      <c r="M71" s="213">
        <v>5.2237795029437817E-2</v>
      </c>
      <c r="N71" s="213">
        <v>2.1622466524253633E-2</v>
      </c>
      <c r="O71" s="213">
        <v>2.6082425884437033E-2</v>
      </c>
      <c r="P71" s="213">
        <v>0.11926223102172667</v>
      </c>
      <c r="Q71" s="213">
        <v>4.7454801229614964E-2</v>
      </c>
      <c r="R71" s="213">
        <v>3.4648048767779917E-2</v>
      </c>
      <c r="S71" s="213">
        <v>0.13619548793831085</v>
      </c>
      <c r="T71" s="213">
        <v>0.17782524878862085</v>
      </c>
      <c r="U71" s="213">
        <v>1.6881154587610066E-3</v>
      </c>
      <c r="V71" s="213">
        <v>3.7711665711457301E-2</v>
      </c>
      <c r="W71" s="213">
        <v>4.0577293805033082E-2</v>
      </c>
      <c r="X71" s="213">
        <v>3.5044026467983116E-2</v>
      </c>
      <c r="Y71" s="213">
        <v>5.653102693690408E-2</v>
      </c>
    </row>
    <row r="72" spans="1:25" x14ac:dyDescent="0.2">
      <c r="A72" s="203" t="s">
        <v>1076</v>
      </c>
      <c r="B72" s="257" t="s">
        <v>1276</v>
      </c>
      <c r="C72" s="270">
        <v>284250</v>
      </c>
      <c r="D72" s="213">
        <v>5.8117854001759013E-2</v>
      </c>
      <c r="E72" s="213">
        <v>5.1363236587510991E-2</v>
      </c>
      <c r="F72" s="213">
        <v>2.5364995602462619E-2</v>
      </c>
      <c r="G72" s="213">
        <v>2.5400175901495164E-2</v>
      </c>
      <c r="H72" s="213">
        <v>1.4142480211081793E-2</v>
      </c>
      <c r="I72" s="213">
        <v>1.2911169744942831E-2</v>
      </c>
      <c r="J72" s="213">
        <v>5.8751099384344767E-3</v>
      </c>
      <c r="K72" s="213">
        <v>6.18117854001759E-2</v>
      </c>
      <c r="L72" s="213">
        <v>1.1363236587510993E-2</v>
      </c>
      <c r="M72" s="213">
        <v>4.1794195250659631E-2</v>
      </c>
      <c r="N72" s="213">
        <v>2.494283201407212E-2</v>
      </c>
      <c r="O72" s="213">
        <v>1.6534740545294635E-2</v>
      </c>
      <c r="P72" s="213">
        <v>8.6719437115215472E-2</v>
      </c>
      <c r="Q72" s="213">
        <v>3.0993843447669304E-2</v>
      </c>
      <c r="R72" s="213">
        <v>2.7299912049252417E-2</v>
      </c>
      <c r="S72" s="213">
        <v>0.11138082673702726</v>
      </c>
      <c r="T72" s="213">
        <v>0.1801231310466139</v>
      </c>
      <c r="U72" s="213">
        <v>2.4485488126649076E-2</v>
      </c>
      <c r="V72" s="213">
        <v>3.7467018469656992E-2</v>
      </c>
      <c r="W72" s="213">
        <v>3.2295514511873354E-2</v>
      </c>
      <c r="X72" s="213">
        <v>6.3852242744063328E-2</v>
      </c>
      <c r="Y72" s="213">
        <v>5.5795954265611257E-2</v>
      </c>
    </row>
    <row r="73" spans="1:25" x14ac:dyDescent="0.2">
      <c r="A73" s="203" t="s">
        <v>1077</v>
      </c>
      <c r="B73" s="257" t="s">
        <v>1277</v>
      </c>
      <c r="C73" s="270">
        <v>189730</v>
      </c>
      <c r="D73" s="213">
        <v>3.0517050545512042E-2</v>
      </c>
      <c r="E73" s="213">
        <v>5.3707900700996153E-2</v>
      </c>
      <c r="F73" s="213">
        <v>3.7895957413166079E-2</v>
      </c>
      <c r="G73" s="213">
        <v>6.3247773151320297E-2</v>
      </c>
      <c r="H73" s="213">
        <v>6.0085384493754283E-3</v>
      </c>
      <c r="I73" s="213">
        <v>1.0857534390976651E-2</v>
      </c>
      <c r="J73" s="213">
        <v>6.5356032256364306E-3</v>
      </c>
      <c r="K73" s="213">
        <v>4.9913034311916932E-2</v>
      </c>
      <c r="L73" s="213">
        <v>8.5384493754282406E-3</v>
      </c>
      <c r="M73" s="213">
        <v>6.7622410794286616E-2</v>
      </c>
      <c r="N73" s="213">
        <v>3.3732145680704158E-2</v>
      </c>
      <c r="O73" s="213">
        <v>2.8039846097085333E-2</v>
      </c>
      <c r="P73" s="213">
        <v>9.6136615190006852E-2</v>
      </c>
      <c r="Q73" s="213">
        <v>3.1887418963790652E-2</v>
      </c>
      <c r="R73" s="213">
        <v>2.1978601170083802E-2</v>
      </c>
      <c r="S73" s="213">
        <v>0.106730617192853</v>
      </c>
      <c r="T73" s="213">
        <v>0.17656670004743583</v>
      </c>
      <c r="U73" s="213">
        <v>2.4485488126649076E-2</v>
      </c>
      <c r="V73" s="213">
        <v>3.7158066726400672E-2</v>
      </c>
      <c r="W73" s="213">
        <v>4.3113898698150001E-2</v>
      </c>
      <c r="X73" s="213">
        <v>5.1546935118326045E-2</v>
      </c>
      <c r="Y73" s="213">
        <v>3.8159489801296582E-2</v>
      </c>
    </row>
    <row r="74" spans="1:25" x14ac:dyDescent="0.2">
      <c r="A74" s="203" t="s">
        <v>1078</v>
      </c>
      <c r="B74" s="257" t="s">
        <v>1278</v>
      </c>
      <c r="C74" s="270">
        <v>2619360</v>
      </c>
      <c r="D74" s="213">
        <v>4.3514446276953146E-2</v>
      </c>
      <c r="E74" s="213">
        <v>5.6712326675218375E-2</v>
      </c>
      <c r="F74" s="213">
        <v>2.9915704599596849E-2</v>
      </c>
      <c r="G74" s="213">
        <v>1.6492578339747113E-2</v>
      </c>
      <c r="H74" s="213">
        <v>1.0693451835562886E-2</v>
      </c>
      <c r="I74" s="213">
        <v>2.0737890171644981E-2</v>
      </c>
      <c r="J74" s="213">
        <v>9.8993647303158017E-3</v>
      </c>
      <c r="K74" s="213">
        <v>6.6817848634781019E-2</v>
      </c>
      <c r="L74" s="213">
        <v>1.149899212021257E-2</v>
      </c>
      <c r="M74" s="213">
        <v>6.3618593854987485E-2</v>
      </c>
      <c r="N74" s="213">
        <v>3.6524189114898298E-2</v>
      </c>
      <c r="O74" s="213">
        <v>2.492593610652984E-2</v>
      </c>
      <c r="P74" s="213">
        <v>7.6411795247694092E-2</v>
      </c>
      <c r="Q74" s="213">
        <v>3.2740822185572047E-2</v>
      </c>
      <c r="R74" s="213">
        <v>2.8766568932869097E-2</v>
      </c>
      <c r="S74" s="213">
        <v>0.10780114226375909</v>
      </c>
      <c r="T74" s="213">
        <v>0.1837777166941543</v>
      </c>
      <c r="U74" s="213">
        <v>8.628061816626962E-4</v>
      </c>
      <c r="V74" s="213">
        <v>3.0931219839960906E-2</v>
      </c>
      <c r="W74" s="213">
        <v>3.516126076598864E-2</v>
      </c>
      <c r="X74" s="213">
        <v>4.9863325392462278E-2</v>
      </c>
      <c r="Y74" s="213">
        <v>6.2339655488363573E-2</v>
      </c>
    </row>
    <row r="75" spans="1:25" x14ac:dyDescent="0.2">
      <c r="A75" s="203" t="s">
        <v>1079</v>
      </c>
      <c r="B75" s="257" t="s">
        <v>1329</v>
      </c>
      <c r="C75" s="270">
        <v>1683500</v>
      </c>
      <c r="D75" s="213">
        <v>5.188001188001188E-2</v>
      </c>
      <c r="E75" s="213">
        <v>5.4386694386694384E-2</v>
      </c>
      <c r="F75" s="213">
        <v>2.687852687852688E-2</v>
      </c>
      <c r="G75" s="213">
        <v>2.1835461835461836E-2</v>
      </c>
      <c r="H75" s="213">
        <v>5.6964656964656963E-3</v>
      </c>
      <c r="I75" s="213">
        <v>1.2236412236412236E-2</v>
      </c>
      <c r="J75" s="213">
        <v>8.007128007128007E-3</v>
      </c>
      <c r="K75" s="213">
        <v>5.7041877041877041E-2</v>
      </c>
      <c r="L75" s="213">
        <v>1.08999108999109E-2</v>
      </c>
      <c r="M75" s="213">
        <v>4.9806949806949809E-2</v>
      </c>
      <c r="N75" s="213">
        <v>2.7157707157707156E-2</v>
      </c>
      <c r="O75" s="213">
        <v>2.8001188001188001E-2</v>
      </c>
      <c r="P75" s="213">
        <v>8.8607068607068601E-2</v>
      </c>
      <c r="Q75" s="213">
        <v>3.4927234927234929E-2</v>
      </c>
      <c r="R75" s="213">
        <v>2.7062667062667061E-2</v>
      </c>
      <c r="S75" s="213">
        <v>0.11103653103653104</v>
      </c>
      <c r="T75" s="213">
        <v>0.19136917136917136</v>
      </c>
      <c r="U75" s="213">
        <v>2.2393822393822396E-3</v>
      </c>
      <c r="V75" s="213">
        <v>4.3724383724383725E-2</v>
      </c>
      <c r="W75" s="213">
        <v>3.8265518265518265E-2</v>
      </c>
      <c r="X75" s="213">
        <v>4.7923967923967921E-2</v>
      </c>
      <c r="Y75" s="213">
        <v>6.1015741015741018E-2</v>
      </c>
    </row>
    <row r="76" spans="1:25" x14ac:dyDescent="0.2">
      <c r="A76" s="203" t="s">
        <v>1080</v>
      </c>
      <c r="B76" s="257" t="s">
        <v>1162</v>
      </c>
      <c r="C76" s="270">
        <v>1092720</v>
      </c>
      <c r="D76" s="213">
        <v>3.675232447470532E-2</v>
      </c>
      <c r="E76" s="213">
        <v>4.6077677721648731E-2</v>
      </c>
      <c r="F76" s="213">
        <v>2.4104985723698659E-2</v>
      </c>
      <c r="G76" s="213">
        <v>2.2732264441027893E-2</v>
      </c>
      <c r="H76" s="213">
        <v>6.7629401859579767E-3</v>
      </c>
      <c r="I76" s="213">
        <v>1.9446884837835861E-2</v>
      </c>
      <c r="J76" s="213">
        <v>8.0624496668863024E-3</v>
      </c>
      <c r="K76" s="213">
        <v>5.895380335310052E-2</v>
      </c>
      <c r="L76" s="213">
        <v>1.1732191229226151E-2</v>
      </c>
      <c r="M76" s="213">
        <v>6.9715938209239325E-2</v>
      </c>
      <c r="N76" s="213">
        <v>3.8912072626107332E-2</v>
      </c>
      <c r="O76" s="213">
        <v>1.9346218610440002E-2</v>
      </c>
      <c r="P76" s="213">
        <v>8.9290943700124456E-2</v>
      </c>
      <c r="Q76" s="213">
        <v>2.9156600043927082E-2</v>
      </c>
      <c r="R76" s="213">
        <v>2.8561754154769747E-2</v>
      </c>
      <c r="S76" s="213">
        <v>0.11051321473021451</v>
      </c>
      <c r="T76" s="213">
        <v>0.17764843692803281</v>
      </c>
      <c r="U76" s="213">
        <v>7.4126949264221394E-4</v>
      </c>
      <c r="V76" s="213">
        <v>4.366168826414818E-2</v>
      </c>
      <c r="W76" s="213">
        <v>3.9927886375283696E-2</v>
      </c>
      <c r="X76" s="213">
        <v>5.6876418478658756E-2</v>
      </c>
      <c r="Y76" s="213">
        <v>6.1022036752324475E-2</v>
      </c>
    </row>
    <row r="77" spans="1:25" x14ac:dyDescent="0.2">
      <c r="A77" s="203" t="s">
        <v>1082</v>
      </c>
      <c r="B77" s="257" t="s">
        <v>1330</v>
      </c>
      <c r="C77" s="270">
        <v>962050</v>
      </c>
      <c r="D77" s="213">
        <v>5.1151187568213713E-2</v>
      </c>
      <c r="E77" s="213">
        <v>4.9643989397640455E-2</v>
      </c>
      <c r="F77" s="213">
        <v>2.9208461098695494E-2</v>
      </c>
      <c r="G77" s="213">
        <v>2.6079725585988256E-2</v>
      </c>
      <c r="H77" s="213">
        <v>1.0061847097344213E-2</v>
      </c>
      <c r="I77" s="213">
        <v>1.7608232420352372E-2</v>
      </c>
      <c r="J77" s="213">
        <v>6.6836443012317443E-3</v>
      </c>
      <c r="K77" s="213">
        <v>6.3156800582090333E-2</v>
      </c>
      <c r="L77" s="213">
        <v>1.5945117197650849E-2</v>
      </c>
      <c r="M77" s="213">
        <v>5.4570968244893714E-2</v>
      </c>
      <c r="N77" s="213">
        <v>2.7950730211527466E-2</v>
      </c>
      <c r="O77" s="213">
        <v>1.6703913518008418E-2</v>
      </c>
      <c r="P77" s="213">
        <v>8.6253313237357729E-2</v>
      </c>
      <c r="Q77" s="213">
        <v>2.864715971103373E-2</v>
      </c>
      <c r="R77" s="213">
        <v>2.7295878592588741E-2</v>
      </c>
      <c r="S77" s="213">
        <v>0.10559742217140482</v>
      </c>
      <c r="T77" s="213">
        <v>0.16347383192141782</v>
      </c>
      <c r="U77" s="213">
        <v>2.5778285951873602E-3</v>
      </c>
      <c r="V77" s="213">
        <v>3.8324411413128215E-2</v>
      </c>
      <c r="W77" s="213">
        <v>3.6526168078582194E-2</v>
      </c>
      <c r="X77" s="213">
        <v>7.0058728756301647E-2</v>
      </c>
      <c r="Y77" s="213">
        <v>7.2491034769502624E-2</v>
      </c>
    </row>
    <row r="78" spans="1:25" x14ac:dyDescent="0.2">
      <c r="B78" s="257" t="s">
        <v>1280</v>
      </c>
      <c r="C78" s="270">
        <v>191640</v>
      </c>
      <c r="D78" s="213">
        <v>5.9695261949488626E-2</v>
      </c>
      <c r="E78" s="213">
        <v>4.8319766228344815E-2</v>
      </c>
      <c r="F78" s="213">
        <v>2.5360050093926112E-2</v>
      </c>
      <c r="G78" s="213">
        <v>1.638488833228971E-2</v>
      </c>
      <c r="H78" s="213">
        <v>7.1488207054894596E-3</v>
      </c>
      <c r="I78" s="213">
        <v>1.7376330619912336E-2</v>
      </c>
      <c r="J78" s="213">
        <v>9.8622417031934886E-3</v>
      </c>
      <c r="K78" s="213">
        <v>5.7608015028177834E-2</v>
      </c>
      <c r="L78" s="213">
        <v>1.601962012106032E-2</v>
      </c>
      <c r="M78" s="213">
        <v>6.7887706115633481E-2</v>
      </c>
      <c r="N78" s="213">
        <v>3.537883531621791E-2</v>
      </c>
      <c r="O78" s="213">
        <v>2.1811730327697766E-2</v>
      </c>
      <c r="P78" s="213">
        <v>8.9751617616364021E-2</v>
      </c>
      <c r="Q78" s="213">
        <v>3.1047797954498017E-2</v>
      </c>
      <c r="R78" s="213">
        <v>3.3761218952202049E-2</v>
      </c>
      <c r="S78" s="213">
        <v>0.1058234189104571</v>
      </c>
      <c r="T78" s="213">
        <v>0.17089334168232101</v>
      </c>
      <c r="U78" s="213">
        <v>1.3567104988520143E-3</v>
      </c>
      <c r="V78" s="213">
        <v>3.4126487163431432E-2</v>
      </c>
      <c r="W78" s="213">
        <v>3.8144437486954709E-2</v>
      </c>
      <c r="X78" s="213">
        <v>4.8319766228344815E-2</v>
      </c>
      <c r="Y78" s="213">
        <v>6.4026299311208512E-2</v>
      </c>
    </row>
    <row r="79" spans="1:25" x14ac:dyDescent="0.2">
      <c r="A79" s="203" t="s">
        <v>1083</v>
      </c>
      <c r="B79" s="257" t="s">
        <v>1282</v>
      </c>
      <c r="C79" s="270">
        <v>241590</v>
      </c>
      <c r="D79" s="213">
        <v>3.9736744070532723E-2</v>
      </c>
      <c r="E79" s="213">
        <v>2.6822302247609585E-2</v>
      </c>
      <c r="F79" s="213">
        <v>2.4007616209280186E-2</v>
      </c>
      <c r="G79" s="213">
        <v>1.7633180181298894E-2</v>
      </c>
      <c r="H79" s="213">
        <v>6.2088662610207375E-3</v>
      </c>
      <c r="I79" s="213">
        <v>2.2062171447493686E-2</v>
      </c>
      <c r="J79" s="213">
        <v>5.5879796349186635E-3</v>
      </c>
      <c r="K79" s="213">
        <v>0.10012831656939443</v>
      </c>
      <c r="L79" s="213">
        <v>8.5682354402086183E-3</v>
      </c>
      <c r="M79" s="213">
        <v>6.2378409702388345E-2</v>
      </c>
      <c r="N79" s="213">
        <v>3.7998261517446917E-2</v>
      </c>
      <c r="O79" s="213">
        <v>3.2410281882528251E-2</v>
      </c>
      <c r="P79" s="213">
        <v>7.8355892214081707E-2</v>
      </c>
      <c r="Q79" s="213">
        <v>3.3734840018212676E-2</v>
      </c>
      <c r="R79" s="213">
        <v>3.4272941760834473E-2</v>
      </c>
      <c r="S79" s="213">
        <v>0.10968997061136636</v>
      </c>
      <c r="T79" s="213">
        <v>0.17202698787201456</v>
      </c>
      <c r="U79" s="213">
        <v>1.6556976696055301E-3</v>
      </c>
      <c r="V79" s="213">
        <v>3.6880665590463178E-2</v>
      </c>
      <c r="W79" s="213">
        <v>3.8577755701808852E-2</v>
      </c>
      <c r="X79" s="213">
        <v>4.0854339997516455E-2</v>
      </c>
      <c r="Y79" s="213">
        <v>7.0325758516494891E-2</v>
      </c>
    </row>
    <row r="80" spans="1:25" x14ac:dyDescent="0.2">
      <c r="B80" s="257" t="s">
        <v>1335</v>
      </c>
      <c r="C80" s="270">
        <v>532800</v>
      </c>
      <c r="D80" s="213">
        <v>4.4613363363363363E-2</v>
      </c>
      <c r="E80" s="213">
        <v>4.0052552552552551E-2</v>
      </c>
      <c r="F80" s="213">
        <v>2.179054054054054E-2</v>
      </c>
      <c r="G80" s="213">
        <v>1.5765765765765764E-2</v>
      </c>
      <c r="H80" s="213">
        <v>6.2875375375375372E-3</v>
      </c>
      <c r="I80" s="213">
        <v>2.2597597597597597E-2</v>
      </c>
      <c r="J80" s="213">
        <v>5.6306306306306304E-3</v>
      </c>
      <c r="K80" s="213">
        <v>7.0439189189189191E-2</v>
      </c>
      <c r="L80" s="213">
        <v>1.266891891891892E-2</v>
      </c>
      <c r="M80" s="213">
        <v>6.8318318318318319E-2</v>
      </c>
      <c r="N80" s="213">
        <v>4.2135885885885883E-2</v>
      </c>
      <c r="O80" s="213">
        <v>2.3817567567567567E-2</v>
      </c>
      <c r="P80" s="213">
        <v>0.10165165165165164</v>
      </c>
      <c r="Q80" s="213">
        <v>3.1700450450450453E-2</v>
      </c>
      <c r="R80" s="213">
        <v>2.5675675675675677E-2</v>
      </c>
      <c r="S80" s="213">
        <v>0.10157657657657658</v>
      </c>
      <c r="T80" s="213">
        <v>0.17434309309309309</v>
      </c>
      <c r="U80" s="213">
        <v>3.3783783783783786E-4</v>
      </c>
      <c r="V80" s="213">
        <v>3.2976726726726725E-2</v>
      </c>
      <c r="W80" s="213">
        <v>3.3314564564564567E-2</v>
      </c>
      <c r="X80" s="213">
        <v>7.0401651651651645E-2</v>
      </c>
      <c r="Y80" s="213">
        <v>5.3885135135135133E-2</v>
      </c>
    </row>
    <row r="81" spans="1:25" x14ac:dyDescent="0.2">
      <c r="A81" s="203" t="s">
        <v>1085</v>
      </c>
      <c r="B81" s="257" t="s">
        <v>1284</v>
      </c>
      <c r="C81" s="270">
        <v>167780</v>
      </c>
      <c r="D81" s="213">
        <v>4.9409941590177614E-2</v>
      </c>
      <c r="E81" s="213">
        <v>3.4032661819048751E-2</v>
      </c>
      <c r="F81" s="213">
        <v>4.08272738109429E-2</v>
      </c>
      <c r="G81" s="213">
        <v>1.32912146858982E-2</v>
      </c>
      <c r="H81" s="213">
        <v>7.5098343068303727E-3</v>
      </c>
      <c r="I81" s="213">
        <v>1.990702109905829E-2</v>
      </c>
      <c r="J81" s="213">
        <v>4.827750625819526E-3</v>
      </c>
      <c r="K81" s="213">
        <v>8.9283585647872213E-2</v>
      </c>
      <c r="L81" s="213">
        <v>1.639051138395518E-2</v>
      </c>
      <c r="M81" s="213">
        <v>4.9409941590177614E-2</v>
      </c>
      <c r="N81" s="213">
        <v>2.8370485159136965E-2</v>
      </c>
      <c r="O81" s="213">
        <v>1.6867326260579331E-2</v>
      </c>
      <c r="P81" s="213">
        <v>7.7720824889736556E-2</v>
      </c>
      <c r="Q81" s="213">
        <v>3.0933365120991776E-2</v>
      </c>
      <c r="R81" s="213">
        <v>2.4555966146143759E-2</v>
      </c>
      <c r="S81" s="213">
        <v>0.11598521873882466</v>
      </c>
      <c r="T81" s="213">
        <v>0.18142806055548932</v>
      </c>
      <c r="U81" s="213">
        <v>8.3442603409226372E-4</v>
      </c>
      <c r="V81" s="213">
        <v>6.0019072595064969E-2</v>
      </c>
      <c r="W81" s="213">
        <v>3.0933365120991776E-2</v>
      </c>
      <c r="X81" s="213">
        <v>6.1687924663249495E-2</v>
      </c>
      <c r="Y81" s="213">
        <v>4.5774228155918466E-2</v>
      </c>
    </row>
    <row r="82" spans="1:25" x14ac:dyDescent="0.2">
      <c r="A82" s="203" t="s">
        <v>1086</v>
      </c>
      <c r="B82" s="257" t="s">
        <v>1285</v>
      </c>
      <c r="C82" s="270">
        <v>489670</v>
      </c>
      <c r="D82" s="213">
        <v>5.515959727980068E-2</v>
      </c>
      <c r="E82" s="213">
        <v>5.3709641186921807E-2</v>
      </c>
      <c r="F82" s="213">
        <v>4.7603488063389633E-2</v>
      </c>
      <c r="G82" s="213">
        <v>2.2607061898829824E-2</v>
      </c>
      <c r="H82" s="213">
        <v>1.5888251271264323E-2</v>
      </c>
      <c r="I82" s="213">
        <v>1.1517961075826578E-2</v>
      </c>
      <c r="J82" s="213">
        <v>9.149018726897707E-3</v>
      </c>
      <c r="K82" s="213">
        <v>6.6452917270815037E-2</v>
      </c>
      <c r="L82" s="213">
        <v>1.4458717095186554E-2</v>
      </c>
      <c r="M82" s="213">
        <v>4.9829476994710721E-2</v>
      </c>
      <c r="N82" s="213">
        <v>2.7855494516715339E-2</v>
      </c>
      <c r="O82" s="213">
        <v>2.3934486490902036E-2</v>
      </c>
      <c r="P82" s="213">
        <v>8.5812894398268225E-2</v>
      </c>
      <c r="Q82" s="213">
        <v>3.2960973716993074E-2</v>
      </c>
      <c r="R82" s="213">
        <v>2.7916760267118673E-2</v>
      </c>
      <c r="S82" s="213">
        <v>0.11581269017910022</v>
      </c>
      <c r="T82" s="213">
        <v>0.16480486858496537</v>
      </c>
      <c r="U82" s="213">
        <v>1.1436273408622134E-3</v>
      </c>
      <c r="V82" s="213">
        <v>4.2579696530316333E-2</v>
      </c>
      <c r="W82" s="213">
        <v>3.3553209304225291E-2</v>
      </c>
      <c r="X82" s="213">
        <v>4.2538852696714112E-2</v>
      </c>
      <c r="Y82" s="213">
        <v>5.4710315110176239E-2</v>
      </c>
    </row>
    <row r="83" spans="1:25" x14ac:dyDescent="0.2">
      <c r="A83" s="203" t="s">
        <v>1087</v>
      </c>
      <c r="B83" s="257" t="s">
        <v>1153</v>
      </c>
      <c r="C83" s="270">
        <v>582040</v>
      </c>
      <c r="D83" s="213">
        <v>4.5357707374063638E-2</v>
      </c>
      <c r="E83" s="213">
        <v>6.7572675417497077E-2</v>
      </c>
      <c r="F83" s="213">
        <v>3.2265823654731636E-2</v>
      </c>
      <c r="G83" s="213">
        <v>1.6047007078551303E-2</v>
      </c>
      <c r="H83" s="213">
        <v>6.5287609099030997E-3</v>
      </c>
      <c r="I83" s="213">
        <v>2.0015806473781872E-2</v>
      </c>
      <c r="J83" s="213">
        <v>7.7486083430692047E-3</v>
      </c>
      <c r="K83" s="213">
        <v>6.4016218816576181E-2</v>
      </c>
      <c r="L83" s="213">
        <v>1.1597141089959453E-2</v>
      </c>
      <c r="M83" s="213">
        <v>6.2349666689574597E-2</v>
      </c>
      <c r="N83" s="213">
        <v>2.6166586488901106E-2</v>
      </c>
      <c r="O83" s="213">
        <v>2.980894783863652E-2</v>
      </c>
      <c r="P83" s="213">
        <v>7.7039378736856567E-2</v>
      </c>
      <c r="Q83" s="213">
        <v>3.0822623874647792E-2</v>
      </c>
      <c r="R83" s="213">
        <v>2.6716376881313997E-2</v>
      </c>
      <c r="S83" s="213">
        <v>0.10744965981719469</v>
      </c>
      <c r="T83" s="213">
        <v>0.17273726891622568</v>
      </c>
      <c r="U83" s="213">
        <v>1.3401140815064256E-3</v>
      </c>
      <c r="V83" s="213">
        <v>4.3897326644216896E-2</v>
      </c>
      <c r="W83" s="213">
        <v>4.1062469933337918E-2</v>
      </c>
      <c r="X83" s="213">
        <v>4.6526011957941038E-2</v>
      </c>
      <c r="Y83" s="213">
        <v>6.2933818981513304E-2</v>
      </c>
    </row>
    <row r="84" spans="1:25" x14ac:dyDescent="0.2">
      <c r="A84" s="203" t="s">
        <v>1088</v>
      </c>
      <c r="B84" s="257" t="s">
        <v>1286</v>
      </c>
      <c r="C84" s="270">
        <v>1140830</v>
      </c>
      <c r="D84" s="213">
        <v>4.1119185154668093E-2</v>
      </c>
      <c r="E84" s="213">
        <v>3.3966498075962241E-2</v>
      </c>
      <c r="F84" s="213">
        <v>1.1412743353523313E-2</v>
      </c>
      <c r="G84" s="213">
        <v>1.0343346510873663E-2</v>
      </c>
      <c r="H84" s="213">
        <v>7.8276342662798142E-3</v>
      </c>
      <c r="I84" s="213">
        <v>1.4156359843272003E-2</v>
      </c>
      <c r="J84" s="213">
        <v>3.9532620986474764E-3</v>
      </c>
      <c r="K84" s="213">
        <v>8.0432667443878586E-2</v>
      </c>
      <c r="L84" s="213">
        <v>8.3097394002612131E-3</v>
      </c>
      <c r="M84" s="213">
        <v>5.1883277964289161E-2</v>
      </c>
      <c r="N84" s="213">
        <v>2.7339743870690637E-2</v>
      </c>
      <c r="O84" s="213">
        <v>3.0442747823952735E-2</v>
      </c>
      <c r="P84" s="213">
        <v>9.7692031240412688E-2</v>
      </c>
      <c r="Q84" s="213">
        <v>3.5149847041189307E-2</v>
      </c>
      <c r="R84" s="213">
        <v>2.7339743870690637E-2</v>
      </c>
      <c r="S84" s="213">
        <v>0.10651017241832701</v>
      </c>
      <c r="T84" s="213">
        <v>0.17167325543683107</v>
      </c>
      <c r="U84" s="213">
        <v>5.1190799680934053E-3</v>
      </c>
      <c r="V84" s="213">
        <v>4.5449365812610117E-2</v>
      </c>
      <c r="W84" s="213">
        <v>3.7016908741880912E-2</v>
      </c>
      <c r="X84" s="213">
        <v>5.8080520322922782E-2</v>
      </c>
      <c r="Y84" s="213">
        <v>9.4781869340743147E-2</v>
      </c>
    </row>
    <row r="85" spans="1:25" x14ac:dyDescent="0.2">
      <c r="A85" s="203" t="s">
        <v>1089</v>
      </c>
      <c r="B85" s="257" t="s">
        <v>1150</v>
      </c>
      <c r="C85" s="270">
        <v>482790</v>
      </c>
      <c r="D85" s="213">
        <v>4.1777998715797758E-2</v>
      </c>
      <c r="E85" s="213">
        <v>4.113589759522774E-2</v>
      </c>
      <c r="F85" s="213">
        <v>2.9080966880009943E-2</v>
      </c>
      <c r="G85" s="213">
        <v>2.3447047370492347E-2</v>
      </c>
      <c r="H85" s="213">
        <v>6.7731311750450504E-3</v>
      </c>
      <c r="I85" s="213">
        <v>1.9925847677043848E-2</v>
      </c>
      <c r="J85" s="213">
        <v>6.8559829325379566E-3</v>
      </c>
      <c r="K85" s="213">
        <v>9.8013629114107589E-2</v>
      </c>
      <c r="L85" s="213">
        <v>1.3049151805132666E-2</v>
      </c>
      <c r="M85" s="213">
        <v>6.2097392240932914E-2</v>
      </c>
      <c r="N85" s="213">
        <v>3.8277511961722487E-2</v>
      </c>
      <c r="O85" s="213">
        <v>2.1727873402514551E-2</v>
      </c>
      <c r="P85" s="213">
        <v>7.9993371859400572E-2</v>
      </c>
      <c r="Q85" s="213">
        <v>3.1462954907930982E-2</v>
      </c>
      <c r="R85" s="213">
        <v>2.7133950578926657E-2</v>
      </c>
      <c r="S85" s="213">
        <v>0.10078916299011993</v>
      </c>
      <c r="T85" s="213">
        <v>0.16729841131755008</v>
      </c>
      <c r="U85" s="213">
        <v>1.408479877379399E-3</v>
      </c>
      <c r="V85" s="213">
        <v>3.1214399635452268E-2</v>
      </c>
      <c r="W85" s="213">
        <v>3.7428281447420206E-2</v>
      </c>
      <c r="X85" s="213">
        <v>7.3013111290623253E-2</v>
      </c>
      <c r="Y85" s="213">
        <v>4.8157584042751507E-2</v>
      </c>
    </row>
    <row r="86" spans="1:25" x14ac:dyDescent="0.2">
      <c r="A86" s="203" t="s">
        <v>1090</v>
      </c>
      <c r="B86" s="257" t="s">
        <v>1287</v>
      </c>
      <c r="C86" s="270">
        <v>820430</v>
      </c>
      <c r="D86" s="213">
        <v>5.2643126165547338E-2</v>
      </c>
      <c r="E86" s="213">
        <v>6.7428056019404464E-2</v>
      </c>
      <c r="F86" s="213">
        <v>3.5469205172897138E-2</v>
      </c>
      <c r="G86" s="213">
        <v>2.1293711834038248E-2</v>
      </c>
      <c r="H86" s="213">
        <v>1.283473300586278E-2</v>
      </c>
      <c r="I86" s="213">
        <v>1.697890130785076E-2</v>
      </c>
      <c r="J86" s="213">
        <v>1.0823592506368612E-2</v>
      </c>
      <c r="K86" s="213">
        <v>7.7800665504674377E-2</v>
      </c>
      <c r="L86" s="213">
        <v>1.1567105054666455E-2</v>
      </c>
      <c r="M86" s="213">
        <v>5.1082968687151863E-2</v>
      </c>
      <c r="N86" s="213">
        <v>2.4816254890728032E-2</v>
      </c>
      <c r="O86" s="213">
        <v>2.8655704935216898E-2</v>
      </c>
      <c r="P86" s="213">
        <v>8.3492802554757869E-2</v>
      </c>
      <c r="Q86" s="213">
        <v>2.8680082395816826E-2</v>
      </c>
      <c r="R86" s="213">
        <v>2.4706556318028351E-2</v>
      </c>
      <c r="S86" s="213">
        <v>9.5986251112221643E-2</v>
      </c>
      <c r="T86" s="213">
        <v>0.19717709006252818</v>
      </c>
      <c r="U86" s="213">
        <v>5.0217568835854371E-3</v>
      </c>
      <c r="V86" s="213">
        <v>4.0466584595882649E-2</v>
      </c>
      <c r="W86" s="213">
        <v>3.14834903648087E-2</v>
      </c>
      <c r="X86" s="213">
        <v>2.9569859707714249E-2</v>
      </c>
      <c r="Y86" s="213">
        <v>5.1997123459649207E-2</v>
      </c>
    </row>
    <row r="87" spans="1:25" x14ac:dyDescent="0.2">
      <c r="A87" s="203" t="s">
        <v>1099</v>
      </c>
      <c r="B87" s="257" t="s">
        <v>1163</v>
      </c>
      <c r="C87" s="270">
        <v>1256840</v>
      </c>
      <c r="D87" s="213">
        <v>4.4015149104102355E-2</v>
      </c>
      <c r="E87" s="213">
        <v>5.0992966487381053E-2</v>
      </c>
      <c r="F87" s="213">
        <v>3.4371916870882528E-2</v>
      </c>
      <c r="G87" s="213">
        <v>1.6374399287100983E-2</v>
      </c>
      <c r="H87" s="213">
        <v>5.4820024824162187E-3</v>
      </c>
      <c r="I87" s="213">
        <v>1.3708984437159861E-2</v>
      </c>
      <c r="J87" s="213">
        <v>6.8505139874606158E-3</v>
      </c>
      <c r="K87" s="213">
        <v>6.0890805512237037E-2</v>
      </c>
      <c r="L87" s="213">
        <v>1.3979504153273288E-2</v>
      </c>
      <c r="M87" s="213">
        <v>6.8043665064765599E-2</v>
      </c>
      <c r="N87" s="213">
        <v>3.1873587727952644E-2</v>
      </c>
      <c r="O87" s="213">
        <v>2.2564526908755291E-2</v>
      </c>
      <c r="P87" s="213">
        <v>9.6265236625186976E-2</v>
      </c>
      <c r="Q87" s="213">
        <v>3.2581712867190735E-2</v>
      </c>
      <c r="R87" s="213">
        <v>2.7298621940740269E-2</v>
      </c>
      <c r="S87" s="213">
        <v>0.10765889055090544</v>
      </c>
      <c r="T87" s="213">
        <v>0.16528754654530409</v>
      </c>
      <c r="U87" s="213">
        <v>5.4103943222685467E-4</v>
      </c>
      <c r="V87" s="213">
        <v>4.2702332834728365E-2</v>
      </c>
      <c r="W87" s="213">
        <v>3.7299894974698447E-2</v>
      </c>
      <c r="X87" s="213">
        <v>5.7899175710512077E-2</v>
      </c>
      <c r="Y87" s="213">
        <v>6.3309570032780621E-2</v>
      </c>
    </row>
    <row r="88" spans="1:25" x14ac:dyDescent="0.2">
      <c r="A88" s="203" t="s">
        <v>1091</v>
      </c>
      <c r="B88" s="257" t="s">
        <v>1151</v>
      </c>
      <c r="C88" s="270">
        <v>591940</v>
      </c>
      <c r="D88" s="213">
        <v>5.0815961077136193E-2</v>
      </c>
      <c r="E88" s="213">
        <v>5.0900429097543672E-2</v>
      </c>
      <c r="F88" s="213">
        <v>3.3804101767070986E-2</v>
      </c>
      <c r="G88" s="213">
        <v>2.1404196371253844E-2</v>
      </c>
      <c r="H88" s="213">
        <v>7.4838666081021724E-3</v>
      </c>
      <c r="I88" s="213">
        <v>1.1741054836638849E-2</v>
      </c>
      <c r="J88" s="213">
        <v>9.3590566611480887E-3</v>
      </c>
      <c r="K88" s="213">
        <v>5.4211575497516637E-2</v>
      </c>
      <c r="L88" s="213">
        <v>1.7586241848836032E-2</v>
      </c>
      <c r="M88" s="213">
        <v>4.9278643105720173E-2</v>
      </c>
      <c r="N88" s="213">
        <v>2.3549684089603676E-2</v>
      </c>
      <c r="O88" s="213">
        <v>1.9613474338615402E-2</v>
      </c>
      <c r="P88" s="213">
        <v>7.0192924958610667E-2</v>
      </c>
      <c r="Q88" s="213">
        <v>3.0374700138527555E-2</v>
      </c>
      <c r="R88" s="213">
        <v>1.9106666216170558E-2</v>
      </c>
      <c r="S88" s="213">
        <v>0.11484272054600128</v>
      </c>
      <c r="T88" s="213">
        <v>0.20044261242693517</v>
      </c>
      <c r="U88" s="213">
        <v>4.3923370611886339E-4</v>
      </c>
      <c r="V88" s="213">
        <v>4.9380004730209141E-2</v>
      </c>
      <c r="W88" s="213">
        <v>3.5898908673176334E-2</v>
      </c>
      <c r="X88" s="213">
        <v>6.0175017738284285E-2</v>
      </c>
      <c r="Y88" s="213">
        <v>6.9415819170861912E-2</v>
      </c>
    </row>
    <row r="89" spans="1:25" x14ac:dyDescent="0.2">
      <c r="A89" s="203" t="s">
        <v>1092</v>
      </c>
      <c r="B89" s="257" t="s">
        <v>1160</v>
      </c>
      <c r="C89" s="270">
        <v>832320</v>
      </c>
      <c r="D89" s="213">
        <v>3.9275759323337177E-2</v>
      </c>
      <c r="E89" s="213">
        <v>4.9764513648596694E-2</v>
      </c>
      <c r="F89" s="213">
        <v>2.5519031141868511E-2</v>
      </c>
      <c r="G89" s="213">
        <v>1.5366685890042291E-2</v>
      </c>
      <c r="H89" s="213">
        <v>5.9232026143790847E-3</v>
      </c>
      <c r="I89" s="213">
        <v>1.1305747789311803E-2</v>
      </c>
      <c r="J89" s="213">
        <v>6.8603421760861207E-3</v>
      </c>
      <c r="K89" s="213">
        <v>7.058583237216455E-2</v>
      </c>
      <c r="L89" s="213">
        <v>1.0188389081122646E-2</v>
      </c>
      <c r="M89" s="213">
        <v>6.157487504805844E-2</v>
      </c>
      <c r="N89" s="213">
        <v>3.7113129565551711E-2</v>
      </c>
      <c r="O89" s="213">
        <v>2.5495001922337564E-2</v>
      </c>
      <c r="P89" s="213">
        <v>0.10129517493271818</v>
      </c>
      <c r="Q89" s="213">
        <v>3.4686178392925801E-2</v>
      </c>
      <c r="R89" s="213">
        <v>3.3484717416378318E-2</v>
      </c>
      <c r="S89" s="213">
        <v>0.10679786620530565</v>
      </c>
      <c r="T89" s="213">
        <v>0.17857314494425222</v>
      </c>
      <c r="U89" s="213">
        <v>1.057285659361784E-3</v>
      </c>
      <c r="V89" s="213">
        <v>4.3901384083044982E-2</v>
      </c>
      <c r="W89" s="213">
        <v>4.161860822760477E-2</v>
      </c>
      <c r="X89" s="213">
        <v>4.3949442522106884E-2</v>
      </c>
      <c r="Y89" s="213">
        <v>5.5663687043444827E-2</v>
      </c>
    </row>
    <row r="90" spans="1:25" x14ac:dyDescent="0.2">
      <c r="A90" s="203" t="s">
        <v>1093</v>
      </c>
      <c r="B90" s="257" t="s">
        <v>1289</v>
      </c>
      <c r="C90" s="270">
        <v>1238720</v>
      </c>
      <c r="D90" s="213">
        <v>5.6106303280805993E-2</v>
      </c>
      <c r="E90" s="213">
        <v>5.6413071557737018E-2</v>
      </c>
      <c r="F90" s="213">
        <v>3.1153125807284941E-2</v>
      </c>
      <c r="G90" s="213">
        <v>2.7512270731077242E-2</v>
      </c>
      <c r="H90" s="213">
        <v>1.9730043916300698E-2</v>
      </c>
      <c r="I90" s="213">
        <v>1.3489731335572203E-2</v>
      </c>
      <c r="J90" s="213">
        <v>8.8074786876776029E-3</v>
      </c>
      <c r="K90" s="213">
        <v>6.4833053474554383E-2</v>
      </c>
      <c r="L90" s="213">
        <v>1.3764208214931543E-2</v>
      </c>
      <c r="M90" s="213">
        <v>4.929281839318006E-2</v>
      </c>
      <c r="N90" s="213">
        <v>2.5647442521312323E-2</v>
      </c>
      <c r="O90" s="213">
        <v>2.5284164298630844E-2</v>
      </c>
      <c r="P90" s="213">
        <v>9.9191100490829243E-2</v>
      </c>
      <c r="Q90" s="213">
        <v>3.6303603719968998E-2</v>
      </c>
      <c r="R90" s="213">
        <v>2.8763562386980107E-2</v>
      </c>
      <c r="S90" s="213">
        <v>0.1018147765435288</v>
      </c>
      <c r="T90" s="213">
        <v>0.16993347972100231</v>
      </c>
      <c r="U90" s="213">
        <v>1.9778481012658229E-3</v>
      </c>
      <c r="V90" s="213">
        <v>3.8604365796951694E-2</v>
      </c>
      <c r="W90" s="213">
        <v>3.3227848101265819E-2</v>
      </c>
      <c r="X90" s="213">
        <v>4.9042560061999481E-2</v>
      </c>
      <c r="Y90" s="213">
        <v>4.9115215706535778E-2</v>
      </c>
    </row>
    <row r="91" spans="1:25" x14ac:dyDescent="0.2">
      <c r="A91" s="203" t="s">
        <v>1094</v>
      </c>
      <c r="B91" s="257" t="s">
        <v>1290</v>
      </c>
      <c r="C91" s="270">
        <v>1900110</v>
      </c>
      <c r="D91" s="213">
        <v>6.7432938093057768E-2</v>
      </c>
      <c r="E91" s="213">
        <v>7.2053723205498632E-2</v>
      </c>
      <c r="F91" s="213">
        <v>4.4665835135860553E-2</v>
      </c>
      <c r="G91" s="213">
        <v>2.2819731489229569E-2</v>
      </c>
      <c r="H91" s="213">
        <v>1.6672718947850388E-2</v>
      </c>
      <c r="I91" s="213">
        <v>1.5562256921967676E-2</v>
      </c>
      <c r="J91" s="213">
        <v>1.1715111230402451E-2</v>
      </c>
      <c r="K91" s="213">
        <v>5.8065059391298399E-2</v>
      </c>
      <c r="L91" s="213">
        <v>2.1009309987316524E-2</v>
      </c>
      <c r="M91" s="213">
        <v>4.9781328449405561E-2</v>
      </c>
      <c r="N91" s="213">
        <v>2.4903821357710871E-2</v>
      </c>
      <c r="O91" s="213">
        <v>2.194609785749246E-2</v>
      </c>
      <c r="P91" s="213">
        <v>8.6952860623858624E-2</v>
      </c>
      <c r="Q91" s="213">
        <v>3.2777049749751333E-2</v>
      </c>
      <c r="R91" s="213">
        <v>2.415123334964818E-2</v>
      </c>
      <c r="S91" s="213">
        <v>9.9741593907721138E-2</v>
      </c>
      <c r="T91" s="213">
        <v>0.16454310539916109</v>
      </c>
      <c r="U91" s="213">
        <v>8.2100509970475398E-4</v>
      </c>
      <c r="V91" s="213">
        <v>3.677155533100715E-2</v>
      </c>
      <c r="W91" s="213">
        <v>3.0092994616101171E-2</v>
      </c>
      <c r="X91" s="213">
        <v>4.0802900884685626E-2</v>
      </c>
      <c r="Y91" s="213">
        <v>5.6733557530879788E-2</v>
      </c>
    </row>
    <row r="92" spans="1:25" x14ac:dyDescent="0.2">
      <c r="A92" s="203" t="s">
        <v>1095</v>
      </c>
      <c r="B92" s="257" t="s">
        <v>1291</v>
      </c>
      <c r="C92" s="270">
        <v>857160</v>
      </c>
      <c r="D92" s="213">
        <v>7.9016752998273362E-2</v>
      </c>
      <c r="E92" s="213">
        <v>6.339539875869149E-2</v>
      </c>
      <c r="F92" s="213">
        <v>9.8534695972747208E-2</v>
      </c>
      <c r="G92" s="213">
        <v>5.727052125624154E-2</v>
      </c>
      <c r="H92" s="213">
        <v>1.3848056372205889E-2</v>
      </c>
      <c r="I92" s="213" t="s">
        <v>1181</v>
      </c>
      <c r="J92" s="213">
        <v>8.3881655700219337E-3</v>
      </c>
      <c r="K92" s="213">
        <v>5.7223855522889541E-2</v>
      </c>
      <c r="L92" s="213">
        <v>1.4746371739231882E-2</v>
      </c>
      <c r="M92" s="213">
        <v>4.1322506883195671E-2</v>
      </c>
      <c r="N92" s="213">
        <v>2.1582901675299828E-2</v>
      </c>
      <c r="O92" s="213">
        <v>2.010126464137384E-2</v>
      </c>
      <c r="P92" s="213">
        <v>7.2635213962387424E-2</v>
      </c>
      <c r="Q92" s="213">
        <v>2.9656073545195762E-2</v>
      </c>
      <c r="R92" s="213">
        <v>1.9751271641233841E-2</v>
      </c>
      <c r="S92" s="213">
        <v>9.1499836669933263E-2</v>
      </c>
      <c r="T92" s="213">
        <v>0.13835223295534088</v>
      </c>
      <c r="U92" s="213">
        <v>1.3999720005599889E-3</v>
      </c>
      <c r="V92" s="213">
        <v>3.1487703579261749E-2</v>
      </c>
      <c r="W92" s="213">
        <v>2.9609407811843763E-2</v>
      </c>
      <c r="X92" s="213">
        <v>5.7667179989733537E-2</v>
      </c>
      <c r="Y92" s="213">
        <v>4.1812497083391666E-2</v>
      </c>
    </row>
    <row r="93" spans="1:25" x14ac:dyDescent="0.2">
      <c r="A93" s="203" t="s">
        <v>1096</v>
      </c>
      <c r="B93" s="257" t="s">
        <v>1292</v>
      </c>
      <c r="C93" s="270">
        <v>247740</v>
      </c>
      <c r="D93" s="213">
        <v>2.9547105836764349E-2</v>
      </c>
      <c r="E93" s="213">
        <v>3.3381771211754258E-2</v>
      </c>
      <c r="F93" s="213">
        <v>1.4369903931541132E-2</v>
      </c>
      <c r="G93" s="213">
        <v>1.2311294098651813E-2</v>
      </c>
      <c r="H93" s="213">
        <v>3.2291918947283441E-3</v>
      </c>
      <c r="I93" s="213">
        <v>2.2846532655203037E-2</v>
      </c>
      <c r="J93" s="213">
        <v>4.8437878420925159E-3</v>
      </c>
      <c r="K93" s="213">
        <v>5.9296036166949222E-2</v>
      </c>
      <c r="L93" s="213">
        <v>9.8086703802373453E-3</v>
      </c>
      <c r="M93" s="213">
        <v>6.5552595462985391E-2</v>
      </c>
      <c r="N93" s="213">
        <v>3.6853152498587227E-2</v>
      </c>
      <c r="O93" s="213">
        <v>2.2483248567046098E-2</v>
      </c>
      <c r="P93" s="213">
        <v>7.943812061031727E-2</v>
      </c>
      <c r="Q93" s="213">
        <v>2.9385646242027934E-2</v>
      </c>
      <c r="R93" s="213">
        <v>2.8376523774925326E-2</v>
      </c>
      <c r="S93" s="213">
        <v>0.11306208121417616</v>
      </c>
      <c r="T93" s="213">
        <v>0.18071365140873497</v>
      </c>
      <c r="U93" s="213">
        <v>8.4766287236619036E-4</v>
      </c>
      <c r="V93" s="213">
        <v>3.3422136110438365E-2</v>
      </c>
      <c r="W93" s="213">
        <v>4.1131831759102282E-2</v>
      </c>
      <c r="X93" s="213">
        <v>8.4524097844514409E-2</v>
      </c>
      <c r="Y93" s="213">
        <v>9.4615322515540487E-2</v>
      </c>
    </row>
    <row r="94" spans="1:25" x14ac:dyDescent="0.2">
      <c r="A94" s="203" t="s">
        <v>1097</v>
      </c>
      <c r="B94" s="257" t="s">
        <v>1293</v>
      </c>
      <c r="C94" s="270">
        <v>1601010</v>
      </c>
      <c r="D94" s="213">
        <v>5.1292621532657512E-2</v>
      </c>
      <c r="E94" s="213">
        <v>6.1979625361490556E-2</v>
      </c>
      <c r="F94" s="213">
        <v>5.6002148643668682E-2</v>
      </c>
      <c r="G94" s="213">
        <v>3.246075914578922E-2</v>
      </c>
      <c r="H94" s="213">
        <v>1.2585805210460897E-2</v>
      </c>
      <c r="I94" s="213">
        <v>1.5184164995846372E-2</v>
      </c>
      <c r="J94" s="213">
        <v>8.8694011904984979E-3</v>
      </c>
      <c r="K94" s="213">
        <v>5.2891612169817803E-2</v>
      </c>
      <c r="L94" s="213">
        <v>1.7432745579353034E-2</v>
      </c>
      <c r="M94" s="213">
        <v>4.8944104034328327E-2</v>
      </c>
      <c r="N94" s="213">
        <v>2.5027951105864425E-2</v>
      </c>
      <c r="O94" s="213">
        <v>1.8307193584050068E-2</v>
      </c>
      <c r="P94" s="213">
        <v>8.307256044621833E-2</v>
      </c>
      <c r="Q94" s="213">
        <v>2.623344014091105E-2</v>
      </c>
      <c r="R94" s="213">
        <v>3.0149717990518486E-2</v>
      </c>
      <c r="S94" s="213">
        <v>0.1071261266325632</v>
      </c>
      <c r="T94" s="213">
        <v>0.15279729670645406</v>
      </c>
      <c r="U94" s="213">
        <v>1.4053628646916634E-3</v>
      </c>
      <c r="V94" s="213">
        <v>4.1561264451814794E-2</v>
      </c>
      <c r="W94" s="213">
        <v>3.7345175857739804E-2</v>
      </c>
      <c r="X94" s="213">
        <v>5.3078993885110025E-2</v>
      </c>
      <c r="Y94" s="213">
        <v>6.6239436355800402E-2</v>
      </c>
    </row>
    <row r="95" spans="1:25" x14ac:dyDescent="0.2">
      <c r="B95" s="257" t="s">
        <v>1334</v>
      </c>
      <c r="C95" s="270">
        <v>282730</v>
      </c>
      <c r="D95" s="213">
        <v>4.7218194036713471E-2</v>
      </c>
      <c r="E95" s="213">
        <v>3.5440172602836627E-2</v>
      </c>
      <c r="F95" s="213">
        <v>1.5633289711031725E-2</v>
      </c>
      <c r="G95" s="213">
        <v>1.4784423301382944E-2</v>
      </c>
      <c r="H95" s="213">
        <v>7.1446256145439114E-3</v>
      </c>
      <c r="I95" s="213">
        <v>2.6597814168995156E-2</v>
      </c>
      <c r="J95" s="213">
        <v>4.8102429880097618E-3</v>
      </c>
      <c r="K95" s="213">
        <v>7.9369009302161078E-2</v>
      </c>
      <c r="L95" s="213">
        <v>1.2732996144731723E-2</v>
      </c>
      <c r="M95" s="213">
        <v>7.0385173133378137E-2</v>
      </c>
      <c r="N95" s="213">
        <v>3.4838892229335408E-2</v>
      </c>
      <c r="O95" s="213">
        <v>2.9285891132882963E-2</v>
      </c>
      <c r="P95" s="213">
        <v>8.7256393025147663E-2</v>
      </c>
      <c r="Q95" s="213">
        <v>2.8295546988292716E-2</v>
      </c>
      <c r="R95" s="213">
        <v>3.2787465072684187E-2</v>
      </c>
      <c r="S95" s="213">
        <v>0.10062603897711597</v>
      </c>
      <c r="T95" s="213">
        <v>0.16443249743571606</v>
      </c>
      <c r="U95" s="213" t="s">
        <v>1181</v>
      </c>
      <c r="V95" s="213">
        <v>2.7694266614791498E-2</v>
      </c>
      <c r="W95" s="213">
        <v>3.8269727301665897E-2</v>
      </c>
      <c r="X95" s="213">
        <v>7.3780638771973259E-2</v>
      </c>
      <c r="Y95" s="213">
        <v>6.8192268241785453E-2</v>
      </c>
    </row>
    <row r="96" spans="1:25" x14ac:dyDescent="0.2">
      <c r="A96" s="203" t="s">
        <v>1100</v>
      </c>
      <c r="B96" s="257" t="s">
        <v>1133</v>
      </c>
      <c r="C96" s="270">
        <v>198430</v>
      </c>
      <c r="D96" s="213">
        <v>3.9762132742024899E-2</v>
      </c>
      <c r="E96" s="213">
        <v>3.0539736934939273E-2</v>
      </c>
      <c r="F96" s="213">
        <v>8.5168573300408203E-3</v>
      </c>
      <c r="G96" s="213">
        <v>7.9121100640024197E-3</v>
      </c>
      <c r="H96" s="213">
        <v>4.2836264677720099E-3</v>
      </c>
      <c r="I96" s="213">
        <v>1.647936299954644E-2</v>
      </c>
      <c r="J96" s="213">
        <v>4.0316484402560093E-3</v>
      </c>
      <c r="K96" s="213">
        <v>7.9272287456533794E-2</v>
      </c>
      <c r="L96" s="213">
        <v>6.8034067429320159E-3</v>
      </c>
      <c r="M96" s="213">
        <v>5.4880814392984929E-2</v>
      </c>
      <c r="N96" s="213">
        <v>3.1497253439500078E-2</v>
      </c>
      <c r="O96" s="213">
        <v>2.3282769742478455E-2</v>
      </c>
      <c r="P96" s="213">
        <v>7.9272287456533794E-2</v>
      </c>
      <c r="Q96" s="213">
        <v>2.6155319256160863E-2</v>
      </c>
      <c r="R96" s="213">
        <v>2.2778813687446456E-2</v>
      </c>
      <c r="S96" s="213">
        <v>9.7515496648692232E-2</v>
      </c>
      <c r="T96" s="213">
        <v>0.16771657511464999</v>
      </c>
      <c r="U96" s="213">
        <v>3.3361890843118483E-2</v>
      </c>
      <c r="V96" s="213">
        <v>3.2958725999092879E-2</v>
      </c>
      <c r="W96" s="213">
        <v>4.08708360630953E-2</v>
      </c>
      <c r="X96" s="213">
        <v>8.1792067731693799E-2</v>
      </c>
      <c r="Y96" s="213">
        <v>0.11031598044650506</v>
      </c>
    </row>
    <row r="97" spans="1:25" x14ac:dyDescent="0.2">
      <c r="A97" s="203" t="s">
        <v>1101</v>
      </c>
      <c r="B97" s="257" t="s">
        <v>1131</v>
      </c>
      <c r="C97" s="270">
        <v>298930</v>
      </c>
      <c r="D97" s="213">
        <v>3.8771618773625935E-2</v>
      </c>
      <c r="E97" s="213">
        <v>3.9942461445823439E-2</v>
      </c>
      <c r="F97" s="213">
        <v>1.7529187435185493E-2</v>
      </c>
      <c r="G97" s="213">
        <v>2.2580537249523299E-2</v>
      </c>
      <c r="H97" s="213">
        <v>1.1340447596427257E-2</v>
      </c>
      <c r="I97" s="213">
        <v>1.8465861572943498E-2</v>
      </c>
      <c r="J97" s="213">
        <v>7.1923192720703844E-3</v>
      </c>
      <c r="K97" s="213">
        <v>8.6642357742615334E-2</v>
      </c>
      <c r="L97" s="213">
        <v>9.9688890375673241E-3</v>
      </c>
      <c r="M97" s="213">
        <v>6.4563610209748101E-2</v>
      </c>
      <c r="N97" s="213">
        <v>2.8535108553842038E-2</v>
      </c>
      <c r="O97" s="213">
        <v>2.0807546917338507E-2</v>
      </c>
      <c r="P97" s="213">
        <v>8.1892081758271174E-2</v>
      </c>
      <c r="Q97" s="213">
        <v>3.7299702271434781E-2</v>
      </c>
      <c r="R97" s="213">
        <v>2.776569765496939E-2</v>
      </c>
      <c r="S97" s="213">
        <v>9.5741477937978797E-2</v>
      </c>
      <c r="T97" s="213">
        <v>0.18010905563175325</v>
      </c>
      <c r="U97" s="213">
        <v>6.6905295554143109E-4</v>
      </c>
      <c r="V97" s="213">
        <v>3.9674840263606861E-2</v>
      </c>
      <c r="W97" s="213">
        <v>4.258522062021209E-2</v>
      </c>
      <c r="X97" s="213">
        <v>6.7674706453015751E-2</v>
      </c>
      <c r="Y97" s="213">
        <v>6.028167129428294E-2</v>
      </c>
    </row>
    <row r="98" spans="1:25" x14ac:dyDescent="0.2">
      <c r="A98" s="203" t="s">
        <v>1102</v>
      </c>
      <c r="B98" s="257" t="s">
        <v>1294</v>
      </c>
      <c r="C98" s="270">
        <v>1091750</v>
      </c>
      <c r="D98" s="213">
        <v>3.437600183192123E-2</v>
      </c>
      <c r="E98" s="213">
        <v>6.3842454774444696E-2</v>
      </c>
      <c r="F98" s="213">
        <v>2.7213189832837187E-2</v>
      </c>
      <c r="G98" s="213">
        <v>1.4765285092741012E-2</v>
      </c>
      <c r="H98" s="213">
        <v>5.7247538355850698E-3</v>
      </c>
      <c r="I98" s="213">
        <v>1.1266315548431417E-2</v>
      </c>
      <c r="J98" s="213">
        <v>1.1550263338676437E-2</v>
      </c>
      <c r="K98" s="213">
        <v>5.4920998397068925E-2</v>
      </c>
      <c r="L98" s="213">
        <v>1.2118158919166476E-2</v>
      </c>
      <c r="M98" s="213">
        <v>6.5683535607968857E-2</v>
      </c>
      <c r="N98" s="213">
        <v>3.4586672773070759E-2</v>
      </c>
      <c r="O98" s="213">
        <v>2.3824135562170827E-2</v>
      </c>
      <c r="P98" s="213">
        <v>9.1705976643004353E-2</v>
      </c>
      <c r="Q98" s="213">
        <v>3.3963819555759105E-2</v>
      </c>
      <c r="R98" s="213">
        <v>2.3998168078772614E-2</v>
      </c>
      <c r="S98" s="213">
        <v>0.12360888481795283</v>
      </c>
      <c r="T98" s="213">
        <v>0.19486146095717885</v>
      </c>
      <c r="U98" s="213">
        <v>2.0792305930844974E-3</v>
      </c>
      <c r="V98" s="213">
        <v>3.5328600870162583E-2</v>
      </c>
      <c r="W98" s="213">
        <v>3.8259674833982141E-2</v>
      </c>
      <c r="X98" s="213">
        <v>4.2326539958781773E-2</v>
      </c>
      <c r="Y98" s="213">
        <v>5.3995878177238381E-2</v>
      </c>
    </row>
    <row r="99" spans="1:25" x14ac:dyDescent="0.2">
      <c r="A99" s="203" t="s">
        <v>1103</v>
      </c>
      <c r="B99" s="257" t="s">
        <v>1132</v>
      </c>
      <c r="C99" s="270">
        <v>282870</v>
      </c>
      <c r="D99" s="213">
        <v>3.4574186021847489E-2</v>
      </c>
      <c r="E99" s="213">
        <v>3.323081274083501E-2</v>
      </c>
      <c r="F99" s="213">
        <v>1.2655990384275463E-2</v>
      </c>
      <c r="G99" s="213">
        <v>1.5059921518718846E-2</v>
      </c>
      <c r="H99" s="213">
        <v>5.4088450524976137E-3</v>
      </c>
      <c r="I99" s="213">
        <v>1.947891257468095E-2</v>
      </c>
      <c r="J99" s="213">
        <v>5.5856046947360977E-3</v>
      </c>
      <c r="K99" s="213">
        <v>6.692120055149009E-2</v>
      </c>
      <c r="L99" s="213">
        <v>9.969243822250503E-3</v>
      </c>
      <c r="M99" s="213">
        <v>7.4769328666878784E-2</v>
      </c>
      <c r="N99" s="213">
        <v>4.3588927776010179E-2</v>
      </c>
      <c r="O99" s="213">
        <v>1.9691024145367129E-2</v>
      </c>
      <c r="P99" s="213">
        <v>0.10301551949658853</v>
      </c>
      <c r="Q99" s="213">
        <v>3.4538834093399792E-2</v>
      </c>
      <c r="R99" s="213">
        <v>2.2448474564287481E-2</v>
      </c>
      <c r="S99" s="213">
        <v>0.10623254498532896</v>
      </c>
      <c r="T99" s="213">
        <v>0.15660904302329692</v>
      </c>
      <c r="U99" s="213">
        <v>1.1312617103262984E-3</v>
      </c>
      <c r="V99" s="213">
        <v>3.0402658465019265E-2</v>
      </c>
      <c r="W99" s="213">
        <v>4.0336550358822075E-2</v>
      </c>
      <c r="X99" s="213">
        <v>8.972319440025453E-2</v>
      </c>
      <c r="Y99" s="213">
        <v>7.4698624809983391E-2</v>
      </c>
    </row>
    <row r="100" spans="1:25" x14ac:dyDescent="0.2">
      <c r="A100" s="203" t="s">
        <v>1104</v>
      </c>
      <c r="B100" s="257" t="s">
        <v>1149</v>
      </c>
      <c r="C100" s="270">
        <v>346760</v>
      </c>
      <c r="D100" s="213">
        <v>5.0899757757526823E-2</v>
      </c>
      <c r="E100" s="213">
        <v>4.3776675510439497E-2</v>
      </c>
      <c r="F100" s="213">
        <v>3.0684046602837696E-2</v>
      </c>
      <c r="G100" s="213">
        <v>2.6041065866881992E-2</v>
      </c>
      <c r="H100" s="213">
        <v>1.2487022724651055E-2</v>
      </c>
      <c r="I100" s="213">
        <v>2.0331064713346406E-2</v>
      </c>
      <c r="J100" s="213">
        <v>7.3537893644018918E-3</v>
      </c>
      <c r="K100" s="213">
        <v>6.4684508017072331E-2</v>
      </c>
      <c r="L100" s="213">
        <v>1.3784750259545507E-2</v>
      </c>
      <c r="M100" s="213">
        <v>6.7741377321490368E-2</v>
      </c>
      <c r="N100" s="213">
        <v>3.9537432229784286E-2</v>
      </c>
      <c r="O100" s="213">
        <v>3.1001268889145232E-2</v>
      </c>
      <c r="P100" s="213">
        <v>9.6550928596147195E-2</v>
      </c>
      <c r="Q100" s="213">
        <v>3.2529703541354253E-2</v>
      </c>
      <c r="R100" s="213">
        <v>2.5233590956281002E-2</v>
      </c>
      <c r="S100" s="213">
        <v>9.3465220902064827E-2</v>
      </c>
      <c r="T100" s="213">
        <v>0.17874033913946244</v>
      </c>
      <c r="U100" s="213">
        <v>6.6328296227938634E-4</v>
      </c>
      <c r="V100" s="213">
        <v>4.2969200599838504E-2</v>
      </c>
      <c r="W100" s="213">
        <v>4.0719806206021454E-2</v>
      </c>
      <c r="X100" s="213">
        <v>3.6394047756373282E-2</v>
      </c>
      <c r="Y100" s="213">
        <v>4.4439958472718886E-2</v>
      </c>
    </row>
    <row r="101" spans="1:25" x14ac:dyDescent="0.2">
      <c r="A101" s="203" t="s">
        <v>1105</v>
      </c>
      <c r="B101" s="257" t="s">
        <v>1148</v>
      </c>
      <c r="C101" s="270">
        <v>407030</v>
      </c>
      <c r="D101" s="213">
        <v>5.4959093924280764E-2</v>
      </c>
      <c r="E101" s="213">
        <v>4.4689580620593077E-2</v>
      </c>
      <c r="F101" s="213">
        <v>1.9212343070535341E-2</v>
      </c>
      <c r="G101" s="213">
        <v>1.8671842370341252E-2</v>
      </c>
      <c r="H101" s="213">
        <v>3.7098002604230647E-3</v>
      </c>
      <c r="I101" s="213">
        <v>1.0785445790236593E-2</v>
      </c>
      <c r="J101" s="213">
        <v>7.4933051617816866E-3</v>
      </c>
      <c r="K101" s="213">
        <v>5.5106503206151881E-2</v>
      </c>
      <c r="L101" s="213">
        <v>8.5251701348794933E-3</v>
      </c>
      <c r="M101" s="213">
        <v>5.6801709947669705E-2</v>
      </c>
      <c r="N101" s="213">
        <v>3.2380905584354962E-2</v>
      </c>
      <c r="O101" s="213">
        <v>2.063729946195612E-2</v>
      </c>
      <c r="P101" s="213">
        <v>8.1443628233791115E-2</v>
      </c>
      <c r="Q101" s="213">
        <v>2.6681080018671841E-2</v>
      </c>
      <c r="R101" s="213">
        <v>1.8180478097437534E-2</v>
      </c>
      <c r="S101" s="213">
        <v>0.10994275606220671</v>
      </c>
      <c r="T101" s="213">
        <v>0.18295948701569908</v>
      </c>
      <c r="U101" s="213" t="s">
        <v>1181</v>
      </c>
      <c r="V101" s="213">
        <v>5.0438542613566568E-2</v>
      </c>
      <c r="W101" s="213">
        <v>4.8202835171854655E-2</v>
      </c>
      <c r="X101" s="213">
        <v>8.6873203449377198E-2</v>
      </c>
      <c r="Y101" s="213">
        <v>6.1518806967545386E-2</v>
      </c>
    </row>
    <row r="102" spans="1:25" x14ac:dyDescent="0.2">
      <c r="A102" s="203" t="s">
        <v>1106</v>
      </c>
      <c r="B102" s="257" t="s">
        <v>1295</v>
      </c>
      <c r="C102" s="270">
        <v>715230</v>
      </c>
      <c r="D102" s="213">
        <v>3.5499070229157055E-2</v>
      </c>
      <c r="E102" s="213">
        <v>5.5576527830208465E-2</v>
      </c>
      <c r="F102" s="213">
        <v>2.6536918194147337E-2</v>
      </c>
      <c r="G102" s="213">
        <v>3.0200075500188751E-2</v>
      </c>
      <c r="H102" s="213">
        <v>5.9001999356850243E-3</v>
      </c>
      <c r="I102" s="213">
        <v>1.4596703158424562E-2</v>
      </c>
      <c r="J102" s="213">
        <v>6.5713127245781077E-3</v>
      </c>
      <c r="K102" s="213">
        <v>6.7824336227507234E-2</v>
      </c>
      <c r="L102" s="213">
        <v>1.2387623561651497E-2</v>
      </c>
      <c r="M102" s="213">
        <v>5.2500594214448498E-2</v>
      </c>
      <c r="N102" s="213">
        <v>2.6145435733959704E-2</v>
      </c>
      <c r="O102" s="213">
        <v>2.792108832123932E-2</v>
      </c>
      <c r="P102" s="213">
        <v>9.7367280455238181E-2</v>
      </c>
      <c r="Q102" s="213">
        <v>3.547110719628651E-2</v>
      </c>
      <c r="R102" s="213">
        <v>2.9487018161989849E-2</v>
      </c>
      <c r="S102" s="213">
        <v>0.10358905526893447</v>
      </c>
      <c r="T102" s="213">
        <v>0.16166827454105673</v>
      </c>
      <c r="U102" s="213">
        <v>8.9481705185744445E-4</v>
      </c>
      <c r="V102" s="213">
        <v>5.1437998965367784E-2</v>
      </c>
      <c r="W102" s="213">
        <v>4.3622331278050416E-2</v>
      </c>
      <c r="X102" s="213">
        <v>4.9452623631559077E-2</v>
      </c>
      <c r="Y102" s="213">
        <v>6.537757085133454E-2</v>
      </c>
    </row>
    <row r="103" spans="1:25" x14ac:dyDescent="0.2">
      <c r="A103" s="203" t="s">
        <v>1107</v>
      </c>
      <c r="B103" s="257" t="s">
        <v>1296</v>
      </c>
      <c r="C103" s="270">
        <v>2840740</v>
      </c>
      <c r="D103" s="213">
        <v>8.0563515140421163E-2</v>
      </c>
      <c r="E103" s="213">
        <v>9.540471848884445E-2</v>
      </c>
      <c r="F103" s="213">
        <v>7.3498454628019461E-2</v>
      </c>
      <c r="G103" s="213">
        <v>2.3962066222181545E-2</v>
      </c>
      <c r="H103" s="213">
        <v>1.8643029633123764E-2</v>
      </c>
      <c r="I103" s="213">
        <v>1.2602350091877469E-2</v>
      </c>
      <c r="J103" s="213">
        <v>2.2744073727268246E-2</v>
      </c>
      <c r="K103" s="213">
        <v>6.2092975773918063E-2</v>
      </c>
      <c r="L103" s="213">
        <v>2.2613825974922026E-2</v>
      </c>
      <c r="M103" s="213">
        <v>4.4777065130916595E-2</v>
      </c>
      <c r="N103" s="213">
        <v>2.0100396375592276E-2</v>
      </c>
      <c r="O103" s="213">
        <v>2.7756852087836268E-2</v>
      </c>
      <c r="P103" s="213">
        <v>7.3639263008934294E-2</v>
      </c>
      <c r="Q103" s="213">
        <v>3.5483711990537674E-2</v>
      </c>
      <c r="R103" s="213">
        <v>2.3025690489097909E-2</v>
      </c>
      <c r="S103" s="213">
        <v>8.3953476910945735E-2</v>
      </c>
      <c r="T103" s="213">
        <v>0.15096066517879145</v>
      </c>
      <c r="U103" s="213">
        <v>4.1186451417588374E-4</v>
      </c>
      <c r="V103" s="213">
        <v>3.8285798770742833E-2</v>
      </c>
      <c r="W103" s="213">
        <v>2.8753071382808706E-2</v>
      </c>
      <c r="X103" s="213">
        <v>1.9663890394756297E-2</v>
      </c>
      <c r="Y103" s="213">
        <v>4.1063244084287895E-2</v>
      </c>
    </row>
    <row r="104" spans="1:25" x14ac:dyDescent="0.2">
      <c r="A104" s="203" t="s">
        <v>1108</v>
      </c>
      <c r="B104" s="257" t="s">
        <v>1128</v>
      </c>
      <c r="C104" s="270">
        <v>278370</v>
      </c>
      <c r="D104" s="213">
        <v>4.2605165786543088E-2</v>
      </c>
      <c r="E104" s="213">
        <v>4.1455616625354741E-2</v>
      </c>
      <c r="F104" s="213">
        <v>1.8213169522577864E-2</v>
      </c>
      <c r="G104" s="213">
        <v>3.2546610626145056E-2</v>
      </c>
      <c r="H104" s="213">
        <v>3.4486474835650391E-3</v>
      </c>
      <c r="I104" s="213">
        <v>1.3758666522973022E-2</v>
      </c>
      <c r="J104" s="213">
        <v>5.0652009914861516E-3</v>
      </c>
      <c r="K104" s="213">
        <v>6.2219348349319255E-2</v>
      </c>
      <c r="L104" s="213">
        <v>1.2321730071487588E-2</v>
      </c>
      <c r="M104" s="213">
        <v>5.510651291446636E-2</v>
      </c>
      <c r="N104" s="213">
        <v>3.1864065811689476E-2</v>
      </c>
      <c r="O104" s="213">
        <v>1.9829723030498975E-2</v>
      </c>
      <c r="P104" s="213">
        <v>8.7114272371304383E-2</v>
      </c>
      <c r="Q104" s="213">
        <v>3.2798074505155012E-2</v>
      </c>
      <c r="R104" s="213">
        <v>3.1109674174659627E-2</v>
      </c>
      <c r="S104" s="213">
        <v>0.10292057333764414</v>
      </c>
      <c r="T104" s="213">
        <v>0.16205050831626971</v>
      </c>
      <c r="U104" s="213">
        <v>5.3885116930703738E-4</v>
      </c>
      <c r="V104" s="213">
        <v>4.6664511261989436E-2</v>
      </c>
      <c r="W104" s="213">
        <v>4.5407191866939686E-2</v>
      </c>
      <c r="X104" s="213">
        <v>9.8897151273484932E-2</v>
      </c>
      <c r="Y104" s="213">
        <v>5.4208427632287962E-2</v>
      </c>
    </row>
    <row r="105" spans="1:25" x14ac:dyDescent="0.2">
      <c r="B105" s="257" t="s">
        <v>1333</v>
      </c>
      <c r="C105" s="270">
        <v>236890</v>
      </c>
      <c r="D105" s="213">
        <v>5.5299928236734353E-2</v>
      </c>
      <c r="E105" s="213">
        <v>4.4155515218033688E-2</v>
      </c>
      <c r="F105" s="213">
        <v>2.3850732407446493E-2</v>
      </c>
      <c r="G105" s="213">
        <v>1.832073958377306E-2</v>
      </c>
      <c r="H105" s="213">
        <v>1.0595635104901009E-2</v>
      </c>
      <c r="I105" s="213">
        <v>2.7692177804044073E-2</v>
      </c>
      <c r="J105" s="213">
        <v>4.2213685676896449E-3</v>
      </c>
      <c r="K105" s="213">
        <v>7.7588754274135668E-2</v>
      </c>
      <c r="L105" s="213">
        <v>1.2495250960361349E-2</v>
      </c>
      <c r="M105" s="213">
        <v>7.9994934357718775E-2</v>
      </c>
      <c r="N105" s="213">
        <v>3.5164000168854743E-2</v>
      </c>
      <c r="O105" s="213">
        <v>2.1444552323863397E-2</v>
      </c>
      <c r="P105" s="213">
        <v>8.1430199670733255E-2</v>
      </c>
      <c r="Q105" s="213">
        <v>3.136476845793406E-2</v>
      </c>
      <c r="R105" s="213">
        <v>2.2077757609016844E-2</v>
      </c>
      <c r="S105" s="213">
        <v>9.9793152940183205E-2</v>
      </c>
      <c r="T105" s="213">
        <v>0.16716619528050994</v>
      </c>
      <c r="U105" s="213">
        <v>3.7992317109206803E-4</v>
      </c>
      <c r="V105" s="213">
        <v>2.9043015745704757E-2</v>
      </c>
      <c r="W105" s="213">
        <v>3.4277512769639917E-2</v>
      </c>
      <c r="X105" s="213">
        <v>6.8175102368187773E-2</v>
      </c>
      <c r="Y105" s="213">
        <v>5.5553210350795731E-2</v>
      </c>
    </row>
    <row r="106" spans="1:25" x14ac:dyDescent="0.2">
      <c r="A106" s="203" t="s">
        <v>1110</v>
      </c>
      <c r="B106" s="257" t="s">
        <v>1297</v>
      </c>
      <c r="C106" s="270">
        <v>213870</v>
      </c>
      <c r="D106" s="213">
        <v>3.0532566512367326E-2</v>
      </c>
      <c r="E106" s="213">
        <v>2.7727123953803712E-2</v>
      </c>
      <c r="F106" s="213">
        <v>9.0241735633796224E-3</v>
      </c>
      <c r="G106" s="213">
        <v>8.2760555477626591E-3</v>
      </c>
      <c r="H106" s="213">
        <v>2.8054425585636133E-3</v>
      </c>
      <c r="I106" s="213">
        <v>2.1975966708748306E-2</v>
      </c>
      <c r="J106" s="213">
        <v>4.5822228456539023E-3</v>
      </c>
      <c r="K106" s="213">
        <v>5.8446719970075278E-2</v>
      </c>
      <c r="L106" s="213">
        <v>7.6682096600738762E-3</v>
      </c>
      <c r="M106" s="213">
        <v>6.990227708421004E-2</v>
      </c>
      <c r="N106" s="213">
        <v>4.6850890728012344E-2</v>
      </c>
      <c r="O106" s="213">
        <v>2.4968438771216159E-2</v>
      </c>
      <c r="P106" s="213">
        <v>0.10366110253892552</v>
      </c>
      <c r="Q106" s="213">
        <v>3.4039369710571844E-2</v>
      </c>
      <c r="R106" s="213">
        <v>2.0620002805442558E-2</v>
      </c>
      <c r="S106" s="213">
        <v>0.11745452845186329</v>
      </c>
      <c r="T106" s="213">
        <v>0.16818628138588862</v>
      </c>
      <c r="U106" s="213">
        <v>4.2081638378454203E-4</v>
      </c>
      <c r="V106" s="213">
        <v>3.3197736943002758E-2</v>
      </c>
      <c r="W106" s="213">
        <v>4.0959461355028759E-2</v>
      </c>
      <c r="X106" s="213">
        <v>9.5151260111282554E-2</v>
      </c>
      <c r="Y106" s="213">
        <v>7.3783139290223038E-2</v>
      </c>
    </row>
    <row r="107" spans="1:25" x14ac:dyDescent="0.2">
      <c r="A107" s="203" t="s">
        <v>1122</v>
      </c>
      <c r="B107" s="257" t="s">
        <v>1218</v>
      </c>
      <c r="C107" s="270">
        <v>124420</v>
      </c>
      <c r="D107" s="213">
        <v>3.5203343513904514E-2</v>
      </c>
      <c r="E107" s="213">
        <v>3.3113647323581415E-2</v>
      </c>
      <c r="F107" s="213">
        <v>1.3984889889085356E-2</v>
      </c>
      <c r="G107" s="213">
        <v>1.165407490757113E-2</v>
      </c>
      <c r="H107" s="213">
        <v>4.420511171837325E-3</v>
      </c>
      <c r="I107" s="213">
        <v>2.1138080694422117E-2</v>
      </c>
      <c r="J107" s="213">
        <v>5.0634946150136632E-3</v>
      </c>
      <c r="K107" s="213">
        <v>8.7526121202379042E-2</v>
      </c>
      <c r="L107" s="213">
        <v>9.9662433692332426E-3</v>
      </c>
      <c r="M107" s="213">
        <v>6.7915126185500718E-2</v>
      </c>
      <c r="N107" s="213">
        <v>4.6696672560681565E-2</v>
      </c>
      <c r="O107" s="213">
        <v>3.994534640733001E-2</v>
      </c>
      <c r="P107" s="213">
        <v>7.9971065745057066E-2</v>
      </c>
      <c r="Q107" s="213">
        <v>3.239029095000804E-2</v>
      </c>
      <c r="R107" s="213">
        <v>4.0829448641697477E-2</v>
      </c>
      <c r="S107" s="213">
        <v>8.2944864169747626E-2</v>
      </c>
      <c r="T107" s="213">
        <v>0.1883941488506671</v>
      </c>
      <c r="U107" s="213">
        <v>8.84102234367465E-4</v>
      </c>
      <c r="V107" s="213">
        <v>3.3435139045169586E-2</v>
      </c>
      <c r="W107" s="213">
        <v>3.8257514868992121E-2</v>
      </c>
      <c r="X107" s="213">
        <v>6.3655360874457487E-2</v>
      </c>
      <c r="Y107" s="213">
        <v>6.2530139848898894E-2</v>
      </c>
    </row>
    <row r="108" spans="1:25" x14ac:dyDescent="0.2">
      <c r="A108" s="203" t="s">
        <v>1121</v>
      </c>
      <c r="B108" s="257" t="s">
        <v>1120</v>
      </c>
      <c r="C108" s="270">
        <v>49250</v>
      </c>
      <c r="D108" s="213">
        <v>3.654822335025381E-2</v>
      </c>
      <c r="E108" s="213">
        <v>2.1522842639593909E-2</v>
      </c>
      <c r="F108" s="213">
        <v>2.4162436548223351E-2</v>
      </c>
      <c r="G108" s="213">
        <v>1.5025380710659899E-2</v>
      </c>
      <c r="H108" s="213">
        <v>2.517766497461929E-2</v>
      </c>
      <c r="I108" s="213">
        <v>2.4365482233502538E-2</v>
      </c>
      <c r="J108" s="213">
        <v>3.0456852791878172E-3</v>
      </c>
      <c r="K108" s="213">
        <v>0.26030456852791878</v>
      </c>
      <c r="L108" s="213">
        <v>1.2385786802030457E-2</v>
      </c>
      <c r="M108" s="213">
        <v>3.614213197969543E-2</v>
      </c>
      <c r="N108" s="213">
        <v>2.7817258883248732E-2</v>
      </c>
      <c r="O108" s="213">
        <v>1.2385786802030457E-2</v>
      </c>
      <c r="P108" s="213">
        <v>8.4670050761421325E-2</v>
      </c>
      <c r="Q108" s="213">
        <v>3.3908629441624365E-2</v>
      </c>
      <c r="R108" s="213">
        <v>2.1928934010152286E-2</v>
      </c>
      <c r="S108" s="213">
        <v>7.126903553299492E-2</v>
      </c>
      <c r="T108" s="213">
        <v>0.16588832487309646</v>
      </c>
      <c r="U108" s="213">
        <v>3.8578680203045683E-3</v>
      </c>
      <c r="V108" s="213">
        <v>2.8629441624365481E-2</v>
      </c>
      <c r="W108" s="213">
        <v>2.49746192893401E-2</v>
      </c>
      <c r="X108" s="213">
        <v>4.16243654822335E-2</v>
      </c>
      <c r="Y108" s="213">
        <v>2.4568527918781728E-2</v>
      </c>
    </row>
    <row r="109" spans="1:25" ht="13.5" thickBot="1" x14ac:dyDescent="0.25">
      <c r="A109" s="203" t="s">
        <v>1119</v>
      </c>
      <c r="B109" s="271" t="s">
        <v>1327</v>
      </c>
      <c r="C109" s="272">
        <v>238940</v>
      </c>
      <c r="D109" s="218">
        <v>4.9133673725621496E-2</v>
      </c>
      <c r="E109" s="218">
        <v>3.5783041767807819E-2</v>
      </c>
      <c r="F109" s="218">
        <v>2.6533857872269188E-2</v>
      </c>
      <c r="G109" s="218">
        <v>1.9251694986189002E-2</v>
      </c>
      <c r="H109" s="218">
        <v>8.830668787143215E-3</v>
      </c>
      <c r="I109" s="218">
        <v>1.2722859295220558E-2</v>
      </c>
      <c r="J109" s="218">
        <v>6.7380932451661501E-3</v>
      </c>
      <c r="K109" s="218">
        <v>6.3070226835188745E-2</v>
      </c>
      <c r="L109" s="218">
        <v>1.3643592533690466E-2</v>
      </c>
      <c r="M109" s="218">
        <v>7.2486816774085541E-2</v>
      </c>
      <c r="N109" s="218">
        <v>2.5027203482045703E-2</v>
      </c>
      <c r="O109" s="218">
        <v>2.4357579308613042E-2</v>
      </c>
      <c r="P109" s="218">
        <v>9.4207750899807485E-2</v>
      </c>
      <c r="Q109" s="218">
        <v>3.138863312965598E-2</v>
      </c>
      <c r="R109" s="218">
        <v>2.3143885494266343E-2</v>
      </c>
      <c r="S109" s="218">
        <v>9.7639574788649874E-2</v>
      </c>
      <c r="T109" s="218">
        <v>0.15895203816857789</v>
      </c>
      <c r="U109" s="218">
        <v>9.3747384280572534E-3</v>
      </c>
      <c r="V109" s="218">
        <v>3.327195111743534E-2</v>
      </c>
      <c r="W109" s="218">
        <v>3.9256717167489748E-2</v>
      </c>
      <c r="X109" s="218">
        <v>9.2701096509583997E-2</v>
      </c>
      <c r="Y109" s="218">
        <v>6.252615719427472E-2</v>
      </c>
    </row>
  </sheetData>
  <mergeCells count="4">
    <mergeCell ref="B1:G1"/>
    <mergeCell ref="B2:G2"/>
    <mergeCell ref="B4:G4"/>
    <mergeCell ref="B3:G3"/>
  </mergeCells>
  <phoneticPr fontId="24" type="noConversion"/>
  <pageMargins left="0.7" right="0.7" top="0.75" bottom="0.75" header="0.3" footer="0.3"/>
  <pageSetup paperSize="3" scale="90" orientation="landscape" r:id="rId1"/>
  <rowBreaks count="1" manualBreakCount="1">
    <brk id="48" max="24" man="1"/>
  </rowBreaks>
  <colBreaks count="1" manualBreakCount="1">
    <brk id="11" max="108"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9"/>
  <sheetViews>
    <sheetView topLeftCell="B1" zoomScale="70" zoomScaleNormal="70" workbookViewId="0">
      <selection activeCell="J11" sqref="J11"/>
    </sheetView>
  </sheetViews>
  <sheetFormatPr defaultRowHeight="12.75" x14ac:dyDescent="0.2"/>
  <cols>
    <col min="1" max="1" width="0" style="285" hidden="1" customWidth="1"/>
    <col min="2" max="2" width="39.140625" style="285" customWidth="1"/>
    <col min="3" max="20" width="13.42578125" style="287" customWidth="1"/>
    <col min="21" max="21" width="9.140625" style="285"/>
    <col min="22" max="40" width="13.7109375" style="285" customWidth="1"/>
    <col min="41" max="16384" width="9.140625" style="285"/>
  </cols>
  <sheetData>
    <row r="1" spans="1:40" ht="26.25" x14ac:dyDescent="0.4">
      <c r="B1" s="1080" t="s">
        <v>1525</v>
      </c>
      <c r="C1" s="1080"/>
      <c r="D1" s="1080"/>
      <c r="E1" s="1080"/>
      <c r="F1" s="1080"/>
      <c r="G1" s="1080"/>
      <c r="H1" s="1080"/>
    </row>
    <row r="2" spans="1:40" ht="18.75" x14ac:dyDescent="0.3">
      <c r="B2" s="1081" t="s">
        <v>1477</v>
      </c>
      <c r="C2" s="1081"/>
      <c r="D2" s="1081"/>
      <c r="E2" s="1081"/>
      <c r="F2" s="1081"/>
      <c r="G2" s="1081"/>
      <c r="H2" s="1081"/>
    </row>
    <row r="3" spans="1:40" s="542" customFormat="1" ht="24" customHeight="1" x14ac:dyDescent="0.2">
      <c r="B3" s="1084" t="s">
        <v>1480</v>
      </c>
      <c r="C3" s="1084"/>
      <c r="D3" s="1084"/>
      <c r="E3" s="1084"/>
      <c r="F3" s="1084"/>
      <c r="G3" s="1084"/>
      <c r="H3" s="1084"/>
      <c r="I3" s="428"/>
      <c r="J3" s="428"/>
      <c r="K3" s="428"/>
      <c r="L3" s="428"/>
      <c r="M3" s="428"/>
      <c r="N3" s="428"/>
      <c r="O3" s="428"/>
      <c r="P3" s="428"/>
      <c r="Q3" s="428"/>
      <c r="R3" s="428"/>
      <c r="S3" s="428"/>
      <c r="T3" s="428"/>
    </row>
    <row r="4" spans="1:40" s="292" customFormat="1" thickBot="1" x14ac:dyDescent="0.25">
      <c r="B4" s="1082" t="s">
        <v>1478</v>
      </c>
      <c r="C4" s="1083"/>
      <c r="D4" s="1083"/>
      <c r="E4" s="1083"/>
      <c r="F4" s="1083"/>
      <c r="G4" s="1083"/>
      <c r="H4" s="1083"/>
      <c r="I4" s="427"/>
      <c r="J4" s="427"/>
      <c r="K4" s="427"/>
      <c r="L4" s="427"/>
      <c r="M4" s="427"/>
      <c r="N4" s="427"/>
      <c r="O4" s="427"/>
      <c r="P4" s="427"/>
      <c r="Q4" s="427"/>
      <c r="R4" s="427"/>
      <c r="S4" s="427"/>
      <c r="T4" s="427"/>
    </row>
    <row r="5" spans="1:40" s="289" customFormat="1" ht="78" thickTop="1" thickBot="1" x14ac:dyDescent="0.25">
      <c r="B5" s="343" t="s">
        <v>1006</v>
      </c>
      <c r="C5" s="344" t="s">
        <v>1459</v>
      </c>
      <c r="D5" s="344" t="s">
        <v>1476</v>
      </c>
      <c r="E5" s="344" t="s">
        <v>1460</v>
      </c>
      <c r="F5" s="344" t="s">
        <v>1461</v>
      </c>
      <c r="G5" s="344" t="s">
        <v>1462</v>
      </c>
      <c r="H5" s="344" t="s">
        <v>1463</v>
      </c>
      <c r="I5" s="344" t="s">
        <v>1464</v>
      </c>
      <c r="J5" s="344" t="s">
        <v>1465</v>
      </c>
      <c r="K5" s="344" t="s">
        <v>1466</v>
      </c>
      <c r="L5" s="344" t="s">
        <v>1467</v>
      </c>
      <c r="M5" s="344" t="s">
        <v>1468</v>
      </c>
      <c r="N5" s="344" t="s">
        <v>1469</v>
      </c>
      <c r="O5" s="344" t="s">
        <v>1470</v>
      </c>
      <c r="P5" s="344" t="s">
        <v>1471</v>
      </c>
      <c r="Q5" s="344" t="s">
        <v>1472</v>
      </c>
      <c r="R5" s="344" t="s">
        <v>1473</v>
      </c>
      <c r="S5" s="344" t="s">
        <v>1474</v>
      </c>
      <c r="T5" s="344" t="s">
        <v>1475</v>
      </c>
      <c r="V5" s="661"/>
      <c r="W5" s="662" t="s">
        <v>1459</v>
      </c>
      <c r="X5" s="662" t="s">
        <v>1476</v>
      </c>
      <c r="Y5" s="662" t="s">
        <v>1460</v>
      </c>
      <c r="Z5" s="662" t="s">
        <v>1461</v>
      </c>
      <c r="AA5" s="662" t="s">
        <v>1462</v>
      </c>
      <c r="AB5" s="662" t="s">
        <v>1463</v>
      </c>
      <c r="AC5" s="662" t="s">
        <v>1464</v>
      </c>
      <c r="AD5" s="662" t="s">
        <v>1465</v>
      </c>
      <c r="AE5" s="662" t="s">
        <v>1466</v>
      </c>
      <c r="AF5" s="662" t="s">
        <v>1467</v>
      </c>
      <c r="AG5" s="662" t="s">
        <v>1468</v>
      </c>
      <c r="AH5" s="662" t="s">
        <v>1469</v>
      </c>
      <c r="AI5" s="662" t="s">
        <v>1470</v>
      </c>
      <c r="AJ5" s="662" t="s">
        <v>1471</v>
      </c>
      <c r="AK5" s="662" t="s">
        <v>1472</v>
      </c>
      <c r="AL5" s="662" t="s">
        <v>1473</v>
      </c>
      <c r="AM5" s="662" t="s">
        <v>1474</v>
      </c>
      <c r="AN5" s="662" t="s">
        <v>1475</v>
      </c>
    </row>
    <row r="6" spans="1:40" ht="13.5" thickBot="1" x14ac:dyDescent="0.25">
      <c r="A6" s="285" t="s">
        <v>1011</v>
      </c>
      <c r="B6" s="518" t="s">
        <v>992</v>
      </c>
      <c r="C6" s="543">
        <v>7.7825207472991542E-2</v>
      </c>
      <c r="D6" s="543">
        <v>5.784496459927476E-2</v>
      </c>
      <c r="E6" s="543">
        <v>1.2404716561715367E-2</v>
      </c>
      <c r="F6" s="543">
        <v>3.6129206668075169E-2</v>
      </c>
      <c r="G6" s="543">
        <v>1.3699421534707722E-2</v>
      </c>
      <c r="H6" s="543">
        <v>3.0844001402273183E-2</v>
      </c>
      <c r="I6" s="543">
        <v>0.15440509459162266</v>
      </c>
      <c r="J6" s="543">
        <v>0.13914150799521449</v>
      </c>
      <c r="K6" s="543">
        <v>1.2976801143095129E-2</v>
      </c>
      <c r="L6" s="543">
        <v>4.5826520132413867E-2</v>
      </c>
      <c r="M6" s="543">
        <v>0.11700046966565163</v>
      </c>
      <c r="N6" s="543">
        <v>9.4065414916766267E-4</v>
      </c>
      <c r="O6" s="543">
        <v>4.1766377053084246E-2</v>
      </c>
      <c r="P6" s="543">
        <v>4.4499481979746389E-2</v>
      </c>
      <c r="Q6" s="543">
        <v>1.0352639641097231E-2</v>
      </c>
      <c r="R6" s="543">
        <v>0.10943918333019924</v>
      </c>
      <c r="S6" s="543">
        <v>4.2970479393991947E-3</v>
      </c>
      <c r="T6" s="543">
        <v>5.2288720314426551E-2</v>
      </c>
      <c r="V6" s="664" t="s">
        <v>1541</v>
      </c>
      <c r="W6" s="663">
        <v>7.1493945628798752E-2</v>
      </c>
      <c r="X6" s="663">
        <v>4.6146657089273409E-2</v>
      </c>
      <c r="Y6" s="663">
        <v>1.3241961678298247E-2</v>
      </c>
      <c r="Z6" s="663">
        <v>3.6911707492228094E-2</v>
      </c>
      <c r="AA6" s="663">
        <v>5.6149101796718691E-2</v>
      </c>
      <c r="AB6" s="663">
        <v>4.2019250750582042E-2</v>
      </c>
      <c r="AC6" s="663">
        <v>0.18295385798645122</v>
      </c>
      <c r="AD6" s="663">
        <v>0.12513098860278379</v>
      </c>
      <c r="AE6" s="663">
        <v>1.5928780167914176E-2</v>
      </c>
      <c r="AF6" s="663">
        <v>1.265966191761024E-2</v>
      </c>
      <c r="AG6" s="663">
        <v>8.9738534655061264E-2</v>
      </c>
      <c r="AH6" s="663">
        <v>1.2397787793602666E-3</v>
      </c>
      <c r="AI6" s="663">
        <v>3.7540814129677101E-2</v>
      </c>
      <c r="AJ6" s="663">
        <v>4.7065242378452096E-2</v>
      </c>
      <c r="AK6" s="663">
        <v>1.2316488609565012E-2</v>
      </c>
      <c r="AL6" s="663">
        <v>0.10750691856971545</v>
      </c>
      <c r="AM6" s="663">
        <v>1.0677207134862378E-2</v>
      </c>
      <c r="AN6" s="663">
        <v>4.734620156653678E-2</v>
      </c>
    </row>
    <row r="7" spans="1:40" ht="13.5" thickBot="1" x14ac:dyDescent="0.25">
      <c r="A7" s="285" t="s">
        <v>1012</v>
      </c>
      <c r="B7" s="304" t="s">
        <v>944</v>
      </c>
      <c r="C7" s="306">
        <v>6.26210932782265E-2</v>
      </c>
      <c r="D7" s="306">
        <v>3.667944449770439E-2</v>
      </c>
      <c r="E7" s="306">
        <v>1.1633870844989586E-2</v>
      </c>
      <c r="F7" s="306">
        <v>3.6718347310022784E-2</v>
      </c>
      <c r="G7" s="306">
        <v>5.3263564812662242E-2</v>
      </c>
      <c r="H7" s="306">
        <v>4.4490436219790576E-2</v>
      </c>
      <c r="I7" s="306">
        <v>0.24074545745291057</v>
      </c>
      <c r="J7" s="306">
        <v>0.13313674046915516</v>
      </c>
      <c r="K7" s="306">
        <v>2.1024566915110954E-2</v>
      </c>
      <c r="L7" s="306">
        <v>1.4579461013806298E-2</v>
      </c>
      <c r="M7" s="306">
        <v>4.5795512062340941E-2</v>
      </c>
      <c r="N7" s="306">
        <v>1.2667212940349196E-3</v>
      </c>
      <c r="O7" s="306">
        <v>4.1105696204443667E-2</v>
      </c>
      <c r="P7" s="306">
        <v>6.6351164529324658E-2</v>
      </c>
      <c r="Q7" s="306">
        <v>1.1344435504183539E-2</v>
      </c>
      <c r="R7" s="306">
        <v>0.10393887880526652</v>
      </c>
      <c r="S7" s="306">
        <v>3.3339052888389513E-3</v>
      </c>
      <c r="T7" s="306">
        <v>2.9841223319074423E-2</v>
      </c>
      <c r="V7" s="1082" t="s">
        <v>1478</v>
      </c>
      <c r="W7" s="1083"/>
      <c r="X7" s="1083"/>
      <c r="Y7" s="1083"/>
      <c r="Z7" s="1083"/>
      <c r="AA7" s="1083"/>
      <c r="AB7" s="1083"/>
    </row>
    <row r="8" spans="1:40" ht="13.5" thickTop="1" x14ac:dyDescent="0.2">
      <c r="A8" s="285" t="s">
        <v>1013</v>
      </c>
      <c r="B8" s="304" t="s">
        <v>969</v>
      </c>
      <c r="C8" s="306">
        <v>8.736760551033465E-2</v>
      </c>
      <c r="D8" s="306">
        <v>6.762641810288765E-2</v>
      </c>
      <c r="E8" s="306">
        <v>9.6026761308165825E-3</v>
      </c>
      <c r="F8" s="306">
        <v>6.139205815464939E-2</v>
      </c>
      <c r="G8" s="306">
        <v>1.2581167689160839E-2</v>
      </c>
      <c r="H8" s="306">
        <v>3.2031893627448613E-2</v>
      </c>
      <c r="I8" s="306">
        <v>0.21288081620735363</v>
      </c>
      <c r="J8" s="306">
        <v>0.12601759272821331</v>
      </c>
      <c r="K8" s="306">
        <v>2.3134457806732227E-2</v>
      </c>
      <c r="L8" s="306">
        <v>8.4447713686210662E-3</v>
      </c>
      <c r="M8" s="306">
        <v>4.6919299681032679E-2</v>
      </c>
      <c r="N8" s="306">
        <v>6.6136109993199352E-4</v>
      </c>
      <c r="O8" s="306">
        <v>3.0687146379857214E-2</v>
      </c>
      <c r="P8" s="306">
        <v>8.0270147491774871E-2</v>
      </c>
      <c r="Q8" s="306">
        <v>1.4505713927542884E-2</v>
      </c>
      <c r="R8" s="306">
        <v>0.10758090281723971</v>
      </c>
      <c r="S8" s="306">
        <v>2.601364038080812E-3</v>
      </c>
      <c r="T8" s="306">
        <v>3.0726937884511651E-2</v>
      </c>
    </row>
    <row r="9" spans="1:40" x14ac:dyDescent="0.2">
      <c r="A9" s="285" t="s">
        <v>1014</v>
      </c>
      <c r="B9" s="304" t="s">
        <v>947</v>
      </c>
      <c r="C9" s="306">
        <v>7.2567731254766538E-2</v>
      </c>
      <c r="D9" s="306">
        <v>5.4641633373837525E-2</v>
      </c>
      <c r="E9" s="306">
        <v>1.9018351922940154E-2</v>
      </c>
      <c r="F9" s="306">
        <v>3.7412485218670515E-2</v>
      </c>
      <c r="G9" s="306">
        <v>3.410831926428614E-2</v>
      </c>
      <c r="H9" s="306">
        <v>3.7896557027095719E-2</v>
      </c>
      <c r="I9" s="306">
        <v>0.12699230678578893</v>
      </c>
      <c r="J9" s="306">
        <v>0.15992291093135044</v>
      </c>
      <c r="K9" s="306">
        <v>2.0629353807490636E-2</v>
      </c>
      <c r="L9" s="306">
        <v>2.8521693790518304E-2</v>
      </c>
      <c r="M9" s="306">
        <v>0.10694331725171748</v>
      </c>
      <c r="N9" s="306">
        <v>1.5253972788261236E-3</v>
      </c>
      <c r="O9" s="306">
        <v>4.3131181867302457E-2</v>
      </c>
      <c r="P9" s="306">
        <v>3.6226186462549853E-2</v>
      </c>
      <c r="Q9" s="306">
        <v>8.2992627313536703E-3</v>
      </c>
      <c r="R9" s="306">
        <v>0.11593596332317919</v>
      </c>
      <c r="S9" s="306">
        <v>3.4341837185435839E-3</v>
      </c>
      <c r="T9" s="306">
        <v>3.9578969386359818E-2</v>
      </c>
    </row>
    <row r="10" spans="1:40" x14ac:dyDescent="0.2">
      <c r="A10" s="285" t="s">
        <v>1015</v>
      </c>
      <c r="B10" s="304" t="s">
        <v>920</v>
      </c>
      <c r="C10" s="306">
        <v>8.4724900529060593E-2</v>
      </c>
      <c r="D10" s="306">
        <v>7.1280151406501194E-2</v>
      </c>
      <c r="E10" s="306">
        <v>1.162894512347446E-2</v>
      </c>
      <c r="F10" s="306">
        <v>4.380565249419778E-2</v>
      </c>
      <c r="G10" s="306">
        <v>2.5204135566758892E-2</v>
      </c>
      <c r="H10" s="306">
        <v>4.4722135783725511E-2</v>
      </c>
      <c r="I10" s="306">
        <v>0.14318334258043242</v>
      </c>
      <c r="J10" s="306">
        <v>9.0366041325853089E-2</v>
      </c>
      <c r="K10" s="306">
        <v>3.4653622019367072E-2</v>
      </c>
      <c r="L10" s="306">
        <v>1.6661937372730706E-2</v>
      </c>
      <c r="M10" s="306">
        <v>6.274947303552543E-2</v>
      </c>
      <c r="N10" s="306">
        <v>3.6840807373867497E-4</v>
      </c>
      <c r="O10" s="306">
        <v>4.320616146469717E-2</v>
      </c>
      <c r="P10" s="306">
        <v>7.2533947272820615E-2</v>
      </c>
      <c r="Q10" s="306">
        <v>1.7726209336864363E-2</v>
      </c>
      <c r="R10" s="306">
        <v>0.10714710256296754</v>
      </c>
      <c r="S10" s="306">
        <v>4.8038255342888322E-3</v>
      </c>
      <c r="T10" s="306">
        <v>6.2677120311340831E-2</v>
      </c>
    </row>
    <row r="11" spans="1:40" x14ac:dyDescent="0.2">
      <c r="A11" s="285" t="s">
        <v>1016</v>
      </c>
      <c r="B11" s="304" t="s">
        <v>984</v>
      </c>
      <c r="C11" s="306">
        <v>8.2866450472735401E-2</v>
      </c>
      <c r="D11" s="306">
        <v>8.8778294783561168E-2</v>
      </c>
      <c r="E11" s="306">
        <v>1.2127846832034401E-2</v>
      </c>
      <c r="F11" s="306">
        <v>4.6052119380999262E-2</v>
      </c>
      <c r="G11" s="306">
        <v>7.3150724125486026E-3</v>
      </c>
      <c r="H11" s="306">
        <v>2.5220750174769435E-2</v>
      </c>
      <c r="I11" s="306">
        <v>0.19291867804287879</v>
      </c>
      <c r="J11" s="306">
        <v>0.11890735945885367</v>
      </c>
      <c r="K11" s="306">
        <v>1.2469716630422234E-2</v>
      </c>
      <c r="L11" s="306">
        <v>3.6323461493387738E-3</v>
      </c>
      <c r="M11" s="306">
        <v>9.0817183624876216E-2</v>
      </c>
      <c r="N11" s="306">
        <v>1.4991117118739645E-3</v>
      </c>
      <c r="O11" s="306">
        <v>4.2398914553416427E-2</v>
      </c>
      <c r="P11" s="306">
        <v>3.4709829278119692E-2</v>
      </c>
      <c r="Q11" s="306">
        <v>8.0665222959265034E-3</v>
      </c>
      <c r="R11" s="306">
        <v>0.10768173433220479</v>
      </c>
      <c r="S11" s="306">
        <v>7.0852693444590758E-3</v>
      </c>
      <c r="T11" s="306">
        <v>1.9982440057305977E-2</v>
      </c>
    </row>
    <row r="12" spans="1:40" x14ac:dyDescent="0.2">
      <c r="A12" s="285" t="s">
        <v>1017</v>
      </c>
      <c r="B12" s="304" t="s">
        <v>918</v>
      </c>
      <c r="C12" s="306">
        <v>9.4792831731374358E-2</v>
      </c>
      <c r="D12" s="306">
        <v>5.6528663335418949E-2</v>
      </c>
      <c r="E12" s="306">
        <v>1.2920175603662265E-2</v>
      </c>
      <c r="F12" s="306">
        <v>5.098583088432497E-2</v>
      </c>
      <c r="G12" s="306">
        <v>1.5009540353598569E-2</v>
      </c>
      <c r="H12" s="306">
        <v>3.8980961143454215E-2</v>
      </c>
      <c r="I12" s="306">
        <v>0.2152174393796539</v>
      </c>
      <c r="J12" s="306">
        <v>9.2757720455925133E-2</v>
      </c>
      <c r="K12" s="306">
        <v>2.5584058002896991E-2</v>
      </c>
      <c r="L12" s="306">
        <v>7.4216074314407644E-3</v>
      </c>
      <c r="M12" s="306">
        <v>6.2518179146219044E-2</v>
      </c>
      <c r="N12" s="306">
        <v>1.6965380593035536E-3</v>
      </c>
      <c r="O12" s="306">
        <v>4.2909455125383723E-2</v>
      </c>
      <c r="P12" s="306">
        <v>7.3827501421292907E-2</v>
      </c>
      <c r="Q12" s="306">
        <v>1.7579391378176892E-2</v>
      </c>
      <c r="R12" s="306">
        <v>0.10609597519306617</v>
      </c>
      <c r="S12" s="306">
        <v>2.1323837841160662E-3</v>
      </c>
      <c r="T12" s="306">
        <v>4.9144291287464205E-2</v>
      </c>
    </row>
    <row r="13" spans="1:40" x14ac:dyDescent="0.2">
      <c r="A13" s="285" t="s">
        <v>1018</v>
      </c>
      <c r="B13" s="304" t="s">
        <v>979</v>
      </c>
      <c r="C13" s="306">
        <v>6.7481633144230294E-2</v>
      </c>
      <c r="D13" s="306">
        <v>4.2116383469854447E-2</v>
      </c>
      <c r="E13" s="306">
        <v>9.1817425373705731E-3</v>
      </c>
      <c r="F13" s="306">
        <v>4.7582371011579423E-2</v>
      </c>
      <c r="G13" s="306">
        <v>7.160267531319011E-3</v>
      </c>
      <c r="H13" s="306">
        <v>1.9838932817312485E-2</v>
      </c>
      <c r="I13" s="306">
        <v>0.22303787441568029</v>
      </c>
      <c r="J13" s="306">
        <v>8.7378720637188628E-2</v>
      </c>
      <c r="K13" s="306">
        <v>1.0087134197716723E-2</v>
      </c>
      <c r="L13" s="306">
        <v>9.1177819188752018E-3</v>
      </c>
      <c r="M13" s="306">
        <v>4.8284159666830549E-2</v>
      </c>
      <c r="N13" s="306">
        <v>3.6277353309728401E-2</v>
      </c>
      <c r="O13" s="306">
        <v>2.4385096082431706E-2</v>
      </c>
      <c r="P13" s="306">
        <v>3.6666313381836159E-2</v>
      </c>
      <c r="Q13" s="306">
        <v>1.1275683099437252E-2</v>
      </c>
      <c r="R13" s="306">
        <v>9.346700384274971E-2</v>
      </c>
      <c r="S13" s="306">
        <v>5.8448639194780706E-3</v>
      </c>
      <c r="T13" s="306">
        <v>2.6518619248336154E-2</v>
      </c>
    </row>
    <row r="14" spans="1:40" x14ac:dyDescent="0.2">
      <c r="A14" s="285" t="s">
        <v>1019</v>
      </c>
      <c r="B14" s="304" t="s">
        <v>923</v>
      </c>
      <c r="C14" s="306">
        <v>7.3189210214929981E-2</v>
      </c>
      <c r="D14" s="306">
        <v>5.5010531877511835E-2</v>
      </c>
      <c r="E14" s="306">
        <v>1.4188270462827026E-2</v>
      </c>
      <c r="F14" s="306">
        <v>5.3447966574835644E-2</v>
      </c>
      <c r="G14" s="306">
        <v>4.059925567196937E-2</v>
      </c>
      <c r="H14" s="306">
        <v>4.1326756336641207E-2</v>
      </c>
      <c r="I14" s="306">
        <v>0.17329688841358143</v>
      </c>
      <c r="J14" s="306">
        <v>0.13928395536035035</v>
      </c>
      <c r="K14" s="306">
        <v>1.6532108882203321E-2</v>
      </c>
      <c r="L14" s="306">
        <v>5.815083587835816E-3</v>
      </c>
      <c r="M14" s="306">
        <v>4.8539617675411297E-2</v>
      </c>
      <c r="N14" s="306">
        <v>4.7464554717279085E-4</v>
      </c>
      <c r="O14" s="306">
        <v>4.2687314900687064E-2</v>
      </c>
      <c r="P14" s="306">
        <v>7.9546514308176788E-2</v>
      </c>
      <c r="Q14" s="306">
        <v>1.5520138115456579E-2</v>
      </c>
      <c r="R14" s="306">
        <v>0.10234017525713528</v>
      </c>
      <c r="S14" s="306">
        <v>4.4705953705601103E-3</v>
      </c>
      <c r="T14" s="306">
        <v>4.0472290408477399E-2</v>
      </c>
    </row>
    <row r="15" spans="1:40" x14ac:dyDescent="0.2">
      <c r="A15" s="285" t="s">
        <v>1020</v>
      </c>
      <c r="B15" s="304" t="s">
        <v>991</v>
      </c>
      <c r="C15" s="306">
        <v>7.5371590428199117E-2</v>
      </c>
      <c r="D15" s="306">
        <v>5.1100902530130096E-2</v>
      </c>
      <c r="E15" s="306">
        <v>1.2519178463588746E-2</v>
      </c>
      <c r="F15" s="306">
        <v>0.10810461159529412</v>
      </c>
      <c r="G15" s="306">
        <v>1.7198415538987866E-2</v>
      </c>
      <c r="H15" s="306">
        <v>3.2748152904763947E-2</v>
      </c>
      <c r="I15" s="306">
        <v>0.207583588747981</v>
      </c>
      <c r="J15" s="306">
        <v>0.10791280018043616</v>
      </c>
      <c r="K15" s="306">
        <v>1.3204089656001235E-2</v>
      </c>
      <c r="L15" s="306">
        <v>1.3468061133919657E-2</v>
      </c>
      <c r="M15" s="306">
        <v>6.662071536051932E-2</v>
      </c>
      <c r="N15" s="306">
        <v>3.3966758028310218E-3</v>
      </c>
      <c r="O15" s="306">
        <v>3.5550046730353682E-2</v>
      </c>
      <c r="P15" s="306">
        <v>5.000603687373243E-2</v>
      </c>
      <c r="Q15" s="306">
        <v>1.2741964783246303E-2</v>
      </c>
      <c r="R15" s="306">
        <v>0.10714572038032558</v>
      </c>
      <c r="S15" s="306">
        <v>6.205589031682641E-3</v>
      </c>
      <c r="T15" s="306">
        <v>3.4079193099424095E-2</v>
      </c>
    </row>
    <row r="16" spans="1:40" x14ac:dyDescent="0.2">
      <c r="A16" s="285" t="s">
        <v>1021</v>
      </c>
      <c r="B16" s="304" t="s">
        <v>988</v>
      </c>
      <c r="C16" s="306">
        <v>7.317102772624258E-2</v>
      </c>
      <c r="D16" s="306">
        <v>4.8249060063578791E-2</v>
      </c>
      <c r="E16" s="306">
        <v>1.1257382752878842E-2</v>
      </c>
      <c r="F16" s="306">
        <v>5.2953475680892863E-2</v>
      </c>
      <c r="G16" s="306">
        <v>1.0795307886557E-2</v>
      </c>
      <c r="H16" s="306">
        <v>6.2688515687660623E-2</v>
      </c>
      <c r="I16" s="306">
        <v>0.16481559454808473</v>
      </c>
      <c r="J16" s="306">
        <v>0.11607729831945375</v>
      </c>
      <c r="K16" s="306">
        <v>1.9861036022467193E-2</v>
      </c>
      <c r="L16" s="306">
        <v>1.8150386909329047E-2</v>
      </c>
      <c r="M16" s="306">
        <v>7.220085407003253E-2</v>
      </c>
      <c r="N16" s="306">
        <v>4.9722618251992149E-3</v>
      </c>
      <c r="O16" s="306">
        <v>4.7003837476369915E-2</v>
      </c>
      <c r="P16" s="306">
        <v>5.1777669143107399E-2</v>
      </c>
      <c r="Q16" s="306">
        <v>1.2786438857367043E-2</v>
      </c>
      <c r="R16" s="306">
        <v>0.11445837462453635</v>
      </c>
      <c r="S16" s="306">
        <v>1.3854300902405832E-2</v>
      </c>
      <c r="T16" s="306">
        <v>5.8046918541269817E-2</v>
      </c>
    </row>
    <row r="17" spans="1:20" x14ac:dyDescent="0.2">
      <c r="A17" s="285" t="s">
        <v>1022</v>
      </c>
      <c r="B17" s="304" t="s">
        <v>982</v>
      </c>
      <c r="C17" s="306">
        <v>7.391905711402276E-2</v>
      </c>
      <c r="D17" s="306">
        <v>8.0923388171650901E-2</v>
      </c>
      <c r="E17" s="306">
        <v>1.2680642355264107E-2</v>
      </c>
      <c r="F17" s="306">
        <v>4.6148674050021987E-2</v>
      </c>
      <c r="G17" s="306">
        <v>1.2380234992008144E-2</v>
      </c>
      <c r="H17" s="306">
        <v>3.8620365091713835E-2</v>
      </c>
      <c r="I17" s="306">
        <v>0.1644259231504144</v>
      </c>
      <c r="J17" s="306">
        <v>0.12471386959196418</v>
      </c>
      <c r="K17" s="306">
        <v>1.6643551486884303E-2</v>
      </c>
      <c r="L17" s="306">
        <v>1.8839019161000566E-2</v>
      </c>
      <c r="M17" s="306">
        <v>8.6702175853115848E-2</v>
      </c>
      <c r="N17" s="306">
        <v>2.6430672415799889E-3</v>
      </c>
      <c r="O17" s="306">
        <v>3.4533339036093701E-2</v>
      </c>
      <c r="P17" s="306">
        <v>4.5714106458880362E-2</v>
      </c>
      <c r="Q17" s="306">
        <v>1.243906298389214E-2</v>
      </c>
      <c r="R17" s="306">
        <v>0.11327133868961375</v>
      </c>
      <c r="S17" s="306">
        <v>2.9007401505720658E-3</v>
      </c>
      <c r="T17" s="306">
        <v>4.3368410724308741E-2</v>
      </c>
    </row>
    <row r="18" spans="1:20" x14ac:dyDescent="0.2">
      <c r="A18" s="285" t="s">
        <v>1023</v>
      </c>
      <c r="B18" s="304" t="s">
        <v>911</v>
      </c>
      <c r="C18" s="306">
        <v>7.4031057577635645E-2</v>
      </c>
      <c r="D18" s="306">
        <v>5.0657882532997203E-2</v>
      </c>
      <c r="E18" s="306">
        <v>1.4192373835314074E-2</v>
      </c>
      <c r="F18" s="306">
        <v>3.3320481117564027E-2</v>
      </c>
      <c r="G18" s="306">
        <v>4.4135549119094071E-2</v>
      </c>
      <c r="H18" s="306">
        <v>6.0990202760760864E-2</v>
      </c>
      <c r="I18" s="306">
        <v>0.12583771784883679</v>
      </c>
      <c r="J18" s="306">
        <v>0.15129331630632348</v>
      </c>
      <c r="K18" s="306">
        <v>3.0209593017193507E-2</v>
      </c>
      <c r="L18" s="306">
        <v>2.064258894366389E-2</v>
      </c>
      <c r="M18" s="306">
        <v>7.4937547991116293E-2</v>
      </c>
      <c r="N18" s="306">
        <v>5.2856184066837398E-4</v>
      </c>
      <c r="O18" s="306">
        <v>3.4458850662513217E-2</v>
      </c>
      <c r="P18" s="306">
        <v>9.3472141876245057E-2</v>
      </c>
      <c r="Q18" s="306">
        <v>1.3574306685968892E-2</v>
      </c>
      <c r="R18" s="306">
        <v>9.7834783210776363E-2</v>
      </c>
      <c r="S18" s="306">
        <v>3.0436464785151911E-3</v>
      </c>
      <c r="T18" s="306">
        <v>4.0684813180915963E-2</v>
      </c>
    </row>
    <row r="19" spans="1:20" x14ac:dyDescent="0.2">
      <c r="A19" s="285" t="s">
        <v>1134</v>
      </c>
      <c r="B19" s="304" t="s">
        <v>932</v>
      </c>
      <c r="C19" s="306">
        <v>9.4238330071207993E-2</v>
      </c>
      <c r="D19" s="306">
        <v>0.10284422846234065</v>
      </c>
      <c r="E19" s="306">
        <v>3.2750825937700526E-2</v>
      </c>
      <c r="F19" s="306">
        <v>6.3432752061823375E-2</v>
      </c>
      <c r="G19" s="306">
        <v>1.4846921438485209E-2</v>
      </c>
      <c r="H19" s="306">
        <v>3.3567063441042599E-2</v>
      </c>
      <c r="I19" s="306">
        <v>0.10965606533373663</v>
      </c>
      <c r="J19" s="306">
        <v>0.15349918995562364</v>
      </c>
      <c r="K19" s="306">
        <v>1.3402435123896687E-2</v>
      </c>
      <c r="L19" s="306">
        <v>1.2537969051062194E-2</v>
      </c>
      <c r="M19" s="306">
        <v>5.1789497664084735E-2</v>
      </c>
      <c r="N19" s="306">
        <v>5.9146175965882873E-4</v>
      </c>
      <c r="O19" s="306">
        <v>4.6685787505156728E-2</v>
      </c>
      <c r="P19" s="306">
        <v>4.6236384721982875E-2</v>
      </c>
      <c r="Q19" s="306">
        <v>2.1333673155049852E-2</v>
      </c>
      <c r="R19" s="306">
        <v>0.13203828165481188</v>
      </c>
      <c r="S19" s="306">
        <v>2.4877636518546684E-3</v>
      </c>
      <c r="T19" s="306">
        <v>2.8192413162264104E-2</v>
      </c>
    </row>
    <row r="20" spans="1:20" x14ac:dyDescent="0.2">
      <c r="A20" s="285" t="s">
        <v>1025</v>
      </c>
      <c r="B20" s="304" t="s">
        <v>909</v>
      </c>
      <c r="C20" s="306">
        <v>6.0462970442183413E-2</v>
      </c>
      <c r="D20" s="306">
        <v>5.2351534658982068E-2</v>
      </c>
      <c r="E20" s="306">
        <v>1.972107295603882E-2</v>
      </c>
      <c r="F20" s="306">
        <v>2.9596958627642722E-2</v>
      </c>
      <c r="G20" s="306">
        <v>2.3403989103379368E-2</v>
      </c>
      <c r="H20" s="306">
        <v>9.3795201464977052E-2</v>
      </c>
      <c r="I20" s="306">
        <v>0.11035287993291928</v>
      </c>
      <c r="J20" s="306">
        <v>0.13869943391247083</v>
      </c>
      <c r="K20" s="306">
        <v>2.6737325205011417E-2</v>
      </c>
      <c r="L20" s="306">
        <v>3.1545398425098889E-2</v>
      </c>
      <c r="M20" s="306">
        <v>9.2049791548960827E-2</v>
      </c>
      <c r="N20" s="306">
        <v>2.5971262141103103E-4</v>
      </c>
      <c r="O20" s="306">
        <v>4.2947677817407992E-2</v>
      </c>
      <c r="P20" s="306">
        <v>7.2287979083240278E-2</v>
      </c>
      <c r="Q20" s="306">
        <v>1.3524103779244215E-2</v>
      </c>
      <c r="R20" s="306">
        <v>0.11393028487080663</v>
      </c>
      <c r="S20" s="306">
        <v>4.4328872995477355E-3</v>
      </c>
      <c r="T20" s="306">
        <v>3.8595436126209963E-2</v>
      </c>
    </row>
    <row r="21" spans="1:20" x14ac:dyDescent="0.2">
      <c r="A21" s="285" t="s">
        <v>1026</v>
      </c>
      <c r="B21" s="304" t="s">
        <v>957</v>
      </c>
      <c r="C21" s="306">
        <v>7.9907120512909616E-2</v>
      </c>
      <c r="D21" s="306">
        <v>5.953703699922068E-2</v>
      </c>
      <c r="E21" s="306">
        <v>1.244021029413425E-2</v>
      </c>
      <c r="F21" s="306">
        <v>3.4517971014452378E-2</v>
      </c>
      <c r="G21" s="306">
        <v>3.0433820521615373E-2</v>
      </c>
      <c r="H21" s="306">
        <v>4.596683041079299E-2</v>
      </c>
      <c r="I21" s="306">
        <v>0.17599237402640069</v>
      </c>
      <c r="J21" s="306">
        <v>0.13381309931924992</v>
      </c>
      <c r="K21" s="306">
        <v>1.5072361101450906E-2</v>
      </c>
      <c r="L21" s="306">
        <v>2.1083037787748043E-2</v>
      </c>
      <c r="M21" s="306">
        <v>9.2618851004072161E-2</v>
      </c>
      <c r="N21" s="306">
        <v>1.0690491906720275E-3</v>
      </c>
      <c r="O21" s="306">
        <v>4.4355725762086691E-2</v>
      </c>
      <c r="P21" s="306">
        <v>4.9568809070931738E-2</v>
      </c>
      <c r="Q21" s="306">
        <v>1.1988694468560072E-2</v>
      </c>
      <c r="R21" s="306">
        <v>0.11152460949628026</v>
      </c>
      <c r="S21" s="306">
        <v>3.8504167473360279E-3</v>
      </c>
      <c r="T21" s="306">
        <v>3.9616698017745915E-2</v>
      </c>
    </row>
    <row r="22" spans="1:20" x14ac:dyDescent="0.2">
      <c r="A22" s="285" t="s">
        <v>1027</v>
      </c>
      <c r="B22" s="304" t="s">
        <v>937</v>
      </c>
      <c r="C22" s="306">
        <v>0.11558244228026923</v>
      </c>
      <c r="D22" s="306">
        <v>6.0593685377718379E-2</v>
      </c>
      <c r="E22" s="306">
        <v>3.113115280779552E-2</v>
      </c>
      <c r="F22" s="306">
        <v>8.9272722012032096E-2</v>
      </c>
      <c r="G22" s="306">
        <v>1.3545903540555378E-2</v>
      </c>
      <c r="H22" s="306">
        <v>2.9975035585796828E-2</v>
      </c>
      <c r="I22" s="306">
        <v>0.17582460256471746</v>
      </c>
      <c r="J22" s="306">
        <v>9.6978404432459975E-2</v>
      </c>
      <c r="K22" s="306">
        <v>1.5455450140061854E-2</v>
      </c>
      <c r="L22" s="306">
        <v>1.222091624017871E-2</v>
      </c>
      <c r="M22" s="306">
        <v>2.1260904895935458E-2</v>
      </c>
      <c r="N22" s="306">
        <v>1.6143411347335315E-4</v>
      </c>
      <c r="O22" s="306">
        <v>4.1278447384230525E-2</v>
      </c>
      <c r="P22" s="306">
        <v>4.6388516181241388E-2</v>
      </c>
      <c r="Q22" s="306">
        <v>2.6806835208205562E-2</v>
      </c>
      <c r="R22" s="306">
        <v>0.15821731996689223</v>
      </c>
      <c r="S22" s="306">
        <v>3.9896052260800872E-3</v>
      </c>
      <c r="T22" s="306">
        <v>3.0359093348812056E-2</v>
      </c>
    </row>
    <row r="23" spans="1:20" x14ac:dyDescent="0.2">
      <c r="A23" s="285" t="s">
        <v>1028</v>
      </c>
      <c r="B23" s="304" t="s">
        <v>975</v>
      </c>
      <c r="C23" s="306">
        <v>0.10535615142065621</v>
      </c>
      <c r="D23" s="306">
        <v>6.7118561146171957E-2</v>
      </c>
      <c r="E23" s="306">
        <v>1.474981263280121E-2</v>
      </c>
      <c r="F23" s="306">
        <v>5.1058303582970858E-2</v>
      </c>
      <c r="G23" s="306">
        <v>1.1263505529930263E-2</v>
      </c>
      <c r="H23" s="306">
        <v>2.6061210589251295E-2</v>
      </c>
      <c r="I23" s="306">
        <v>0.19446309176233753</v>
      </c>
      <c r="J23" s="306">
        <v>9.6938814900002362E-2</v>
      </c>
      <c r="K23" s="306">
        <v>1.8196516107506586E-2</v>
      </c>
      <c r="L23" s="306">
        <v>4.2701420622474947E-3</v>
      </c>
      <c r="M23" s="306">
        <v>7.0254600313367943E-2</v>
      </c>
      <c r="N23" s="306">
        <v>7.0196727695932891E-4</v>
      </c>
      <c r="O23" s="306">
        <v>3.6162885645414249E-2</v>
      </c>
      <c r="P23" s="306">
        <v>6.1212389469518222E-2</v>
      </c>
      <c r="Q23" s="306">
        <v>1.6828062826786068E-2</v>
      </c>
      <c r="R23" s="306">
        <v>0.11226224051242316</v>
      </c>
      <c r="S23" s="306">
        <v>3.3764327055140152E-3</v>
      </c>
      <c r="T23" s="306">
        <v>2.6210572617121935E-2</v>
      </c>
    </row>
    <row r="24" spans="1:20" x14ac:dyDescent="0.2">
      <c r="A24" s="285" t="s">
        <v>1029</v>
      </c>
      <c r="B24" s="304" t="s">
        <v>943</v>
      </c>
      <c r="C24" s="306">
        <v>8.5158665161934016E-2</v>
      </c>
      <c r="D24" s="306">
        <v>6.7568006779341314E-2</v>
      </c>
      <c r="E24" s="306">
        <v>2.0518631571529621E-2</v>
      </c>
      <c r="F24" s="306">
        <v>5.0106006942336738E-2</v>
      </c>
      <c r="G24" s="306">
        <v>1.5643425482572221E-2</v>
      </c>
      <c r="H24" s="306">
        <v>7.0103119044331572E-2</v>
      </c>
      <c r="I24" s="306">
        <v>0.14058282011396886</v>
      </c>
      <c r="J24" s="306">
        <v>8.3628699143951213E-2</v>
      </c>
      <c r="K24" s="306">
        <v>2.5873776114384871E-2</v>
      </c>
      <c r="L24" s="306">
        <v>3.1307103186207323E-2</v>
      </c>
      <c r="M24" s="306">
        <v>8.3383180252367475E-2</v>
      </c>
      <c r="N24" s="306">
        <v>9.0189115190557193E-4</v>
      </c>
      <c r="O24" s="306">
        <v>3.8000215988081384E-2</v>
      </c>
      <c r="P24" s="306">
        <v>5.2958027533556509E-2</v>
      </c>
      <c r="Q24" s="306">
        <v>1.526458779189196E-2</v>
      </c>
      <c r="R24" s="306">
        <v>0.10993513743866677</v>
      </c>
      <c r="S24" s="306">
        <v>5.1391340443627488E-3</v>
      </c>
      <c r="T24" s="306">
        <v>5.5080819735635875E-2</v>
      </c>
    </row>
    <row r="25" spans="1:20" x14ac:dyDescent="0.2">
      <c r="A25" s="285" t="s">
        <v>1030</v>
      </c>
      <c r="B25" s="304" t="s">
        <v>997</v>
      </c>
      <c r="C25" s="306">
        <v>8.7203633906474592E-2</v>
      </c>
      <c r="D25" s="306">
        <v>4.9422020760155054E-2</v>
      </c>
      <c r="E25" s="306">
        <v>1.0737519979891211E-2</v>
      </c>
      <c r="F25" s="306">
        <v>3.694852854226937E-2</v>
      </c>
      <c r="G25" s="306">
        <v>1.3837280053986611E-2</v>
      </c>
      <c r="H25" s="306">
        <v>6.5933725048887767E-2</v>
      </c>
      <c r="I25" s="306">
        <v>0.15029864610253754</v>
      </c>
      <c r="J25" s="306">
        <v>0.11735577609566938</v>
      </c>
      <c r="K25" s="306">
        <v>1.596963583489916E-2</v>
      </c>
      <c r="L25" s="306">
        <v>5.5177852894248373E-3</v>
      </c>
      <c r="M25" s="306">
        <v>0.12206087877622362</v>
      </c>
      <c r="N25" s="306">
        <v>2.7212156570731612E-4</v>
      </c>
      <c r="O25" s="306">
        <v>4.638594806002172E-2</v>
      </c>
      <c r="P25" s="306">
        <v>3.8847488104194833E-2</v>
      </c>
      <c r="Q25" s="306">
        <v>1.1785796257121216E-2</v>
      </c>
      <c r="R25" s="306">
        <v>0.1051844108384558</v>
      </c>
      <c r="S25" s="306">
        <v>1.6883762240367957E-3</v>
      </c>
      <c r="T25" s="306">
        <v>3.5391485493550881E-2</v>
      </c>
    </row>
    <row r="26" spans="1:20" x14ac:dyDescent="0.2">
      <c r="A26" s="285" t="s">
        <v>1031</v>
      </c>
      <c r="B26" s="304" t="s">
        <v>914</v>
      </c>
      <c r="C26" s="306">
        <v>7.613263463566565E-2</v>
      </c>
      <c r="D26" s="306">
        <v>6.7143184497738193E-2</v>
      </c>
      <c r="E26" s="306">
        <v>1.5382021661871434E-2</v>
      </c>
      <c r="F26" s="306">
        <v>3.8116328465462576E-2</v>
      </c>
      <c r="G26" s="306">
        <v>2.9253044926146686E-2</v>
      </c>
      <c r="H26" s="306">
        <v>5.3868044854030211E-2</v>
      </c>
      <c r="I26" s="306">
        <v>0.13127767764455386</v>
      </c>
      <c r="J26" s="306">
        <v>0.1141562154604346</v>
      </c>
      <c r="K26" s="306">
        <v>1.9214414021220049E-2</v>
      </c>
      <c r="L26" s="306">
        <v>1.8021502828869964E-2</v>
      </c>
      <c r="M26" s="306">
        <v>9.606442595401013E-2</v>
      </c>
      <c r="N26" s="306">
        <v>3.7830494215906186E-4</v>
      </c>
      <c r="O26" s="306">
        <v>4.5007418565438016E-2</v>
      </c>
      <c r="P26" s="306">
        <v>6.8999855122097969E-2</v>
      </c>
      <c r="Q26" s="306">
        <v>1.4661551133725149E-2</v>
      </c>
      <c r="R26" s="306">
        <v>0.1024641905996289</v>
      </c>
      <c r="S26" s="306">
        <v>3.4634743295294448E-3</v>
      </c>
      <c r="T26" s="306">
        <v>5.3570568060026996E-2</v>
      </c>
    </row>
    <row r="27" spans="1:20" x14ac:dyDescent="0.2">
      <c r="A27" s="285" t="s">
        <v>1032</v>
      </c>
      <c r="B27" s="304" t="s">
        <v>967</v>
      </c>
      <c r="C27" s="306">
        <v>8.2681000790115242E-2</v>
      </c>
      <c r="D27" s="306">
        <v>5.5836116173869597E-2</v>
      </c>
      <c r="E27" s="306">
        <v>1.8371018264152321E-2</v>
      </c>
      <c r="F27" s="306">
        <v>3.9236135770320382E-2</v>
      </c>
      <c r="G27" s="306">
        <v>1.5705163677413651E-2</v>
      </c>
      <c r="H27" s="306">
        <v>5.0853727776981779E-2</v>
      </c>
      <c r="I27" s="306">
        <v>0.13069539767051669</v>
      </c>
      <c r="J27" s="306">
        <v>0.12871309056569791</v>
      </c>
      <c r="K27" s="306">
        <v>1.4513514056141779E-2</v>
      </c>
      <c r="L27" s="306">
        <v>3.7998220725367335E-2</v>
      </c>
      <c r="M27" s="306">
        <v>0.10536315314237828</v>
      </c>
      <c r="N27" s="306">
        <v>5.0857683801589447E-4</v>
      </c>
      <c r="O27" s="306">
        <v>4.1819615410351799E-2</v>
      </c>
      <c r="P27" s="306">
        <v>5.2488735379105186E-2</v>
      </c>
      <c r="Q27" s="306">
        <v>1.140319590047895E-2</v>
      </c>
      <c r="R27" s="306">
        <v>0.10139089371035442</v>
      </c>
      <c r="S27" s="306">
        <v>3.3143763229898575E-3</v>
      </c>
      <c r="T27" s="306">
        <v>5.6029029541304488E-2</v>
      </c>
    </row>
    <row r="28" spans="1:20" x14ac:dyDescent="0.2">
      <c r="A28" s="285" t="s">
        <v>1033</v>
      </c>
      <c r="B28" s="304" t="s">
        <v>956</v>
      </c>
      <c r="C28" s="306">
        <v>7.3473398716574045E-2</v>
      </c>
      <c r="D28" s="306">
        <v>5.4663517395048794E-2</v>
      </c>
      <c r="E28" s="306">
        <v>1.2950020600798324E-2</v>
      </c>
      <c r="F28" s="306">
        <v>3.1246373413929097E-2</v>
      </c>
      <c r="G28" s="306">
        <v>3.074481377297187E-2</v>
      </c>
      <c r="H28" s="306">
        <v>4.9500923241150276E-2</v>
      </c>
      <c r="I28" s="306">
        <v>0.13924589976427904</v>
      </c>
      <c r="J28" s="306">
        <v>0.15121000891754208</v>
      </c>
      <c r="K28" s="306">
        <v>1.6144561592620978E-2</v>
      </c>
      <c r="L28" s="306">
        <v>2.14177345760556E-2</v>
      </c>
      <c r="M28" s="306">
        <v>0.11661489300492958</v>
      </c>
      <c r="N28" s="306">
        <v>1.0936984162936716E-3</v>
      </c>
      <c r="O28" s="306">
        <v>4.1712873848638914E-2</v>
      </c>
      <c r="P28" s="306">
        <v>5.2439450261428343E-2</v>
      </c>
      <c r="Q28" s="306">
        <v>1.4894907514827131E-2</v>
      </c>
      <c r="R28" s="306">
        <v>0.10130373436484208</v>
      </c>
      <c r="S28" s="306">
        <v>3.6015115181271301E-3</v>
      </c>
      <c r="T28" s="306">
        <v>4.9056414006845017E-2</v>
      </c>
    </row>
    <row r="29" spans="1:20" x14ac:dyDescent="0.2">
      <c r="A29" s="285" t="s">
        <v>1034</v>
      </c>
      <c r="B29" s="304" t="s">
        <v>974</v>
      </c>
      <c r="C29" s="306">
        <v>8.9007247938497167E-2</v>
      </c>
      <c r="D29" s="306">
        <v>6.2103774777442174E-2</v>
      </c>
      <c r="E29" s="306">
        <v>1.5641053876393102E-2</v>
      </c>
      <c r="F29" s="306">
        <v>4.7775620577538001E-2</v>
      </c>
      <c r="G29" s="306">
        <v>1.3963860709512376E-2</v>
      </c>
      <c r="H29" s="306">
        <v>4.0903184013004558E-2</v>
      </c>
      <c r="I29" s="306">
        <v>0.16955895055820658</v>
      </c>
      <c r="J29" s="306">
        <v>8.5742151461455043E-2</v>
      </c>
      <c r="K29" s="306">
        <v>2.4453477796737583E-2</v>
      </c>
      <c r="L29" s="306">
        <v>3.4680393981562675E-3</v>
      </c>
      <c r="M29" s="306">
        <v>4.7483901119264503E-2</v>
      </c>
      <c r="N29" s="306">
        <v>7.0320719398312228E-4</v>
      </c>
      <c r="O29" s="306">
        <v>5.2018032183409259E-2</v>
      </c>
      <c r="P29" s="306">
        <v>7.6679248564813271E-2</v>
      </c>
      <c r="Q29" s="306">
        <v>1.4836579820391778E-2</v>
      </c>
      <c r="R29" s="306">
        <v>9.8954962474318536E-2</v>
      </c>
      <c r="S29" s="306">
        <v>2.6087565668814982E-3</v>
      </c>
      <c r="T29" s="306">
        <v>1.9200636774881142E-2</v>
      </c>
    </row>
    <row r="30" spans="1:20" x14ac:dyDescent="0.2">
      <c r="A30" s="285" t="s">
        <v>1035</v>
      </c>
      <c r="B30" s="304" t="s">
        <v>972</v>
      </c>
      <c r="C30" s="306">
        <v>7.6283588131020125E-2</v>
      </c>
      <c r="D30" s="306">
        <v>4.9356267396408915E-2</v>
      </c>
      <c r="E30" s="306">
        <v>8.9903881731331452E-3</v>
      </c>
      <c r="F30" s="306">
        <v>4.3022472611562591E-2</v>
      </c>
      <c r="G30" s="306">
        <v>1.1020911842434549E-2</v>
      </c>
      <c r="H30" s="306">
        <v>6.6214559792293071E-2</v>
      </c>
      <c r="I30" s="306">
        <v>0.21658769944674763</v>
      </c>
      <c r="J30" s="306">
        <v>0.10345029430631549</v>
      </c>
      <c r="K30" s="306">
        <v>1.6027087924040562E-2</v>
      </c>
      <c r="L30" s="306">
        <v>1.3519148300772145E-2</v>
      </c>
      <c r="M30" s="306">
        <v>7.3802387035290698E-2</v>
      </c>
      <c r="N30" s="306">
        <v>1.6122475194405665E-3</v>
      </c>
      <c r="O30" s="306">
        <v>3.6980297539382735E-2</v>
      </c>
      <c r="P30" s="306">
        <v>3.9658328702164958E-2</v>
      </c>
      <c r="Q30" s="306">
        <v>1.3420147693963659E-2</v>
      </c>
      <c r="R30" s="306">
        <v>0.10303191570324791</v>
      </c>
      <c r="S30" s="306">
        <v>1.0108840037362069E-2</v>
      </c>
      <c r="T30" s="306">
        <v>3.9482575319921193E-2</v>
      </c>
    </row>
    <row r="31" spans="1:20" x14ac:dyDescent="0.2">
      <c r="A31" s="285" t="s">
        <v>1036</v>
      </c>
      <c r="B31" s="304" t="s">
        <v>946</v>
      </c>
      <c r="C31" s="306">
        <v>8.1912776931976933E-2</v>
      </c>
      <c r="D31" s="306">
        <v>6.8223876390870561E-2</v>
      </c>
      <c r="E31" s="306">
        <v>1.0709179858081827E-2</v>
      </c>
      <c r="F31" s="306">
        <v>3.1641532142717033E-2</v>
      </c>
      <c r="G31" s="306">
        <v>1.8599407390401987E-2</v>
      </c>
      <c r="H31" s="306">
        <v>6.0628970235937669E-2</v>
      </c>
      <c r="I31" s="306">
        <v>0.17268201898954921</v>
      </c>
      <c r="J31" s="306">
        <v>0.10966689885673048</v>
      </c>
      <c r="K31" s="306">
        <v>1.8446451365360151E-2</v>
      </c>
      <c r="L31" s="306">
        <v>2.2869891374985917E-2</v>
      </c>
      <c r="M31" s="306">
        <v>7.1667044650805548E-2</v>
      </c>
      <c r="N31" s="306">
        <v>8.9713749110842259E-4</v>
      </c>
      <c r="O31" s="306">
        <v>3.8817821142614027E-2</v>
      </c>
      <c r="P31" s="306">
        <v>6.7992159077032183E-2</v>
      </c>
      <c r="Q31" s="306">
        <v>1.4345171415436026E-2</v>
      </c>
      <c r="R31" s="306">
        <v>0.106604535322528</v>
      </c>
      <c r="S31" s="306">
        <v>3.8410158978371433E-3</v>
      </c>
      <c r="T31" s="306">
        <v>4.0719706330365223E-2</v>
      </c>
    </row>
    <row r="32" spans="1:20" x14ac:dyDescent="0.2">
      <c r="A32" s="285" t="s">
        <v>1037</v>
      </c>
      <c r="B32" s="304" t="s">
        <v>925</v>
      </c>
      <c r="C32" s="306">
        <v>8.3980137138668767E-2</v>
      </c>
      <c r="D32" s="306">
        <v>6.8907533500421683E-2</v>
      </c>
      <c r="E32" s="306">
        <v>1.2060103579051849E-2</v>
      </c>
      <c r="F32" s="306">
        <v>5.415906075333235E-2</v>
      </c>
      <c r="G32" s="306">
        <v>1.6861971086250038E-2</v>
      </c>
      <c r="H32" s="306">
        <v>5.8899222921260805E-2</v>
      </c>
      <c r="I32" s="306">
        <v>0.13322169013915788</v>
      </c>
      <c r="J32" s="306">
        <v>0.10045866874659748</v>
      </c>
      <c r="K32" s="306">
        <v>2.8342499427307207E-2</v>
      </c>
      <c r="L32" s="306">
        <v>1.0926574959225343E-2</v>
      </c>
      <c r="M32" s="306">
        <v>8.9835457528670004E-2</v>
      </c>
      <c r="N32" s="306">
        <v>3.406141058812759E-3</v>
      </c>
      <c r="O32" s="306">
        <v>3.4853604781764441E-2</v>
      </c>
      <c r="P32" s="306">
        <v>6.2837354859093017E-2</v>
      </c>
      <c r="Q32" s="306">
        <v>1.8726729228058025E-2</v>
      </c>
      <c r="R32" s="306">
        <v>0.1028381705258013</v>
      </c>
      <c r="S32" s="306">
        <v>2.9664229986490266E-3</v>
      </c>
      <c r="T32" s="306">
        <v>5.4950446791572606E-2</v>
      </c>
    </row>
    <row r="33" spans="1:20" x14ac:dyDescent="0.2">
      <c r="A33" s="285" t="s">
        <v>1038</v>
      </c>
      <c r="B33" s="304" t="s">
        <v>985</v>
      </c>
      <c r="C33" s="306">
        <v>8.5666381689023033E-2</v>
      </c>
      <c r="D33" s="306">
        <v>4.7228750045445925E-2</v>
      </c>
      <c r="E33" s="306">
        <v>8.8693731380549926E-3</v>
      </c>
      <c r="F33" s="306">
        <v>2.9660649670277987E-2</v>
      </c>
      <c r="G33" s="306">
        <v>3.1953999829685643E-2</v>
      </c>
      <c r="H33" s="306">
        <v>3.2925177258611549E-2</v>
      </c>
      <c r="I33" s="306">
        <v>0.17072005417732353</v>
      </c>
      <c r="J33" s="306">
        <v>0.14685642603342627</v>
      </c>
      <c r="K33" s="306">
        <v>2.8613980064512951E-2</v>
      </c>
      <c r="L33" s="306">
        <v>1.5176181134081734E-2</v>
      </c>
      <c r="M33" s="306">
        <v>0.10145063977675658</v>
      </c>
      <c r="N33" s="306">
        <v>6.5172706138444359E-4</v>
      </c>
      <c r="O33" s="306">
        <v>3.8647157639436824E-2</v>
      </c>
      <c r="P33" s="306">
        <v>5.5857330387166726E-2</v>
      </c>
      <c r="Q33" s="306">
        <v>1.0818290907075685E-2</v>
      </c>
      <c r="R33" s="306">
        <v>0.1037868007107202</v>
      </c>
      <c r="S33" s="306">
        <v>3.0356297945465052E-3</v>
      </c>
      <c r="T33" s="306">
        <v>3.2758977388824273E-2</v>
      </c>
    </row>
    <row r="34" spans="1:20" x14ac:dyDescent="0.2">
      <c r="A34" s="285" t="s">
        <v>1039</v>
      </c>
      <c r="B34" s="304" t="s">
        <v>941</v>
      </c>
      <c r="C34" s="306">
        <v>8.6540737921870406E-2</v>
      </c>
      <c r="D34" s="306">
        <v>6.4841389450234849E-2</v>
      </c>
      <c r="E34" s="306">
        <v>1.696879229789303E-2</v>
      </c>
      <c r="F34" s="306">
        <v>5.944196345300027E-2</v>
      </c>
      <c r="G34" s="306">
        <v>1.6795949691906849E-2</v>
      </c>
      <c r="H34" s="306">
        <v>5.5662047817981855E-2</v>
      </c>
      <c r="I34" s="306">
        <v>0.14488487046525234</v>
      </c>
      <c r="J34" s="306">
        <v>9.6412755311526627E-2</v>
      </c>
      <c r="K34" s="306">
        <v>3.8060506774008518E-2</v>
      </c>
      <c r="L34" s="306">
        <v>1.9120397403998637E-2</v>
      </c>
      <c r="M34" s="306">
        <v>5.1849157247666297E-2</v>
      </c>
      <c r="N34" s="306">
        <v>3.5571627092829991E-3</v>
      </c>
      <c r="O34" s="306">
        <v>3.9106076657284224E-2</v>
      </c>
      <c r="P34" s="306">
        <v>8.2344255354864782E-2</v>
      </c>
      <c r="Q34" s="306">
        <v>2.0391166414608475E-2</v>
      </c>
      <c r="R34" s="306">
        <v>9.9215921010083433E-2</v>
      </c>
      <c r="S34" s="306">
        <v>3.1182875484984272E-3</v>
      </c>
      <c r="T34" s="306">
        <v>5.1269860630023846E-2</v>
      </c>
    </row>
    <row r="35" spans="1:20" x14ac:dyDescent="0.2">
      <c r="A35" s="285" t="s">
        <v>1040</v>
      </c>
      <c r="B35" s="304" t="s">
        <v>965</v>
      </c>
      <c r="C35" s="306">
        <v>6.98178096020515E-2</v>
      </c>
      <c r="D35" s="306">
        <v>5.8366908051994196E-2</v>
      </c>
      <c r="E35" s="306">
        <v>1.9259508991359434E-2</v>
      </c>
      <c r="F35" s="306">
        <v>4.184713070040063E-2</v>
      </c>
      <c r="G35" s="306">
        <v>2.1836040799523074E-2</v>
      </c>
      <c r="H35" s="306">
        <v>0.14553443070890199</v>
      </c>
      <c r="I35" s="306">
        <v>0.13028625816257469</v>
      </c>
      <c r="J35" s="306">
        <v>0.10404208488720033</v>
      </c>
      <c r="K35" s="306">
        <v>2.7948238869807233E-2</v>
      </c>
      <c r="L35" s="306">
        <v>1.5597495003805086E-2</v>
      </c>
      <c r="M35" s="306">
        <v>5.5585453521570738E-2</v>
      </c>
      <c r="N35" s="306">
        <v>1.3214191763464334E-3</v>
      </c>
      <c r="O35" s="306">
        <v>4.0017961350004898E-2</v>
      </c>
      <c r="P35" s="306">
        <v>4.0724991903589587E-2</v>
      </c>
      <c r="Q35" s="306">
        <v>1.1149181805407925E-2</v>
      </c>
      <c r="R35" s="306">
        <v>0.10998779399250445</v>
      </c>
      <c r="S35" s="306">
        <v>1.8042456110073889E-3</v>
      </c>
      <c r="T35" s="306">
        <v>5.3282706038966211E-2</v>
      </c>
    </row>
    <row r="36" spans="1:20" x14ac:dyDescent="0.2">
      <c r="A36" s="285" t="s">
        <v>1041</v>
      </c>
      <c r="B36" s="304" t="s">
        <v>934</v>
      </c>
      <c r="C36" s="306">
        <v>7.9153475396313122E-2</v>
      </c>
      <c r="D36" s="306">
        <v>6.8038066679992779E-2</v>
      </c>
      <c r="E36" s="306">
        <v>1.8303159289923075E-2</v>
      </c>
      <c r="F36" s="306">
        <v>2.8885704664879299E-2</v>
      </c>
      <c r="G36" s="306">
        <v>1.8194051971217991E-2</v>
      </c>
      <c r="H36" s="306">
        <v>4.0675472069429293E-2</v>
      </c>
      <c r="I36" s="306">
        <v>0.12238390068426327</v>
      </c>
      <c r="J36" s="306">
        <v>0.143392566401918</v>
      </c>
      <c r="K36" s="306">
        <v>1.5702696157675236E-2</v>
      </c>
      <c r="L36" s="306">
        <v>2.0594085828347805E-2</v>
      </c>
      <c r="M36" s="306">
        <v>0.10415384933978647</v>
      </c>
      <c r="N36" s="306">
        <v>4.6696169498175601E-4</v>
      </c>
      <c r="O36" s="306">
        <v>4.7734666847825215E-2</v>
      </c>
      <c r="P36" s="306">
        <v>8.1841031076925128E-2</v>
      </c>
      <c r="Q36" s="306">
        <v>1.494840343886431E-2</v>
      </c>
      <c r="R36" s="306">
        <v>0.11043498457671722</v>
      </c>
      <c r="S36" s="306">
        <v>3.7497271758356902E-3</v>
      </c>
      <c r="T36" s="306">
        <v>4.5166689601526755E-2</v>
      </c>
    </row>
    <row r="37" spans="1:20" x14ac:dyDescent="0.2">
      <c r="A37" s="285" t="s">
        <v>1042</v>
      </c>
      <c r="B37" s="304" t="s">
        <v>929</v>
      </c>
      <c r="C37" s="306">
        <v>8.6231075974154373E-2</v>
      </c>
      <c r="D37" s="306">
        <v>7.3653238008641306E-2</v>
      </c>
      <c r="E37" s="306">
        <v>5.4608766841761297E-3</v>
      </c>
      <c r="F37" s="306">
        <v>5.0629063074766209E-2</v>
      </c>
      <c r="G37" s="306">
        <v>6.3483076006648851E-3</v>
      </c>
      <c r="H37" s="306">
        <v>2.5898131268360967E-2</v>
      </c>
      <c r="I37" s="306">
        <v>0.22530239570078148</v>
      </c>
      <c r="J37" s="306">
        <v>0.11145134545749998</v>
      </c>
      <c r="K37" s="306">
        <v>1.7421159284147721E-2</v>
      </c>
      <c r="L37" s="306">
        <v>1.7102227301243264E-3</v>
      </c>
      <c r="M37" s="306">
        <v>5.8707378890090353E-2</v>
      </c>
      <c r="N37" s="306">
        <v>1.1675743101968988E-3</v>
      </c>
      <c r="O37" s="306">
        <v>3.0488384602780656E-2</v>
      </c>
      <c r="P37" s="306">
        <v>2.6268406632607912E-2</v>
      </c>
      <c r="Q37" s="306">
        <v>1.4825471751732915E-2</v>
      </c>
      <c r="R37" s="306">
        <v>0.11199388200024524</v>
      </c>
      <c r="S37" s="306">
        <v>4.2111536946271896E-3</v>
      </c>
      <c r="T37" s="306">
        <v>3.1853003894829972E-2</v>
      </c>
    </row>
    <row r="38" spans="1:20" x14ac:dyDescent="0.2">
      <c r="A38" s="285" t="s">
        <v>1043</v>
      </c>
      <c r="B38" s="304" t="s">
        <v>940</v>
      </c>
      <c r="C38" s="306">
        <v>6.8646699467196329E-2</v>
      </c>
      <c r="D38" s="306">
        <v>4.4642535574952569E-2</v>
      </c>
      <c r="E38" s="306">
        <v>8.5790946754024499E-3</v>
      </c>
      <c r="F38" s="306">
        <v>3.9864931211821768E-2</v>
      </c>
      <c r="G38" s="306">
        <v>1.2763343886612117E-2</v>
      </c>
      <c r="H38" s="306">
        <v>2.7869142328124867E-2</v>
      </c>
      <c r="I38" s="306">
        <v>0.19910144141578356</v>
      </c>
      <c r="J38" s="306">
        <v>0.10416769100786391</v>
      </c>
      <c r="K38" s="306">
        <v>1.2796353711634482E-2</v>
      </c>
      <c r="L38" s="306">
        <v>6.4574342019402811E-3</v>
      </c>
      <c r="M38" s="306">
        <v>7.3534484604043396E-2</v>
      </c>
      <c r="N38" s="306">
        <v>5.9125591703206764E-4</v>
      </c>
      <c r="O38" s="306">
        <v>2.9737598340438345E-2</v>
      </c>
      <c r="P38" s="306">
        <v>3.0698399474705044E-2</v>
      </c>
      <c r="Q38" s="306">
        <v>1.2504333611842921E-2</v>
      </c>
      <c r="R38" s="306">
        <v>9.5939274077910058E-2</v>
      </c>
      <c r="S38" s="306">
        <v>5.7435583772445448E-3</v>
      </c>
      <c r="T38" s="306">
        <v>3.4594758722070441E-2</v>
      </c>
    </row>
    <row r="39" spans="1:20" x14ac:dyDescent="0.2">
      <c r="A39" s="285" t="s">
        <v>1044</v>
      </c>
      <c r="B39" s="304" t="s">
        <v>989</v>
      </c>
      <c r="C39" s="306">
        <v>7.3278247735393737E-2</v>
      </c>
      <c r="D39" s="306">
        <v>9.2688369599334505E-2</v>
      </c>
      <c r="E39" s="306">
        <v>1.1016929785868679E-2</v>
      </c>
      <c r="F39" s="306">
        <v>3.3810405907076312E-2</v>
      </c>
      <c r="G39" s="306">
        <v>3.2660551369734246E-2</v>
      </c>
      <c r="H39" s="306">
        <v>4.1716066886270164E-2</v>
      </c>
      <c r="I39" s="306">
        <v>9.6725190848651443E-2</v>
      </c>
      <c r="J39" s="306">
        <v>0.13404156838436432</v>
      </c>
      <c r="K39" s="306">
        <v>1.231650378398458E-2</v>
      </c>
      <c r="L39" s="306">
        <v>1.1930656788543902E-2</v>
      </c>
      <c r="M39" s="306">
        <v>0.155661491145825</v>
      </c>
      <c r="N39" s="306">
        <v>2.7119740728724531E-3</v>
      </c>
      <c r="O39" s="306">
        <v>4.7381130516951898E-2</v>
      </c>
      <c r="P39" s="306">
        <v>4.0654843433815646E-2</v>
      </c>
      <c r="Q39" s="306">
        <v>1.0372825907317329E-2</v>
      </c>
      <c r="R39" s="306">
        <v>0.10224551638504782</v>
      </c>
      <c r="S39" s="306">
        <v>3.0267003737535557E-3</v>
      </c>
      <c r="T39" s="306">
        <v>5.5854728148641397E-2</v>
      </c>
    </row>
    <row r="40" spans="1:20" x14ac:dyDescent="0.2">
      <c r="A40" s="285" t="s">
        <v>1045</v>
      </c>
      <c r="B40" s="304" t="s">
        <v>977</v>
      </c>
      <c r="C40" s="306">
        <v>7.7917396038663697E-2</v>
      </c>
      <c r="D40" s="306">
        <v>6.7948947373319413E-2</v>
      </c>
      <c r="E40" s="306">
        <v>9.7583134510788455E-3</v>
      </c>
      <c r="F40" s="306">
        <v>4.1492904067532747E-2</v>
      </c>
      <c r="G40" s="306">
        <v>1.3565121420426565E-2</v>
      </c>
      <c r="H40" s="306">
        <v>5.0061049808931737E-2</v>
      </c>
      <c r="I40" s="306">
        <v>0.13167089018189562</v>
      </c>
      <c r="J40" s="306">
        <v>0.12213539442531285</v>
      </c>
      <c r="K40" s="306">
        <v>1.620995240798127E-2</v>
      </c>
      <c r="L40" s="306">
        <v>1.9429858053349992E-2</v>
      </c>
      <c r="M40" s="306">
        <v>0.14897570948866001</v>
      </c>
      <c r="N40" s="306">
        <v>6.856564197404608E-4</v>
      </c>
      <c r="O40" s="306">
        <v>4.1663560352273837E-2</v>
      </c>
      <c r="P40" s="306">
        <v>3.3102750182592164E-2</v>
      </c>
      <c r="Q40" s="306">
        <v>1.1082725208508254E-2</v>
      </c>
      <c r="R40" s="306">
        <v>0.10217174819686449</v>
      </c>
      <c r="S40" s="306">
        <v>2.0321664289603557E-3</v>
      </c>
      <c r="T40" s="306">
        <v>5.2538600407159325E-2</v>
      </c>
    </row>
    <row r="41" spans="1:20" x14ac:dyDescent="0.2">
      <c r="A41" s="285" t="s">
        <v>1046</v>
      </c>
      <c r="B41" s="304" t="s">
        <v>963</v>
      </c>
      <c r="C41" s="306">
        <v>8.7259437006047172E-2</v>
      </c>
      <c r="D41" s="306">
        <v>8.7730445004541302E-2</v>
      </c>
      <c r="E41" s="306">
        <v>1.1835298342579809E-2</v>
      </c>
      <c r="F41" s="306">
        <v>4.5120645907230909E-2</v>
      </c>
      <c r="G41" s="306">
        <v>2.811889682072638E-2</v>
      </c>
      <c r="H41" s="306">
        <v>3.2651024393850078E-2</v>
      </c>
      <c r="I41" s="306">
        <v>0.144671386977126</v>
      </c>
      <c r="J41" s="306">
        <v>7.8668970571016725E-2</v>
      </c>
      <c r="K41" s="306">
        <v>2.2406836602115399E-2</v>
      </c>
      <c r="L41" s="306">
        <v>1.6477678395252465E-2</v>
      </c>
      <c r="M41" s="306">
        <v>0.12891666804692553</v>
      </c>
      <c r="N41" s="306">
        <v>5.9563533501481652E-4</v>
      </c>
      <c r="O41" s="306">
        <v>3.8439369346632966E-2</v>
      </c>
      <c r="P41" s="306">
        <v>4.9664081798143488E-2</v>
      </c>
      <c r="Q41" s="306">
        <v>1.4618716242221809E-2</v>
      </c>
      <c r="R41" s="306">
        <v>0.10947860608863154</v>
      </c>
      <c r="S41" s="306">
        <v>4.6759342439115833E-3</v>
      </c>
      <c r="T41" s="306">
        <v>4.2633746880735464E-2</v>
      </c>
    </row>
    <row r="42" spans="1:20" x14ac:dyDescent="0.2">
      <c r="A42" s="285" t="s">
        <v>1047</v>
      </c>
      <c r="B42" s="304" t="s">
        <v>964</v>
      </c>
      <c r="C42" s="306">
        <v>6.8205426374000303E-2</v>
      </c>
      <c r="D42" s="306">
        <v>5.0434568714182733E-2</v>
      </c>
      <c r="E42" s="306">
        <v>2.0840301374627411E-2</v>
      </c>
      <c r="F42" s="306">
        <v>3.2867289121696577E-2</v>
      </c>
      <c r="G42" s="306">
        <v>2.3470682093211088E-2</v>
      </c>
      <c r="H42" s="306">
        <v>6.3460114059039896E-2</v>
      </c>
      <c r="I42" s="306">
        <v>0.18884159546541876</v>
      </c>
      <c r="J42" s="306">
        <v>0.12180240138358957</v>
      </c>
      <c r="K42" s="306">
        <v>1.8026799498112814E-2</v>
      </c>
      <c r="L42" s="306">
        <v>2.1317834431021539E-2</v>
      </c>
      <c r="M42" s="306">
        <v>6.3211411855011279E-2</v>
      </c>
      <c r="N42" s="306">
        <v>1.4589058323163306E-3</v>
      </c>
      <c r="O42" s="306">
        <v>4.9003077052047379E-2</v>
      </c>
      <c r="P42" s="306">
        <v>4.595481101247529E-2</v>
      </c>
      <c r="Q42" s="306">
        <v>9.7377222625255593E-3</v>
      </c>
      <c r="R42" s="306">
        <v>9.6408395565145688E-2</v>
      </c>
      <c r="S42" s="306">
        <v>2.9153681929157487E-3</v>
      </c>
      <c r="T42" s="306">
        <v>3.861437412846988E-2</v>
      </c>
    </row>
    <row r="43" spans="1:20" x14ac:dyDescent="0.2">
      <c r="A43" s="285" t="s">
        <v>1048</v>
      </c>
      <c r="B43" s="304" t="s">
        <v>927</v>
      </c>
      <c r="C43" s="306">
        <v>6.508010478849835E-2</v>
      </c>
      <c r="D43" s="306">
        <v>4.497747575192617E-2</v>
      </c>
      <c r="E43" s="306">
        <v>1.2165251352613959E-2</v>
      </c>
      <c r="F43" s="306">
        <v>3.2191662623354045E-2</v>
      </c>
      <c r="G43" s="306">
        <v>2.0524050271922958E-2</v>
      </c>
      <c r="H43" s="306">
        <v>9.9739542217525345E-2</v>
      </c>
      <c r="I43" s="306">
        <v>0.15576940783161358</v>
      </c>
      <c r="J43" s="306">
        <v>0.14467403526488301</v>
      </c>
      <c r="K43" s="306">
        <v>1.9973663114445334E-2</v>
      </c>
      <c r="L43" s="306">
        <v>1.6130325647262255E-2</v>
      </c>
      <c r="M43" s="306">
        <v>0.10716941471777379</v>
      </c>
      <c r="N43" s="306">
        <v>1.399209327659747E-3</v>
      </c>
      <c r="O43" s="306">
        <v>3.4632077173289519E-2</v>
      </c>
      <c r="P43" s="306">
        <v>4.9620447916536234E-2</v>
      </c>
      <c r="Q43" s="306">
        <v>1.0876110112277093E-2</v>
      </c>
      <c r="R43" s="306">
        <v>9.8196732828567515E-2</v>
      </c>
      <c r="S43" s="306">
        <v>3.2883858675519968E-3</v>
      </c>
      <c r="T43" s="306">
        <v>4.1389983395998912E-2</v>
      </c>
    </row>
    <row r="44" spans="1:20" x14ac:dyDescent="0.2">
      <c r="A44" s="285" t="s">
        <v>1049</v>
      </c>
      <c r="B44" s="304" t="s">
        <v>912</v>
      </c>
      <c r="C44" s="306">
        <v>0.11067362128236262</v>
      </c>
      <c r="D44" s="306">
        <v>6.1972482352100004E-2</v>
      </c>
      <c r="E44" s="306">
        <v>1.2024804490333715E-2</v>
      </c>
      <c r="F44" s="306">
        <v>4.4223145207357616E-2</v>
      </c>
      <c r="G44" s="306">
        <v>2.4688571791964691E-2</v>
      </c>
      <c r="H44" s="306">
        <v>2.7821728853827984E-2</v>
      </c>
      <c r="I44" s="306">
        <v>0.19929295776709124</v>
      </c>
      <c r="J44" s="306">
        <v>9.3758152895008579E-2</v>
      </c>
      <c r="K44" s="306">
        <v>1.4876075184640116E-2</v>
      </c>
      <c r="L44" s="306">
        <v>1.2533228896726967E-2</v>
      </c>
      <c r="M44" s="306">
        <v>2.1936927463192691E-2</v>
      </c>
      <c r="N44" s="306">
        <v>1.5334525291542506E-3</v>
      </c>
      <c r="O44" s="306">
        <v>4.110099095613224E-2</v>
      </c>
      <c r="P44" s="306">
        <v>4.2120065011954574E-2</v>
      </c>
      <c r="Q44" s="306">
        <v>1.5442374115537651E-2</v>
      </c>
      <c r="R44" s="306">
        <v>9.0202341565502719E-2</v>
      </c>
      <c r="S44" s="306">
        <v>4.0041861588613961E-3</v>
      </c>
      <c r="T44" s="306">
        <v>2.90687189483342E-2</v>
      </c>
    </row>
    <row r="45" spans="1:20" x14ac:dyDescent="0.2">
      <c r="A45" s="285" t="s">
        <v>1050</v>
      </c>
      <c r="B45" s="304" t="s">
        <v>915</v>
      </c>
      <c r="C45" s="306">
        <v>8.0031439134503835E-2</v>
      </c>
      <c r="D45" s="306">
        <v>6.3269794974235613E-2</v>
      </c>
      <c r="E45" s="306">
        <v>1.078768757239275E-2</v>
      </c>
      <c r="F45" s="306">
        <v>7.1043630558869586E-2</v>
      </c>
      <c r="G45" s="306">
        <v>1.6146152458637798E-2</v>
      </c>
      <c r="H45" s="306">
        <v>3.4205792471696604E-2</v>
      </c>
      <c r="I45" s="306">
        <v>0.14293298607703639</v>
      </c>
      <c r="J45" s="306">
        <v>9.8674401637906917E-2</v>
      </c>
      <c r="K45" s="306">
        <v>1.3382317672594185E-2</v>
      </c>
      <c r="L45" s="306">
        <v>7.4124995703034558E-3</v>
      </c>
      <c r="M45" s="306">
        <v>8.7568104577875755E-2</v>
      </c>
      <c r="N45" s="306">
        <v>3.3837827713085078E-2</v>
      </c>
      <c r="O45" s="306">
        <v>3.5656916971646573E-2</v>
      </c>
      <c r="P45" s="306">
        <v>6.811484944745394E-2</v>
      </c>
      <c r="Q45" s="306">
        <v>1.9757266750675583E-2</v>
      </c>
      <c r="R45" s="306">
        <v>0.10235081185086273</v>
      </c>
      <c r="S45" s="306">
        <v>6.4214707357017455E-3</v>
      </c>
      <c r="T45" s="306">
        <v>5.108660093986802E-2</v>
      </c>
    </row>
    <row r="46" spans="1:20" x14ac:dyDescent="0.2">
      <c r="A46" s="285" t="s">
        <v>1051</v>
      </c>
      <c r="B46" s="304" t="s">
        <v>970</v>
      </c>
      <c r="C46" s="306">
        <v>8.3589881492083129E-2</v>
      </c>
      <c r="D46" s="306">
        <v>7.1039823581131867E-2</v>
      </c>
      <c r="E46" s="306">
        <v>1.4658718467569928E-2</v>
      </c>
      <c r="F46" s="306">
        <v>4.5516128482826053E-2</v>
      </c>
      <c r="G46" s="306">
        <v>2.1918000771772542E-2</v>
      </c>
      <c r="H46" s="306">
        <v>4.8981973361528583E-2</v>
      </c>
      <c r="I46" s="306">
        <v>0.14108633608363849</v>
      </c>
      <c r="J46" s="306">
        <v>0.11660708681347523</v>
      </c>
      <c r="K46" s="306">
        <v>1.770317981549533E-2</v>
      </c>
      <c r="L46" s="306">
        <v>1.256544667990292E-2</v>
      </c>
      <c r="M46" s="306">
        <v>9.4789148515732571E-2</v>
      </c>
      <c r="N46" s="306">
        <v>7.3973900002581052E-4</v>
      </c>
      <c r="O46" s="306">
        <v>3.9043093236024361E-2</v>
      </c>
      <c r="P46" s="306">
        <v>5.0446244711234482E-2</v>
      </c>
      <c r="Q46" s="306">
        <v>1.6732179473527467E-2</v>
      </c>
      <c r="R46" s="306">
        <v>0.10152679694566941</v>
      </c>
      <c r="S46" s="306">
        <v>6.2177355665423064E-3</v>
      </c>
      <c r="T46" s="306">
        <v>5.0759501814941224E-2</v>
      </c>
    </row>
    <row r="47" spans="1:20" x14ac:dyDescent="0.2">
      <c r="A47" s="285" t="s">
        <v>1052</v>
      </c>
      <c r="B47" s="304" t="s">
        <v>1000</v>
      </c>
      <c r="C47" s="306">
        <v>7.5450507748998766E-2</v>
      </c>
      <c r="D47" s="306">
        <v>4.4076994009873242E-2</v>
      </c>
      <c r="E47" s="306">
        <v>8.7361630426946672E-3</v>
      </c>
      <c r="F47" s="306">
        <v>4.2864892562323738E-2</v>
      </c>
      <c r="G47" s="306">
        <v>2.3812251806293146E-2</v>
      </c>
      <c r="H47" s="306">
        <v>4.6264263756811731E-2</v>
      </c>
      <c r="I47" s="306">
        <v>0.220304739773661</v>
      </c>
      <c r="J47" s="306">
        <v>0.12270540702136688</v>
      </c>
      <c r="K47" s="306">
        <v>1.7426078810584847E-2</v>
      </c>
      <c r="L47" s="306">
        <v>1.7811189833246217E-2</v>
      </c>
      <c r="M47" s="306">
        <v>6.4341187773814548E-2</v>
      </c>
      <c r="N47" s="306">
        <v>2.5623981753569911E-3</v>
      </c>
      <c r="O47" s="306">
        <v>3.6066714068105014E-2</v>
      </c>
      <c r="P47" s="306">
        <v>4.2013392428955181E-2</v>
      </c>
      <c r="Q47" s="306">
        <v>1.4712812006165171E-2</v>
      </c>
      <c r="R47" s="306">
        <v>0.10657855109923459</v>
      </c>
      <c r="S47" s="306">
        <v>5.1235536134355926E-3</v>
      </c>
      <c r="T47" s="306">
        <v>4.2465187721792405E-2</v>
      </c>
    </row>
    <row r="48" spans="1:20" x14ac:dyDescent="0.2">
      <c r="A48" s="285" t="s">
        <v>1053</v>
      </c>
      <c r="B48" s="304" t="s">
        <v>942</v>
      </c>
      <c r="C48" s="306">
        <v>9.1522466083905907E-2</v>
      </c>
      <c r="D48" s="306">
        <v>6.8828354694841248E-2</v>
      </c>
      <c r="E48" s="306">
        <v>1.4805324725815437E-2</v>
      </c>
      <c r="F48" s="306">
        <v>5.3334953210657343E-2</v>
      </c>
      <c r="G48" s="306">
        <v>1.7212177544586656E-2</v>
      </c>
      <c r="H48" s="306">
        <v>7.6193119286989866E-2</v>
      </c>
      <c r="I48" s="306">
        <v>0.12515198460521054</v>
      </c>
      <c r="J48" s="306">
        <v>0.11971986222749414</v>
      </c>
      <c r="K48" s="306">
        <v>1.6989130540160893E-2</v>
      </c>
      <c r="L48" s="306">
        <v>9.9965320340006068E-3</v>
      </c>
      <c r="M48" s="306">
        <v>4.6978874076059898E-2</v>
      </c>
      <c r="N48" s="306">
        <v>3.3248424476715562E-4</v>
      </c>
      <c r="O48" s="306">
        <v>3.9303337902853883E-2</v>
      </c>
      <c r="P48" s="306">
        <v>5.5932992034789138E-2</v>
      </c>
      <c r="Q48" s="306">
        <v>1.4732869054822163E-2</v>
      </c>
      <c r="R48" s="306">
        <v>0.11488544593368884</v>
      </c>
      <c r="S48" s="306">
        <v>1.1533478929327372E-3</v>
      </c>
      <c r="T48" s="306">
        <v>4.3894872416004344E-2</v>
      </c>
    </row>
    <row r="49" spans="1:20" x14ac:dyDescent="0.2">
      <c r="A49" s="285" t="s">
        <v>1054</v>
      </c>
      <c r="B49" s="304" t="s">
        <v>978</v>
      </c>
      <c r="C49" s="306">
        <v>7.7683136318564064E-2</v>
      </c>
      <c r="D49" s="306">
        <v>5.7446559572193363E-2</v>
      </c>
      <c r="E49" s="306">
        <v>1.5463500989140273E-2</v>
      </c>
      <c r="F49" s="306">
        <v>4.2681750899372026E-2</v>
      </c>
      <c r="G49" s="306">
        <v>1.8118777469727464E-2</v>
      </c>
      <c r="H49" s="306">
        <v>5.5094918337907875E-2</v>
      </c>
      <c r="I49" s="306">
        <v>0.1527874558864265</v>
      </c>
      <c r="J49" s="306">
        <v>0.10768953069975924</v>
      </c>
      <c r="K49" s="306">
        <v>3.8696646844972003E-2</v>
      </c>
      <c r="L49" s="306">
        <v>1.533618332867122E-2</v>
      </c>
      <c r="M49" s="306">
        <v>7.2755074061560759E-2</v>
      </c>
      <c r="N49" s="306">
        <v>7.3226747130419412E-4</v>
      </c>
      <c r="O49" s="306">
        <v>4.0644160499734766E-2</v>
      </c>
      <c r="P49" s="306">
        <v>6.6939516809868746E-2</v>
      </c>
      <c r="Q49" s="306">
        <v>1.4868483493901937E-2</v>
      </c>
      <c r="R49" s="306">
        <v>0.10205811104552984</v>
      </c>
      <c r="S49" s="306">
        <v>4.7053696879023159E-3</v>
      </c>
      <c r="T49" s="306">
        <v>4.8956805266469214E-2</v>
      </c>
    </row>
    <row r="50" spans="1:20" x14ac:dyDescent="0.2">
      <c r="A50" s="285" t="s">
        <v>1055</v>
      </c>
      <c r="B50" s="304" t="s">
        <v>987</v>
      </c>
      <c r="C50" s="306">
        <v>9.2892455671213237E-2</v>
      </c>
      <c r="D50" s="306">
        <v>6.0661157967316547E-2</v>
      </c>
      <c r="E50" s="306">
        <v>1.0841065005414619E-2</v>
      </c>
      <c r="F50" s="306">
        <v>4.707167769473776E-2</v>
      </c>
      <c r="G50" s="306">
        <v>7.1497932654580824E-3</v>
      </c>
      <c r="H50" s="306">
        <v>4.040121326632011E-2</v>
      </c>
      <c r="I50" s="306">
        <v>0.15424358141707836</v>
      </c>
      <c r="J50" s="306">
        <v>0.1272590782875743</v>
      </c>
      <c r="K50" s="306">
        <v>1.6599095053262514E-2</v>
      </c>
      <c r="L50" s="306">
        <v>1.3055594677762824E-2</v>
      </c>
      <c r="M50" s="306">
        <v>9.0870975640555948E-2</v>
      </c>
      <c r="N50" s="306">
        <v>1.5301928639304698E-3</v>
      </c>
      <c r="O50" s="306">
        <v>4.4348819667129502E-2</v>
      </c>
      <c r="P50" s="306">
        <v>5.3272534611247355E-2</v>
      </c>
      <c r="Q50" s="306">
        <v>1.2287470430423053E-2</v>
      </c>
      <c r="R50" s="306">
        <v>0.12609433334968412</v>
      </c>
      <c r="S50" s="306">
        <v>1.5083856823180882E-3</v>
      </c>
      <c r="T50" s="306">
        <v>4.8707613316062201E-2</v>
      </c>
    </row>
    <row r="51" spans="1:20" x14ac:dyDescent="0.2">
      <c r="A51" s="285" t="s">
        <v>1056</v>
      </c>
      <c r="B51" s="304" t="s">
        <v>980</v>
      </c>
      <c r="C51" s="306">
        <v>6.6743773368720033E-2</v>
      </c>
      <c r="D51" s="306">
        <v>8.1106705137643037E-2</v>
      </c>
      <c r="E51" s="306">
        <v>1.3993253471989662E-2</v>
      </c>
      <c r="F51" s="306">
        <v>5.6107898934509647E-2</v>
      </c>
      <c r="G51" s="306">
        <v>1.9057755629568504E-2</v>
      </c>
      <c r="H51" s="306">
        <v>4.0838727146389815E-2</v>
      </c>
      <c r="I51" s="306">
        <v>0.14622090846254618</v>
      </c>
      <c r="J51" s="306">
        <v>0.12155608986747721</v>
      </c>
      <c r="K51" s="306">
        <v>9.3356896934630815E-3</v>
      </c>
      <c r="L51" s="306">
        <v>2.7035937696343909E-2</v>
      </c>
      <c r="M51" s="306">
        <v>7.2295135695805077E-2</v>
      </c>
      <c r="N51" s="306">
        <v>6.864872871050375E-4</v>
      </c>
      <c r="O51" s="306">
        <v>4.0226766065492595E-2</v>
      </c>
      <c r="P51" s="306">
        <v>3.1672063926333725E-2</v>
      </c>
      <c r="Q51" s="306">
        <v>1.6568144713335283E-2</v>
      </c>
      <c r="R51" s="306">
        <v>0.11732173802747425</v>
      </c>
      <c r="S51" s="306">
        <v>2.4192662868028178E-3</v>
      </c>
      <c r="T51" s="306">
        <v>4.4127851891210899E-2</v>
      </c>
    </row>
    <row r="52" spans="1:20" x14ac:dyDescent="0.2">
      <c r="A52" s="285" t="s">
        <v>1057</v>
      </c>
      <c r="B52" s="304" t="s">
        <v>921</v>
      </c>
      <c r="C52" s="306">
        <v>0.27903623985996084</v>
      </c>
      <c r="D52" s="306">
        <v>6.2528169397744846E-2</v>
      </c>
      <c r="E52" s="306">
        <v>1.9153853869399006E-2</v>
      </c>
      <c r="F52" s="306">
        <v>7.67280160415615E-2</v>
      </c>
      <c r="G52" s="306">
        <v>7.007772367062513E-3</v>
      </c>
      <c r="H52" s="306">
        <v>2.9277759925183212E-2</v>
      </c>
      <c r="I52" s="306">
        <v>0.11733406422008705</v>
      </c>
      <c r="J52" s="306">
        <v>7.3362857115951058E-2</v>
      </c>
      <c r="K52" s="306">
        <v>1.1426013734437211E-2</v>
      </c>
      <c r="L52" s="306">
        <v>1.6095850645327637E-2</v>
      </c>
      <c r="M52" s="306">
        <v>2.5116642183542336E-2</v>
      </c>
      <c r="N52" s="306">
        <v>3.4701362241505517E-4</v>
      </c>
      <c r="O52" s="306">
        <v>2.8089279103867801E-2</v>
      </c>
      <c r="P52" s="306">
        <v>4.0156628077628279E-2</v>
      </c>
      <c r="Q52" s="306">
        <v>2.1318891910439484E-2</v>
      </c>
      <c r="R52" s="306">
        <v>0.10884581147030267</v>
      </c>
      <c r="S52" s="306">
        <v>3.6580524306727659E-3</v>
      </c>
      <c r="T52" s="306">
        <v>2.5530255551151612E-2</v>
      </c>
    </row>
    <row r="53" spans="1:20" x14ac:dyDescent="0.2">
      <c r="A53" s="285" t="s">
        <v>1058</v>
      </c>
      <c r="B53" s="304" t="s">
        <v>993</v>
      </c>
      <c r="C53" s="306">
        <v>7.5487779332443397E-2</v>
      </c>
      <c r="D53" s="306">
        <v>5.2931049903104245E-2</v>
      </c>
      <c r="E53" s="306">
        <v>8.0930866753367355E-3</v>
      </c>
      <c r="F53" s="306">
        <v>4.5901314959324549E-2</v>
      </c>
      <c r="G53" s="306">
        <v>1.2425519788779742E-2</v>
      </c>
      <c r="H53" s="306">
        <v>4.1654037619845027E-2</v>
      </c>
      <c r="I53" s="306">
        <v>0.20036295669309856</v>
      </c>
      <c r="J53" s="306">
        <v>0.12814529116619655</v>
      </c>
      <c r="K53" s="306">
        <v>2.4207559720977604E-2</v>
      </c>
      <c r="L53" s="306">
        <v>1.5078225180620783E-2</v>
      </c>
      <c r="M53" s="306">
        <v>6.3792969938274088E-2</v>
      </c>
      <c r="N53" s="306">
        <v>2.6236762154626153E-3</v>
      </c>
      <c r="O53" s="306">
        <v>4.4452195667980234E-2</v>
      </c>
      <c r="P53" s="306">
        <v>4.930236570704085E-2</v>
      </c>
      <c r="Q53" s="306">
        <v>1.415154166728603E-2</v>
      </c>
      <c r="R53" s="306">
        <v>9.9527475306448537E-2</v>
      </c>
      <c r="S53" s="306">
        <v>4.1672615420883822E-3</v>
      </c>
      <c r="T53" s="306">
        <v>4.9487664887493982E-2</v>
      </c>
    </row>
    <row r="54" spans="1:20" x14ac:dyDescent="0.2">
      <c r="A54" s="285" t="s">
        <v>1059</v>
      </c>
      <c r="B54" s="304" t="s">
        <v>906</v>
      </c>
      <c r="C54" s="306">
        <v>8.3450604679446122E-2</v>
      </c>
      <c r="D54" s="306">
        <v>6.1680277247703988E-2</v>
      </c>
      <c r="E54" s="306">
        <v>1.9365606081253574E-2</v>
      </c>
      <c r="F54" s="306">
        <v>3.5326053745182731E-2</v>
      </c>
      <c r="G54" s="306">
        <v>2.5090532035577998E-2</v>
      </c>
      <c r="H54" s="306">
        <v>4.0389591365653725E-2</v>
      </c>
      <c r="I54" s="306">
        <v>0.14054394706088033</v>
      </c>
      <c r="J54" s="306">
        <v>9.8423219759243022E-2</v>
      </c>
      <c r="K54" s="306">
        <v>4.1049874853953644E-2</v>
      </c>
      <c r="L54" s="306">
        <v>1.4234109119945307E-2</v>
      </c>
      <c r="M54" s="306">
        <v>0.10098358190013318</v>
      </c>
      <c r="N54" s="306">
        <v>8.5885806984092156E-4</v>
      </c>
      <c r="O54" s="306">
        <v>3.3564254824064013E-2</v>
      </c>
      <c r="P54" s="306">
        <v>6.658469003815029E-2</v>
      </c>
      <c r="Q54" s="306">
        <v>2.0121331702668277E-2</v>
      </c>
      <c r="R54" s="306">
        <v>9.819941577174654E-2</v>
      </c>
      <c r="S54" s="306">
        <v>3.3091754719698383E-3</v>
      </c>
      <c r="T54" s="306">
        <v>5.2788087333225757E-2</v>
      </c>
    </row>
    <row r="55" spans="1:20" x14ac:dyDescent="0.2">
      <c r="A55" s="285" t="s">
        <v>1060</v>
      </c>
      <c r="B55" s="304" t="s">
        <v>994</v>
      </c>
      <c r="C55" s="306">
        <v>8.2039510258412718E-2</v>
      </c>
      <c r="D55" s="306">
        <v>5.5757072782503768E-2</v>
      </c>
      <c r="E55" s="306">
        <v>1.4770266549148347E-2</v>
      </c>
      <c r="F55" s="306">
        <v>4.9263119814398189E-2</v>
      </c>
      <c r="G55" s="306">
        <v>1.0449083978912274E-2</v>
      </c>
      <c r="H55" s="306">
        <v>5.748661718000668E-2</v>
      </c>
      <c r="I55" s="306">
        <v>0.13281875052438932</v>
      </c>
      <c r="J55" s="306">
        <v>0.12350490245206179</v>
      </c>
      <c r="K55" s="306">
        <v>1.6088759192043747E-2</v>
      </c>
      <c r="L55" s="306">
        <v>1.2288970288698044E-2</v>
      </c>
      <c r="M55" s="306">
        <v>0.10564672124036199</v>
      </c>
      <c r="N55" s="306">
        <v>7.4383313621592066E-4</v>
      </c>
      <c r="O55" s="306">
        <v>4.2502472672493012E-2</v>
      </c>
      <c r="P55" s="306">
        <v>4.7171803417824287E-2</v>
      </c>
      <c r="Q55" s="306">
        <v>1.1824067644317751E-2</v>
      </c>
      <c r="R55" s="306">
        <v>9.9808706073070116E-2</v>
      </c>
      <c r="S55" s="306">
        <v>2.6844799405206948E-3</v>
      </c>
      <c r="T55" s="306">
        <v>4.6013467688855045E-2</v>
      </c>
    </row>
    <row r="56" spans="1:20" x14ac:dyDescent="0.2">
      <c r="A56" s="285" t="s">
        <v>1061</v>
      </c>
      <c r="B56" s="304" t="s">
        <v>948</v>
      </c>
      <c r="C56" s="306">
        <v>7.1535974005571698E-2</v>
      </c>
      <c r="D56" s="306">
        <v>3.5821041047891418E-2</v>
      </c>
      <c r="E56" s="306">
        <v>1.3149079868345463E-2</v>
      </c>
      <c r="F56" s="306">
        <v>3.5000687775095803E-2</v>
      </c>
      <c r="G56" s="306">
        <v>1.0160316497078735E-2</v>
      </c>
      <c r="H56" s="306">
        <v>6.3615589705224559E-2</v>
      </c>
      <c r="I56" s="306">
        <v>0.24012672504148289</v>
      </c>
      <c r="J56" s="306">
        <v>9.963430066652712E-2</v>
      </c>
      <c r="K56" s="306">
        <v>2.7978381499772512E-2</v>
      </c>
      <c r="L56" s="306">
        <v>1.4297884435672183E-2</v>
      </c>
      <c r="M56" s="306">
        <v>8.0475322871421617E-2</v>
      </c>
      <c r="N56" s="306">
        <v>2.2606343893490049E-3</v>
      </c>
      <c r="O56" s="306">
        <v>5.0742229946403414E-2</v>
      </c>
      <c r="P56" s="306">
        <v>5.1641790086927312E-2</v>
      </c>
      <c r="Q56" s="306">
        <v>1.2849702056455361E-2</v>
      </c>
      <c r="R56" s="306">
        <v>0.10376094610520988</v>
      </c>
      <c r="S56" s="306">
        <v>3.5823019035334872E-3</v>
      </c>
      <c r="T56" s="306">
        <v>3.3779194206818304E-2</v>
      </c>
    </row>
    <row r="57" spans="1:20" x14ac:dyDescent="0.2">
      <c r="A57" s="285" t="s">
        <v>1062</v>
      </c>
      <c r="B57" s="304" t="s">
        <v>935</v>
      </c>
      <c r="C57" s="306">
        <v>7.786466520019375E-2</v>
      </c>
      <c r="D57" s="306">
        <v>4.016063671528429E-2</v>
      </c>
      <c r="E57" s="306">
        <v>5.9993463587844969E-3</v>
      </c>
      <c r="F57" s="306">
        <v>3.056308529848618E-2</v>
      </c>
      <c r="G57" s="306">
        <v>7.7031103015145937E-3</v>
      </c>
      <c r="H57" s="306">
        <v>2.691155357253339E-2</v>
      </c>
      <c r="I57" s="306">
        <v>0.23977607564674819</v>
      </c>
      <c r="J57" s="306">
        <v>0.23157789821920635</v>
      </c>
      <c r="K57" s="306">
        <v>9.6237716176718908E-3</v>
      </c>
      <c r="L57" s="306">
        <v>1.8655011615573557E-3</v>
      </c>
      <c r="M57" s="306">
        <v>2.7939594223122782E-2</v>
      </c>
      <c r="N57" s="306">
        <v>9.8822021214254735E-3</v>
      </c>
      <c r="O57" s="306">
        <v>2.5101753068393594E-2</v>
      </c>
      <c r="P57" s="306">
        <v>1.9877733843233065E-2</v>
      </c>
      <c r="Q57" s="306">
        <v>8.5086925594460763E-3</v>
      </c>
      <c r="R57" s="306">
        <v>0.14219353227366682</v>
      </c>
      <c r="S57" s="306">
        <v>3.2615054346315049E-3</v>
      </c>
      <c r="T57" s="306">
        <v>2.7899479400902125E-2</v>
      </c>
    </row>
    <row r="58" spans="1:20" x14ac:dyDescent="0.2">
      <c r="A58" s="285" t="s">
        <v>1063</v>
      </c>
      <c r="B58" s="304" t="s">
        <v>981</v>
      </c>
      <c r="C58" s="306">
        <v>9.4676097338887627E-2</v>
      </c>
      <c r="D58" s="306">
        <v>8.3680042114036776E-2</v>
      </c>
      <c r="E58" s="306">
        <v>1.3142415271229942E-2</v>
      </c>
      <c r="F58" s="306">
        <v>3.4040905010795965E-2</v>
      </c>
      <c r="G58" s="306">
        <v>1.1955111832768848E-2</v>
      </c>
      <c r="H58" s="306">
        <v>3.2079551230110435E-2</v>
      </c>
      <c r="I58" s="306">
        <v>0.14325652219261756</v>
      </c>
      <c r="J58" s="306">
        <v>0.1181653786136859</v>
      </c>
      <c r="K58" s="306">
        <v>1.1249013184149951E-2</v>
      </c>
      <c r="L58" s="306">
        <v>8.9792875442763886E-3</v>
      </c>
      <c r="M58" s="306">
        <v>7.561730169082749E-2</v>
      </c>
      <c r="N58" s="306">
        <v>5.7385559498942629E-4</v>
      </c>
      <c r="O58" s="306">
        <v>4.0549222966792732E-2</v>
      </c>
      <c r="P58" s="306">
        <v>2.9992296928271225E-2</v>
      </c>
      <c r="Q58" s="306">
        <v>1.8144953439975273E-2</v>
      </c>
      <c r="R58" s="306">
        <v>0.10702473049386083</v>
      </c>
      <c r="S58" s="306">
        <v>3.771700606752674E-4</v>
      </c>
      <c r="T58" s="306">
        <v>5.3481395557784639E-2</v>
      </c>
    </row>
    <row r="59" spans="1:20" x14ac:dyDescent="0.2">
      <c r="A59" s="285" t="s">
        <v>1064</v>
      </c>
      <c r="B59" s="304" t="s">
        <v>904</v>
      </c>
      <c r="C59" s="306">
        <v>9.3085293667936858E-2</v>
      </c>
      <c r="D59" s="306">
        <v>6.8778596179166873E-2</v>
      </c>
      <c r="E59" s="306">
        <v>1.721958018331286E-2</v>
      </c>
      <c r="F59" s="306">
        <v>4.5693629156945602E-2</v>
      </c>
      <c r="G59" s="306">
        <v>2.6303167521844504E-2</v>
      </c>
      <c r="H59" s="306">
        <v>4.5592910651610356E-2</v>
      </c>
      <c r="I59" s="306">
        <v>0.14289991011140502</v>
      </c>
      <c r="J59" s="306">
        <v>0.12113630309751855</v>
      </c>
      <c r="K59" s="306">
        <v>2.0027158147758319E-2</v>
      </c>
      <c r="L59" s="306">
        <v>1.0396553934655276E-2</v>
      </c>
      <c r="M59" s="306">
        <v>3.5570263832194783E-2</v>
      </c>
      <c r="N59" s="306">
        <v>1.8971830264789965E-4</v>
      </c>
      <c r="O59" s="306">
        <v>4.1729697975839232E-2</v>
      </c>
      <c r="P59" s="306">
        <v>6.6302684438180187E-2</v>
      </c>
      <c r="Q59" s="306">
        <v>2.3345631083748007E-2</v>
      </c>
      <c r="R59" s="306">
        <v>0.1253565011697689</v>
      </c>
      <c r="S59" s="306">
        <v>2.8262399152346848E-3</v>
      </c>
      <c r="T59" s="306">
        <v>6.0096192714515544E-2</v>
      </c>
    </row>
    <row r="60" spans="1:20" x14ac:dyDescent="0.2">
      <c r="A60" s="285" t="s">
        <v>1065</v>
      </c>
      <c r="B60" s="304" t="s">
        <v>954</v>
      </c>
      <c r="C60" s="306">
        <v>7.009344177555378E-2</v>
      </c>
      <c r="D60" s="306">
        <v>5.2691264168061323E-2</v>
      </c>
      <c r="E60" s="306">
        <v>1.3512891370412908E-2</v>
      </c>
      <c r="F60" s="306">
        <v>3.4951748393060179E-2</v>
      </c>
      <c r="G60" s="306">
        <v>2.8688490749310038E-2</v>
      </c>
      <c r="H60" s="306">
        <v>5.6807230620477177E-2</v>
      </c>
      <c r="I60" s="306">
        <v>0.11321829866065132</v>
      </c>
      <c r="J60" s="306">
        <v>0.14724361261308724</v>
      </c>
      <c r="K60" s="306">
        <v>2.0071678523786916E-2</v>
      </c>
      <c r="L60" s="306">
        <v>2.6627420827746644E-2</v>
      </c>
      <c r="M60" s="306">
        <v>0.13988880673534781</v>
      </c>
      <c r="N60" s="306">
        <v>4.4078898515185507E-4</v>
      </c>
      <c r="O60" s="306">
        <v>5.0806369079441339E-2</v>
      </c>
      <c r="P60" s="306">
        <v>4.520697589010949E-2</v>
      </c>
      <c r="Q60" s="306">
        <v>1.2403552075092111E-2</v>
      </c>
      <c r="R60" s="306">
        <v>9.2935364586298738E-2</v>
      </c>
      <c r="S60" s="306">
        <v>3.2003054959689509E-3</v>
      </c>
      <c r="T60" s="306">
        <v>4.5476787326241067E-2</v>
      </c>
    </row>
    <row r="61" spans="1:20" x14ac:dyDescent="0.2">
      <c r="A61" s="285" t="s">
        <v>1066</v>
      </c>
      <c r="B61" s="304" t="s">
        <v>939</v>
      </c>
      <c r="C61" s="306">
        <v>7.4716588588544353E-2</v>
      </c>
      <c r="D61" s="306">
        <v>4.9601378503408546E-2</v>
      </c>
      <c r="E61" s="306">
        <v>1.5977989378508813E-2</v>
      </c>
      <c r="F61" s="306">
        <v>3.1490345005621471E-2</v>
      </c>
      <c r="G61" s="306">
        <v>2.1692314936817395E-2</v>
      </c>
      <c r="H61" s="306">
        <v>6.1942284760863227E-2</v>
      </c>
      <c r="I61" s="306">
        <v>0.13923056357871538</v>
      </c>
      <c r="J61" s="306">
        <v>0.131757074799836</v>
      </c>
      <c r="K61" s="306">
        <v>2.3080301641852527E-2</v>
      </c>
      <c r="L61" s="306">
        <v>3.5761546540925719E-2</v>
      </c>
      <c r="M61" s="306">
        <v>0.10252947523464147</v>
      </c>
      <c r="N61" s="306">
        <v>8.3694640293693293E-4</v>
      </c>
      <c r="O61" s="306">
        <v>4.3707872008125842E-2</v>
      </c>
      <c r="P61" s="306">
        <v>5.7155015735096709E-2</v>
      </c>
      <c r="Q61" s="306">
        <v>1.647524852660176E-2</v>
      </c>
      <c r="R61" s="306">
        <v>9.8382992768090982E-2</v>
      </c>
      <c r="S61" s="306">
        <v>4.2895819422413429E-3</v>
      </c>
      <c r="T61" s="306">
        <v>4.6463891600081887E-2</v>
      </c>
    </row>
    <row r="62" spans="1:20" x14ac:dyDescent="0.2">
      <c r="A62" s="285" t="s">
        <v>1067</v>
      </c>
      <c r="B62" s="304" t="s">
        <v>949</v>
      </c>
      <c r="C62" s="306">
        <v>8.0290419967387658E-2</v>
      </c>
      <c r="D62" s="306">
        <v>3.9821943962543044E-2</v>
      </c>
      <c r="E62" s="306">
        <v>9.1616000356594379E-3</v>
      </c>
      <c r="F62" s="306">
        <v>4.0658393414350937E-2</v>
      </c>
      <c r="G62" s="306">
        <v>8.963305177046894E-3</v>
      </c>
      <c r="H62" s="306">
        <v>2.0903845627157715E-2</v>
      </c>
      <c r="I62" s="306">
        <v>0.15706448402010711</v>
      </c>
      <c r="J62" s="306">
        <v>0.12511037987236825</v>
      </c>
      <c r="K62" s="306">
        <v>7.6472603994852976E-3</v>
      </c>
      <c r="L62" s="306">
        <v>1.0521018847106184E-2</v>
      </c>
      <c r="M62" s="306">
        <v>0.12653288372977733</v>
      </c>
      <c r="N62" s="306">
        <v>1.7727165191662004E-3</v>
      </c>
      <c r="O62" s="306">
        <v>3.2275432824655649E-2</v>
      </c>
      <c r="P62" s="306">
        <v>2.952334947642285E-2</v>
      </c>
      <c r="Q62" s="306">
        <v>1.3640212880248104E-2</v>
      </c>
      <c r="R62" s="306">
        <v>0.11741112139489057</v>
      </c>
      <c r="S62" s="306">
        <v>1.544112715282184E-3</v>
      </c>
      <c r="T62" s="306">
        <v>3.6880389066621583E-2</v>
      </c>
    </row>
    <row r="63" spans="1:20" x14ac:dyDescent="0.2">
      <c r="A63" s="285" t="s">
        <v>1068</v>
      </c>
      <c r="B63" s="304" t="s">
        <v>959</v>
      </c>
      <c r="C63" s="306">
        <v>8.9356661618803096E-2</v>
      </c>
      <c r="D63" s="306">
        <v>5.9990409065953612E-2</v>
      </c>
      <c r="E63" s="306">
        <v>1.2823752685175046E-2</v>
      </c>
      <c r="F63" s="306">
        <v>4.1526537801523371E-2</v>
      </c>
      <c r="G63" s="306">
        <v>2.8403335109474619E-2</v>
      </c>
      <c r="H63" s="306">
        <v>4.6085875613125743E-2</v>
      </c>
      <c r="I63" s="306">
        <v>0.14010307274197473</v>
      </c>
      <c r="J63" s="306">
        <v>0.12588694473114559</v>
      </c>
      <c r="K63" s="306">
        <v>2.7272610466245073E-2</v>
      </c>
      <c r="L63" s="306">
        <v>1.323626907550352E-2</v>
      </c>
      <c r="M63" s="306">
        <v>8.332495029764582E-2</v>
      </c>
      <c r="N63" s="306">
        <v>2.5737820791887998E-4</v>
      </c>
      <c r="O63" s="306">
        <v>4.0390896365307967E-2</v>
      </c>
      <c r="P63" s="306">
        <v>5.0395179844468792E-2</v>
      </c>
      <c r="Q63" s="306">
        <v>1.3418131104742834E-2</v>
      </c>
      <c r="R63" s="306">
        <v>0.11123864635364734</v>
      </c>
      <c r="S63" s="306">
        <v>1.4498171956214207E-3</v>
      </c>
      <c r="T63" s="306">
        <v>4.8337251435386142E-2</v>
      </c>
    </row>
    <row r="64" spans="1:20" x14ac:dyDescent="0.2">
      <c r="A64" s="285" t="s">
        <v>1069</v>
      </c>
      <c r="B64" s="304" t="s">
        <v>924</v>
      </c>
      <c r="C64" s="306">
        <v>6.7638957944443093E-2</v>
      </c>
      <c r="D64" s="306">
        <v>4.2852882367583695E-2</v>
      </c>
      <c r="E64" s="306">
        <v>1.0708928178984422E-2</v>
      </c>
      <c r="F64" s="306">
        <v>3.4549415291950873E-2</v>
      </c>
      <c r="G64" s="306">
        <v>6.7162160976387192E-2</v>
      </c>
      <c r="H64" s="306">
        <v>3.2170277546873148E-2</v>
      </c>
      <c r="I64" s="306">
        <v>0.13338977431724583</v>
      </c>
      <c r="J64" s="306">
        <v>0.18290182142623679</v>
      </c>
      <c r="K64" s="306">
        <v>2.3636909653063646E-2</v>
      </c>
      <c r="L64" s="306">
        <v>9.2908018996112254E-3</v>
      </c>
      <c r="M64" s="306">
        <v>9.6371425886116982E-2</v>
      </c>
      <c r="N64" s="306">
        <v>1.0413899963000958E-3</v>
      </c>
      <c r="O64" s="306">
        <v>3.8745887350426653E-2</v>
      </c>
      <c r="P64" s="306">
        <v>4.5998663295232479E-2</v>
      </c>
      <c r="Q64" s="306">
        <v>1.3096262112782328E-2</v>
      </c>
      <c r="R64" s="306">
        <v>0.11327683480665128</v>
      </c>
      <c r="S64" s="306">
        <v>4.0631936201544613E-3</v>
      </c>
      <c r="T64" s="306">
        <v>4.5488248787108526E-2</v>
      </c>
    </row>
    <row r="65" spans="1:20" x14ac:dyDescent="0.2">
      <c r="A65" s="285" t="s">
        <v>1070</v>
      </c>
      <c r="B65" s="304" t="s">
        <v>973</v>
      </c>
      <c r="C65" s="306">
        <v>0.10901693232107888</v>
      </c>
      <c r="D65" s="306">
        <v>5.5347923050910193E-2</v>
      </c>
      <c r="E65" s="306">
        <v>1.8685481636744168E-2</v>
      </c>
      <c r="F65" s="306">
        <v>5.9550976370955709E-2</v>
      </c>
      <c r="G65" s="306">
        <v>3.6406643888745892E-2</v>
      </c>
      <c r="H65" s="306">
        <v>3.3947770453065844E-2</v>
      </c>
      <c r="I65" s="306">
        <v>0.15580019166884676</v>
      </c>
      <c r="J65" s="306">
        <v>0.10078761322956174</v>
      </c>
      <c r="K65" s="306">
        <v>1.2311937632445164E-2</v>
      </c>
      <c r="L65" s="306">
        <v>1.6036966085064896E-2</v>
      </c>
      <c r="M65" s="306">
        <v>6.6021770233134408E-2</v>
      </c>
      <c r="N65" s="306">
        <v>1.5138291731106052E-2</v>
      </c>
      <c r="O65" s="306">
        <v>3.6849487177939261E-2</v>
      </c>
      <c r="P65" s="306">
        <v>5.4042097846562047E-2</v>
      </c>
      <c r="Q65" s="306">
        <v>1.4449010547046804E-2</v>
      </c>
      <c r="R65" s="306">
        <v>0.10994990698127657</v>
      </c>
      <c r="S65" s="306">
        <v>4.5686285066520909E-3</v>
      </c>
      <c r="T65" s="306">
        <v>4.3300744251101517E-2</v>
      </c>
    </row>
    <row r="66" spans="1:20" x14ac:dyDescent="0.2">
      <c r="A66" s="285" t="s">
        <v>1071</v>
      </c>
      <c r="B66" s="304" t="s">
        <v>905</v>
      </c>
      <c r="C66" s="306">
        <v>6.2231822579347285E-2</v>
      </c>
      <c r="D66" s="306">
        <v>5.3610871417283087E-2</v>
      </c>
      <c r="E66" s="306">
        <v>1.6675278473709906E-2</v>
      </c>
      <c r="F66" s="306">
        <v>3.7646592606643194E-2</v>
      </c>
      <c r="G66" s="306">
        <v>3.3931397428161182E-2</v>
      </c>
      <c r="H66" s="306">
        <v>6.5405228193441758E-2</v>
      </c>
      <c r="I66" s="306">
        <v>0.15580101010768888</v>
      </c>
      <c r="J66" s="306">
        <v>0.14480297926929753</v>
      </c>
      <c r="K66" s="306">
        <v>3.225434843651287E-2</v>
      </c>
      <c r="L66" s="306">
        <v>1.8503214488598724E-2</v>
      </c>
      <c r="M66" s="306">
        <v>4.5693398664221896E-2</v>
      </c>
      <c r="N66" s="306">
        <v>3.5556366354907011E-4</v>
      </c>
      <c r="O66" s="306">
        <v>4.2540731811784575E-2</v>
      </c>
      <c r="P66" s="306">
        <v>7.694438573548909E-2</v>
      </c>
      <c r="Q66" s="306">
        <v>2.2711554108142389E-2</v>
      </c>
      <c r="R66" s="306">
        <v>9.7482350522427874E-2</v>
      </c>
      <c r="S66" s="306">
        <v>3.9775939966654236E-3</v>
      </c>
      <c r="T66" s="306">
        <v>4.7927485759922166E-2</v>
      </c>
    </row>
    <row r="67" spans="1:20" x14ac:dyDescent="0.2">
      <c r="A67" s="285" t="s">
        <v>1072</v>
      </c>
      <c r="B67" s="304" t="s">
        <v>998</v>
      </c>
      <c r="C67" s="306">
        <v>7.1359159370670514E-2</v>
      </c>
      <c r="D67" s="306">
        <v>4.8168263918049396E-2</v>
      </c>
      <c r="E67" s="306">
        <v>1.7478780413646249E-2</v>
      </c>
      <c r="F67" s="306">
        <v>6.143845631147641E-2</v>
      </c>
      <c r="G67" s="306">
        <v>1.0023862709536405E-2</v>
      </c>
      <c r="H67" s="306">
        <v>3.1638820835121519E-2</v>
      </c>
      <c r="I67" s="306">
        <v>0.22436714784641298</v>
      </c>
      <c r="J67" s="306">
        <v>0.10076685628980624</v>
      </c>
      <c r="K67" s="306">
        <v>1.0556985359004145E-2</v>
      </c>
      <c r="L67" s="306">
        <v>8.8411322012301764E-3</v>
      </c>
      <c r="M67" s="306">
        <v>0.10109254367216414</v>
      </c>
      <c r="N67" s="306">
        <v>1.6519911939279009E-3</v>
      </c>
      <c r="O67" s="306">
        <v>2.8127960419795831E-2</v>
      </c>
      <c r="P67" s="306">
        <v>4.4968237379055233E-2</v>
      </c>
      <c r="Q67" s="306">
        <v>1.0083556767576484E-2</v>
      </c>
      <c r="R67" s="306">
        <v>0.12043442614067161</v>
      </c>
      <c r="S67" s="306">
        <v>1.9278013469219344E-3</v>
      </c>
      <c r="T67" s="306">
        <v>2.960297266517619E-2</v>
      </c>
    </row>
    <row r="68" spans="1:20" x14ac:dyDescent="0.2">
      <c r="A68" s="285" t="s">
        <v>1073</v>
      </c>
      <c r="B68" s="304" t="s">
        <v>971</v>
      </c>
      <c r="C68" s="306">
        <v>8.5935925891664142E-2</v>
      </c>
      <c r="D68" s="306">
        <v>6.2862642704211866E-2</v>
      </c>
      <c r="E68" s="306">
        <v>1.1910343116374636E-2</v>
      </c>
      <c r="F68" s="306">
        <v>4.417968342105507E-2</v>
      </c>
      <c r="G68" s="306">
        <v>1.4921850539758374E-2</v>
      </c>
      <c r="H68" s="306">
        <v>3.9206235910428745E-2</v>
      </c>
      <c r="I68" s="306">
        <v>0.20250559099436302</v>
      </c>
      <c r="J68" s="306">
        <v>0.11695444705776119</v>
      </c>
      <c r="K68" s="306">
        <v>2.0826734744742819E-2</v>
      </c>
      <c r="L68" s="306">
        <v>9.9287564888987968E-3</v>
      </c>
      <c r="M68" s="306">
        <v>5.5633080881032158E-2</v>
      </c>
      <c r="N68" s="306">
        <v>2.2823499537658228E-2</v>
      </c>
      <c r="O68" s="306">
        <v>4.01662048628256E-2</v>
      </c>
      <c r="P68" s="306">
        <v>4.6552182214351923E-2</v>
      </c>
      <c r="Q68" s="306">
        <v>1.7241353253188665E-2</v>
      </c>
      <c r="R68" s="306">
        <v>0.10248774530466842</v>
      </c>
      <c r="S68" s="306">
        <v>5.3439520409045817E-3</v>
      </c>
      <c r="T68" s="306">
        <v>3.7426428814090383E-2</v>
      </c>
    </row>
    <row r="69" spans="1:20" x14ac:dyDescent="0.2">
      <c r="A69" s="285" t="s">
        <v>1074</v>
      </c>
      <c r="B69" s="304" t="s">
        <v>983</v>
      </c>
      <c r="C69" s="306">
        <v>7.6442389660623222E-2</v>
      </c>
      <c r="D69" s="306">
        <v>5.3553030613365131E-2</v>
      </c>
      <c r="E69" s="306">
        <v>1.7337808203809202E-2</v>
      </c>
      <c r="F69" s="306">
        <v>4.9268775651618364E-2</v>
      </c>
      <c r="G69" s="306">
        <v>2.2655566829222259E-2</v>
      </c>
      <c r="H69" s="306">
        <v>7.218714911039481E-2</v>
      </c>
      <c r="I69" s="306">
        <v>0.13537851622718797</v>
      </c>
      <c r="J69" s="306">
        <v>0.12209077971571079</v>
      </c>
      <c r="K69" s="306">
        <v>2.414463937258772E-2</v>
      </c>
      <c r="L69" s="306">
        <v>2.3271436982890668E-2</v>
      </c>
      <c r="M69" s="306">
        <v>6.6180693410993724E-2</v>
      </c>
      <c r="N69" s="306">
        <v>1.0883516072879198E-3</v>
      </c>
      <c r="O69" s="306">
        <v>3.5304201740009325E-2</v>
      </c>
      <c r="P69" s="306">
        <v>5.4720401940198705E-2</v>
      </c>
      <c r="Q69" s="306">
        <v>1.1669492106243556E-2</v>
      </c>
      <c r="R69" s="306">
        <v>0.10508521997417986</v>
      </c>
      <c r="S69" s="306">
        <v>2.9423031762710284E-3</v>
      </c>
      <c r="T69" s="306">
        <v>3.7409799975753652E-2</v>
      </c>
    </row>
    <row r="70" spans="1:20" x14ac:dyDescent="0.2">
      <c r="A70" s="285" t="s">
        <v>1075</v>
      </c>
      <c r="B70" s="304" t="s">
        <v>922</v>
      </c>
      <c r="C70" s="306">
        <v>0.12536805652452535</v>
      </c>
      <c r="D70" s="306">
        <v>9.1864049609928097E-2</v>
      </c>
      <c r="E70" s="306">
        <v>6.090998076290282E-2</v>
      </c>
      <c r="F70" s="306">
        <v>5.3546732793884777E-2</v>
      </c>
      <c r="G70" s="306">
        <v>1.7056327591755526E-2</v>
      </c>
      <c r="H70" s="306">
        <v>3.3679515776047678E-2</v>
      </c>
      <c r="I70" s="306">
        <v>0.11445209244771319</v>
      </c>
      <c r="J70" s="306">
        <v>9.8077931677803279E-2</v>
      </c>
      <c r="K70" s="306">
        <v>2.4519888991461007E-2</v>
      </c>
      <c r="L70" s="306">
        <v>1.2943769876821656E-2</v>
      </c>
      <c r="M70" s="306">
        <v>3.7280265793272989E-2</v>
      </c>
      <c r="N70" s="306">
        <v>9.0011611445969326E-5</v>
      </c>
      <c r="O70" s="306">
        <v>4.7255547349440201E-2</v>
      </c>
      <c r="P70" s="306">
        <v>6.0676895066425401E-2</v>
      </c>
      <c r="Q70" s="306">
        <v>2.8047675960644006E-2</v>
      </c>
      <c r="R70" s="306">
        <v>0.11275703024606666</v>
      </c>
      <c r="S70" s="306">
        <v>1.8142119439492894E-3</v>
      </c>
      <c r="T70" s="306">
        <v>3.9735878953195775E-2</v>
      </c>
    </row>
    <row r="71" spans="1:20" x14ac:dyDescent="0.2">
      <c r="A71" s="285" t="s">
        <v>1076</v>
      </c>
      <c r="B71" s="304" t="s">
        <v>913</v>
      </c>
      <c r="C71" s="306">
        <v>8.1872465695252791E-2</v>
      </c>
      <c r="D71" s="306">
        <v>5.5893313328460495E-2</v>
      </c>
      <c r="E71" s="306">
        <v>1.5221574077373831E-2</v>
      </c>
      <c r="F71" s="306">
        <v>4.3676684790971677E-2</v>
      </c>
      <c r="G71" s="306">
        <v>1.5912290267074445E-2</v>
      </c>
      <c r="H71" s="306">
        <v>5.3069619507731834E-2</v>
      </c>
      <c r="I71" s="306">
        <v>0.14130628440520732</v>
      </c>
      <c r="J71" s="306">
        <v>9.0200442821998073E-2</v>
      </c>
      <c r="K71" s="306">
        <v>1.7249930085556715E-2</v>
      </c>
      <c r="L71" s="306">
        <v>9.4307635291406133E-3</v>
      </c>
      <c r="M71" s="306">
        <v>0.10738466908029121</v>
      </c>
      <c r="N71" s="306">
        <v>4.0858625408867824E-3</v>
      </c>
      <c r="O71" s="306">
        <v>3.08268678937096E-2</v>
      </c>
      <c r="P71" s="306">
        <v>5.3395423967303554E-2</v>
      </c>
      <c r="Q71" s="306">
        <v>1.4290736194131333E-2</v>
      </c>
      <c r="R71" s="306">
        <v>0.1140873620459622</v>
      </c>
      <c r="S71" s="306">
        <v>3.5373572459739639E-3</v>
      </c>
      <c r="T71" s="306">
        <v>3.968975002535674E-2</v>
      </c>
    </row>
    <row r="72" spans="1:20" x14ac:dyDescent="0.2">
      <c r="A72" s="285" t="s">
        <v>1077</v>
      </c>
      <c r="B72" s="304" t="s">
        <v>953</v>
      </c>
      <c r="C72" s="306">
        <v>9.0419589807351999E-2</v>
      </c>
      <c r="D72" s="306">
        <v>9.4656201525698314E-2</v>
      </c>
      <c r="E72" s="306">
        <v>1.4116909215041388E-2</v>
      </c>
      <c r="F72" s="306">
        <v>4.9791015293051112E-2</v>
      </c>
      <c r="G72" s="306">
        <v>2.170315615041463E-2</v>
      </c>
      <c r="H72" s="306">
        <v>2.5615572572012253E-2</v>
      </c>
      <c r="I72" s="306">
        <v>0.14494447423436604</v>
      </c>
      <c r="J72" s="306">
        <v>0.13243161838849615</v>
      </c>
      <c r="K72" s="306">
        <v>1.5228367429739398E-2</v>
      </c>
      <c r="L72" s="306">
        <v>6.5267195968446686E-3</v>
      </c>
      <c r="M72" s="306">
        <v>0.10916457775376238</v>
      </c>
      <c r="N72" s="306">
        <v>2.2356848909031297E-5</v>
      </c>
      <c r="O72" s="306">
        <v>3.6732709352303494E-2</v>
      </c>
      <c r="P72" s="306">
        <v>5.984957780575112E-2</v>
      </c>
      <c r="Q72" s="306">
        <v>1.3945077082433865E-2</v>
      </c>
      <c r="R72" s="306">
        <v>0.12509019784041139</v>
      </c>
      <c r="S72" s="306">
        <v>1.6645498009615852E-3</v>
      </c>
      <c r="T72" s="306">
        <v>2.6295340011968284E-2</v>
      </c>
    </row>
    <row r="73" spans="1:20" x14ac:dyDescent="0.2">
      <c r="A73" s="285" t="s">
        <v>1078</v>
      </c>
      <c r="B73" s="304" t="s">
        <v>931</v>
      </c>
      <c r="C73" s="306">
        <v>6.4435878646438696E-2</v>
      </c>
      <c r="D73" s="306">
        <v>5.3534271037626341E-2</v>
      </c>
      <c r="E73" s="306">
        <v>1.4916993892050602E-2</v>
      </c>
      <c r="F73" s="306">
        <v>3.6123931545153129E-2</v>
      </c>
      <c r="G73" s="306">
        <v>4.6248594536096636E-2</v>
      </c>
      <c r="H73" s="306">
        <v>6.151948301642228E-2</v>
      </c>
      <c r="I73" s="306">
        <v>0.12939557589113246</v>
      </c>
      <c r="J73" s="306">
        <v>0.15421968124469337</v>
      </c>
      <c r="K73" s="306">
        <v>1.961640376372871E-2</v>
      </c>
      <c r="L73" s="306">
        <v>1.9784642622819537E-2</v>
      </c>
      <c r="M73" s="306">
        <v>7.0742023628649758E-2</v>
      </c>
      <c r="N73" s="306">
        <v>1.5648419217395106E-3</v>
      </c>
      <c r="O73" s="306">
        <v>4.3235488899748334E-2</v>
      </c>
      <c r="P73" s="306">
        <v>7.4839809985170078E-2</v>
      </c>
      <c r="Q73" s="306">
        <v>1.3504726647571151E-2</v>
      </c>
      <c r="R73" s="306">
        <v>0.10437930280656774</v>
      </c>
      <c r="S73" s="306">
        <v>3.534205862594654E-3</v>
      </c>
      <c r="T73" s="306">
        <v>4.5115366691118208E-2</v>
      </c>
    </row>
    <row r="74" spans="1:20" x14ac:dyDescent="0.2">
      <c r="A74" s="285" t="s">
        <v>1079</v>
      </c>
      <c r="B74" s="304" t="s">
        <v>938</v>
      </c>
      <c r="C74" s="306">
        <v>8.6045144223475784E-2</v>
      </c>
      <c r="D74" s="306">
        <v>9.0473627775119747E-2</v>
      </c>
      <c r="E74" s="306">
        <v>1.401307353248863E-2</v>
      </c>
      <c r="F74" s="306">
        <v>5.5131579603215436E-2</v>
      </c>
      <c r="G74" s="306">
        <v>2.1825416494118725E-2</v>
      </c>
      <c r="H74" s="306">
        <v>5.9602026639466711E-2</v>
      </c>
      <c r="I74" s="306">
        <v>0.13706158226851528</v>
      </c>
      <c r="J74" s="306">
        <v>0.10665023385870183</v>
      </c>
      <c r="K74" s="306">
        <v>1.6815546579149066E-2</v>
      </c>
      <c r="L74" s="306">
        <v>1.3151790734673053E-2</v>
      </c>
      <c r="M74" s="306">
        <v>6.5328598688359274E-2</v>
      </c>
      <c r="N74" s="306">
        <v>1.6951410073781717E-3</v>
      </c>
      <c r="O74" s="306">
        <v>3.9316211333695138E-2</v>
      </c>
      <c r="P74" s="306">
        <v>5.4444134232908815E-2</v>
      </c>
      <c r="Q74" s="306">
        <v>2.0265640123728886E-2</v>
      </c>
      <c r="R74" s="306">
        <v>0.11983370078519308</v>
      </c>
      <c r="S74" s="306">
        <v>4.963452262102582E-3</v>
      </c>
      <c r="T74" s="306">
        <v>4.8295614897526422E-2</v>
      </c>
    </row>
    <row r="75" spans="1:20" x14ac:dyDescent="0.2">
      <c r="A75" s="285" t="s">
        <v>1080</v>
      </c>
      <c r="B75" s="304" t="s">
        <v>976</v>
      </c>
      <c r="C75" s="306">
        <v>7.7563521826357923E-2</v>
      </c>
      <c r="D75" s="306">
        <v>4.5655953017722219E-2</v>
      </c>
      <c r="E75" s="306">
        <v>1.6229985696285008E-2</v>
      </c>
      <c r="F75" s="306">
        <v>4.6671216029856508E-2</v>
      </c>
      <c r="G75" s="306">
        <v>4.5972474272764151E-2</v>
      </c>
      <c r="H75" s="306">
        <v>4.7947742657823478E-2</v>
      </c>
      <c r="I75" s="306">
        <v>0.11158873051723671</v>
      </c>
      <c r="J75" s="306">
        <v>0.1589124127684256</v>
      </c>
      <c r="K75" s="306">
        <v>1.7389135678506938E-2</v>
      </c>
      <c r="L75" s="306">
        <v>2.8997994880499815E-2</v>
      </c>
      <c r="M75" s="306">
        <v>7.7821606963805856E-2</v>
      </c>
      <c r="N75" s="306">
        <v>4.7587524681605179E-3</v>
      </c>
      <c r="O75" s="306">
        <v>4.5681492458253641E-2</v>
      </c>
      <c r="P75" s="306">
        <v>6.0459207861507186E-2</v>
      </c>
      <c r="Q75" s="306">
        <v>1.1215623764964662E-2</v>
      </c>
      <c r="R75" s="306">
        <v>0.11044100484261833</v>
      </c>
      <c r="S75" s="306">
        <v>5.050829018326498E-3</v>
      </c>
      <c r="T75" s="306">
        <v>4.1116750542773244E-2</v>
      </c>
    </row>
    <row r="76" spans="1:20" x14ac:dyDescent="0.2">
      <c r="A76" s="285" t="s">
        <v>1081</v>
      </c>
      <c r="B76" s="304" t="s">
        <v>990</v>
      </c>
      <c r="C76" s="306">
        <v>9.4192591416174712E-2</v>
      </c>
      <c r="D76" s="306">
        <v>4.2387789020108917E-2</v>
      </c>
      <c r="E76" s="306">
        <v>1.3921587489059686E-2</v>
      </c>
      <c r="F76" s="306">
        <v>4.0355320661543771E-2</v>
      </c>
      <c r="G76" s="306">
        <v>2.0422630892356314E-2</v>
      </c>
      <c r="H76" s="306">
        <v>5.2361572673955865E-2</v>
      </c>
      <c r="I76" s="306">
        <v>0.14175450724254382</v>
      </c>
      <c r="J76" s="306">
        <v>0.16369144737639885</v>
      </c>
      <c r="K76" s="306">
        <v>1.6892265109969763E-2</v>
      </c>
      <c r="L76" s="306">
        <v>1.5372454213902469E-2</v>
      </c>
      <c r="M76" s="306">
        <v>8.6197297804563575E-2</v>
      </c>
      <c r="N76" s="306">
        <v>2.76861685282084E-4</v>
      </c>
      <c r="O76" s="306">
        <v>3.240730527102146E-2</v>
      </c>
      <c r="P76" s="306">
        <v>4.8444188499946195E-2</v>
      </c>
      <c r="Q76" s="306">
        <v>1.413749936559168E-2</v>
      </c>
      <c r="R76" s="306">
        <v>0.12607862335815037</v>
      </c>
      <c r="S76" s="306">
        <v>2.5216925917301352E-3</v>
      </c>
      <c r="T76" s="306">
        <v>3.6682773330258607E-2</v>
      </c>
    </row>
    <row r="77" spans="1:20" x14ac:dyDescent="0.2">
      <c r="A77" s="285" t="s">
        <v>1082</v>
      </c>
      <c r="B77" s="304" t="s">
        <v>933</v>
      </c>
      <c r="C77" s="306">
        <v>7.9574162993220149E-2</v>
      </c>
      <c r="D77" s="306">
        <v>4.8763160552764931E-2</v>
      </c>
      <c r="E77" s="306">
        <v>1.3788620487864103E-2</v>
      </c>
      <c r="F77" s="306">
        <v>4.8973528945228779E-2</v>
      </c>
      <c r="G77" s="306">
        <v>2.3083434776772917E-2</v>
      </c>
      <c r="H77" s="306">
        <v>4.093618967638931E-2</v>
      </c>
      <c r="I77" s="306">
        <v>0.14729330800139889</v>
      </c>
      <c r="J77" s="306">
        <v>0.11086580029074872</v>
      </c>
      <c r="K77" s="306">
        <v>2.2711228127989133E-2</v>
      </c>
      <c r="L77" s="306">
        <v>2.3257284747004097E-2</v>
      </c>
      <c r="M77" s="306">
        <v>0.10783743589908401</v>
      </c>
      <c r="N77" s="306">
        <v>6.9896638497646984E-4</v>
      </c>
      <c r="O77" s="306">
        <v>3.4983384203364123E-2</v>
      </c>
      <c r="P77" s="306">
        <v>5.1548564902300677E-2</v>
      </c>
      <c r="Q77" s="306">
        <v>2.2809958323452083E-2</v>
      </c>
      <c r="R77" s="306">
        <v>0.10021124436266253</v>
      </c>
      <c r="S77" s="306">
        <v>2.6314314335705935E-3</v>
      </c>
      <c r="T77" s="306">
        <v>5.4062991711990777E-2</v>
      </c>
    </row>
    <row r="78" spans="1:20" x14ac:dyDescent="0.2">
      <c r="A78" s="285" t="s">
        <v>1083</v>
      </c>
      <c r="B78" s="304" t="s">
        <v>930</v>
      </c>
      <c r="C78" s="306">
        <v>6.161128191581608E-2</v>
      </c>
      <c r="D78" s="306">
        <v>3.7931799116399774E-2</v>
      </c>
      <c r="E78" s="306">
        <v>1.3480781219923143E-2</v>
      </c>
      <c r="F78" s="306">
        <v>3.5694220698036488E-2</v>
      </c>
      <c r="G78" s="306">
        <v>4.3588052013059736E-2</v>
      </c>
      <c r="H78" s="306">
        <v>2.4366561847844199E-2</v>
      </c>
      <c r="I78" s="306">
        <v>0.20282600245977006</v>
      </c>
      <c r="J78" s="306">
        <v>0.148404268113871</v>
      </c>
      <c r="K78" s="306">
        <v>1.625199904763619E-2</v>
      </c>
      <c r="L78" s="306">
        <v>7.6173705854722358E-3</v>
      </c>
      <c r="M78" s="306">
        <v>7.3012069403382437E-2</v>
      </c>
      <c r="N78" s="306">
        <v>2.2309862223007819E-3</v>
      </c>
      <c r="O78" s="306">
        <v>3.685546081605777E-2</v>
      </c>
      <c r="P78" s="306">
        <v>3.483069988868339E-2</v>
      </c>
      <c r="Q78" s="306">
        <v>1.1138257448343875E-2</v>
      </c>
      <c r="R78" s="306">
        <v>0.13562644451414277</v>
      </c>
      <c r="S78" s="306">
        <v>4.6330251021031339E-3</v>
      </c>
      <c r="T78" s="306">
        <v>3.6819793345315398E-2</v>
      </c>
    </row>
    <row r="79" spans="1:20" x14ac:dyDescent="0.2">
      <c r="A79" s="285" t="s">
        <v>1084</v>
      </c>
      <c r="B79" s="304" t="s">
        <v>950</v>
      </c>
      <c r="C79" s="306">
        <v>8.7385156436079428E-2</v>
      </c>
      <c r="D79" s="306">
        <v>4.2099290226444534E-2</v>
      </c>
      <c r="E79" s="306">
        <v>1.4585467628658895E-2</v>
      </c>
      <c r="F79" s="306">
        <v>3.7080262054329356E-2</v>
      </c>
      <c r="G79" s="306">
        <v>3.3764125443519193E-2</v>
      </c>
      <c r="H79" s="306">
        <v>4.3467141619327541E-2</v>
      </c>
      <c r="I79" s="306">
        <v>0.13038922410196979</v>
      </c>
      <c r="J79" s="306">
        <v>0.17214951407984641</v>
      </c>
      <c r="K79" s="306">
        <v>1.9838095313578826E-2</v>
      </c>
      <c r="L79" s="306">
        <v>1.9447561147510273E-2</v>
      </c>
      <c r="M79" s="306">
        <v>9.8255378329130158E-2</v>
      </c>
      <c r="N79" s="306">
        <v>6.878856707924259E-4</v>
      </c>
      <c r="O79" s="306">
        <v>4.5460720939114227E-2</v>
      </c>
      <c r="P79" s="306">
        <v>3.9844494451307201E-2</v>
      </c>
      <c r="Q79" s="306">
        <v>1.1825776167538892E-2</v>
      </c>
      <c r="R79" s="306">
        <v>0.11590892464633587</v>
      </c>
      <c r="S79" s="306">
        <v>2.8156452756545386E-3</v>
      </c>
      <c r="T79" s="306">
        <v>4.1568495728805423E-2</v>
      </c>
    </row>
    <row r="80" spans="1:20" x14ac:dyDescent="0.2">
      <c r="A80" s="285" t="s">
        <v>1085</v>
      </c>
      <c r="B80" s="304" t="s">
        <v>968</v>
      </c>
      <c r="C80" s="306">
        <v>6.3881182731457833E-2</v>
      </c>
      <c r="D80" s="306">
        <v>4.6276309483297882E-2</v>
      </c>
      <c r="E80" s="306">
        <v>8.8702712560319551E-3</v>
      </c>
      <c r="F80" s="306">
        <v>5.8412756807786813E-2</v>
      </c>
      <c r="G80" s="306">
        <v>0.11123423656602562</v>
      </c>
      <c r="H80" s="306">
        <v>2.317794092967141E-2</v>
      </c>
      <c r="I80" s="306">
        <v>0.14228029797592015</v>
      </c>
      <c r="J80" s="306">
        <v>0.10129138427046484</v>
      </c>
      <c r="K80" s="306">
        <v>4.1226987139477103E-2</v>
      </c>
      <c r="L80" s="306">
        <v>8.8500175808151477E-3</v>
      </c>
      <c r="M80" s="306">
        <v>8.9352545885996199E-2</v>
      </c>
      <c r="N80" s="306">
        <v>2.1054491188290999E-3</v>
      </c>
      <c r="O80" s="306">
        <v>2.2310721222432307E-2</v>
      </c>
      <c r="P80" s="306">
        <v>6.0150866428821531E-2</v>
      </c>
      <c r="Q80" s="306">
        <v>1.1144480519615143E-2</v>
      </c>
      <c r="R80" s="306">
        <v>0.12107135786669988</v>
      </c>
      <c r="S80" s="306">
        <v>1.8755741163993234E-3</v>
      </c>
      <c r="T80" s="306">
        <v>2.7670826551532073E-2</v>
      </c>
    </row>
    <row r="81" spans="1:20" x14ac:dyDescent="0.2">
      <c r="A81" s="285" t="s">
        <v>1086</v>
      </c>
      <c r="B81" s="304" t="s">
        <v>916</v>
      </c>
      <c r="C81" s="306">
        <v>8.0589387731344608E-2</v>
      </c>
      <c r="D81" s="306">
        <v>6.9104988402670292E-2</v>
      </c>
      <c r="E81" s="306">
        <v>1.7836522265545138E-2</v>
      </c>
      <c r="F81" s="306">
        <v>5.6678093921374469E-2</v>
      </c>
      <c r="G81" s="306">
        <v>2.013117604517066E-2</v>
      </c>
      <c r="H81" s="306">
        <v>3.6036723599940028E-2</v>
      </c>
      <c r="I81" s="306">
        <v>0.17796440465948019</v>
      </c>
      <c r="J81" s="306">
        <v>0.10023737188268116</v>
      </c>
      <c r="K81" s="306">
        <v>3.3212983719626915E-2</v>
      </c>
      <c r="L81" s="306">
        <v>1.906972934772181E-2</v>
      </c>
      <c r="M81" s="306">
        <v>5.7322131520995113E-2</v>
      </c>
      <c r="N81" s="306">
        <v>1.4539869224706326E-3</v>
      </c>
      <c r="O81" s="306">
        <v>4.9501794840448955E-2</v>
      </c>
      <c r="P81" s="306">
        <v>7.4223212419884069E-2</v>
      </c>
      <c r="Q81" s="306">
        <v>1.69202001233562E-2</v>
      </c>
      <c r="R81" s="306">
        <v>0.1108013980549834</v>
      </c>
      <c r="S81" s="306">
        <v>2.8959607137811578E-3</v>
      </c>
      <c r="T81" s="306">
        <v>4.1072530076966096E-2</v>
      </c>
    </row>
    <row r="82" spans="1:20" x14ac:dyDescent="0.2">
      <c r="A82" s="285" t="s">
        <v>1087</v>
      </c>
      <c r="B82" s="304" t="s">
        <v>951</v>
      </c>
      <c r="C82" s="306">
        <v>6.9261989034358873E-2</v>
      </c>
      <c r="D82" s="306">
        <v>5.3999447867398548E-2</v>
      </c>
      <c r="E82" s="306">
        <v>1.3636214691488483E-2</v>
      </c>
      <c r="F82" s="306">
        <v>5.6256409014135277E-2</v>
      </c>
      <c r="G82" s="306">
        <v>1.7877304546672041E-2</v>
      </c>
      <c r="H82" s="306">
        <v>5.5888279473601796E-2</v>
      </c>
      <c r="I82" s="306">
        <v>0.17935791196712131</v>
      </c>
      <c r="J82" s="306">
        <v>0.11555503559642839</v>
      </c>
      <c r="K82" s="306">
        <v>1.61762017292294E-2</v>
      </c>
      <c r="L82" s="306">
        <v>3.8872463650973438E-2</v>
      </c>
      <c r="M82" s="306">
        <v>5.4682297035138494E-2</v>
      </c>
      <c r="N82" s="306">
        <v>7.8288138797571701E-4</v>
      </c>
      <c r="O82" s="306">
        <v>4.9486380355361625E-2</v>
      </c>
      <c r="P82" s="306">
        <v>5.5980655342029464E-2</v>
      </c>
      <c r="Q82" s="306">
        <v>1.3051587822979646E-2</v>
      </c>
      <c r="R82" s="306">
        <v>0.10448998103176757</v>
      </c>
      <c r="S82" s="306">
        <v>3.4713757688894925E-3</v>
      </c>
      <c r="T82" s="306">
        <v>4.2465716515499172E-2</v>
      </c>
    </row>
    <row r="83" spans="1:20" x14ac:dyDescent="0.2">
      <c r="A83" s="285" t="s">
        <v>1088</v>
      </c>
      <c r="B83" s="304" t="s">
        <v>928</v>
      </c>
      <c r="C83" s="306">
        <v>9.0998584886966313E-2</v>
      </c>
      <c r="D83" s="306">
        <v>6.7853268623297866E-2</v>
      </c>
      <c r="E83" s="306">
        <v>1.2978711102656816E-2</v>
      </c>
      <c r="F83" s="306">
        <v>5.7061297073079643E-2</v>
      </c>
      <c r="G83" s="306">
        <v>1.3861695129651536E-2</v>
      </c>
      <c r="H83" s="306">
        <v>2.2826684482403617E-2</v>
      </c>
      <c r="I83" s="306">
        <v>0.19213257626875474</v>
      </c>
      <c r="J83" s="306">
        <v>9.8199927838277676E-2</v>
      </c>
      <c r="K83" s="306">
        <v>1.2489809204778213E-2</v>
      </c>
      <c r="L83" s="306">
        <v>7.4450944535150321E-3</v>
      </c>
      <c r="M83" s="306">
        <v>7.4840610608233715E-2</v>
      </c>
      <c r="N83" s="306">
        <v>9.7242027295574437E-4</v>
      </c>
      <c r="O83" s="306">
        <v>3.0991940218861314E-2</v>
      </c>
      <c r="P83" s="306">
        <v>3.2313962105631013E-2</v>
      </c>
      <c r="Q83" s="306">
        <v>1.3988093667868405E-2</v>
      </c>
      <c r="R83" s="306">
        <v>0.13096414877685902</v>
      </c>
      <c r="S83" s="306">
        <v>4.960135229727305E-3</v>
      </c>
      <c r="T83" s="306">
        <v>4.0808591388828884E-2</v>
      </c>
    </row>
    <row r="84" spans="1:20" x14ac:dyDescent="0.2">
      <c r="A84" s="285" t="s">
        <v>1089</v>
      </c>
      <c r="B84" s="304" t="s">
        <v>955</v>
      </c>
      <c r="C84" s="306">
        <v>6.5755420207548765E-2</v>
      </c>
      <c r="D84" s="306">
        <v>4.7777286586115887E-2</v>
      </c>
      <c r="E84" s="306">
        <v>1.3241330216315364E-2</v>
      </c>
      <c r="F84" s="306">
        <v>3.3751118581840045E-2</v>
      </c>
      <c r="G84" s="306">
        <v>6.9706006773182394E-2</v>
      </c>
      <c r="H84" s="306">
        <v>2.7383018836070493E-2</v>
      </c>
      <c r="I84" s="306">
        <v>0.15926234756557789</v>
      </c>
      <c r="J84" s="306">
        <v>0.14442984303098738</v>
      </c>
      <c r="K84" s="306">
        <v>1.933379737464741E-2</v>
      </c>
      <c r="L84" s="306">
        <v>2.3501808104367132E-2</v>
      </c>
      <c r="M84" s="306">
        <v>0.12259657483365138</v>
      </c>
      <c r="N84" s="306">
        <v>9.7140602546823545E-4</v>
      </c>
      <c r="O84" s="306">
        <v>3.8342792230628232E-2</v>
      </c>
      <c r="P84" s="306">
        <v>4.4687762506395293E-2</v>
      </c>
      <c r="Q84" s="306">
        <v>1.3038989278928638E-2</v>
      </c>
      <c r="R84" s="306">
        <v>0.10577306124013898</v>
      </c>
      <c r="S84" s="306">
        <v>3.50145920199975E-3</v>
      </c>
      <c r="T84" s="306">
        <v>3.4678256646431059E-2</v>
      </c>
    </row>
    <row r="85" spans="1:20" x14ac:dyDescent="0.2">
      <c r="A85" s="285" t="s">
        <v>1090</v>
      </c>
      <c r="B85" s="304" t="s">
        <v>917</v>
      </c>
      <c r="C85" s="306">
        <v>7.9305092190618889E-2</v>
      </c>
      <c r="D85" s="306">
        <v>4.5889271312252733E-2</v>
      </c>
      <c r="E85" s="306">
        <v>1.5481975101000968E-2</v>
      </c>
      <c r="F85" s="306">
        <v>4.9947751292935542E-2</v>
      </c>
      <c r="G85" s="306">
        <v>1.5075997077271893E-2</v>
      </c>
      <c r="H85" s="306">
        <v>4.7422993291235858E-2</v>
      </c>
      <c r="I85" s="306">
        <v>0.27612458756258046</v>
      </c>
      <c r="J85" s="306">
        <v>9.997840639504435E-2</v>
      </c>
      <c r="K85" s="306">
        <v>2.1195952020071945E-2</v>
      </c>
      <c r="L85" s="306">
        <v>1.0441642627415053E-2</v>
      </c>
      <c r="M85" s="306">
        <v>3.9863808450068129E-2</v>
      </c>
      <c r="N85" s="306">
        <v>5.1970281547162179E-4</v>
      </c>
      <c r="O85" s="306">
        <v>3.3262243076115645E-2</v>
      </c>
      <c r="P85" s="306">
        <v>6.0327675082913465E-2</v>
      </c>
      <c r="Q85" s="306">
        <v>1.4609950867027779E-2</v>
      </c>
      <c r="R85" s="306">
        <v>0.10090768341780028</v>
      </c>
      <c r="S85" s="306">
        <v>2.2501185835524062E-3</v>
      </c>
      <c r="T85" s="306">
        <v>2.7885796286576399E-2</v>
      </c>
    </row>
    <row r="86" spans="1:20" x14ac:dyDescent="0.2">
      <c r="A86" s="285" t="s">
        <v>1091</v>
      </c>
      <c r="B86" s="304" t="s">
        <v>958</v>
      </c>
      <c r="C86" s="306">
        <v>7.3746677899768673E-2</v>
      </c>
      <c r="D86" s="306">
        <v>6.3867465552489858E-2</v>
      </c>
      <c r="E86" s="306">
        <v>1.5724324023822921E-2</v>
      </c>
      <c r="F86" s="306">
        <v>5.6068294529313362E-2</v>
      </c>
      <c r="G86" s="306">
        <v>1.4473266750067869E-2</v>
      </c>
      <c r="H86" s="306">
        <v>6.3337142903101468E-2</v>
      </c>
      <c r="I86" s="306">
        <v>0.15401704486665443</v>
      </c>
      <c r="J86" s="306">
        <v>9.096172309408683E-2</v>
      </c>
      <c r="K86" s="306">
        <v>2.725391306705378E-2</v>
      </c>
      <c r="L86" s="306">
        <v>2.4932758579324369E-2</v>
      </c>
      <c r="M86" s="306">
        <v>8.4173036250940289E-2</v>
      </c>
      <c r="N86" s="306">
        <v>1.9960257697222727E-3</v>
      </c>
      <c r="O86" s="306">
        <v>3.0629438551972227E-2</v>
      </c>
      <c r="P86" s="306">
        <v>6.2339387144833912E-2</v>
      </c>
      <c r="Q86" s="306">
        <v>1.6972466771974302E-2</v>
      </c>
      <c r="R86" s="306">
        <v>0.1079245597183492</v>
      </c>
      <c r="S86" s="306">
        <v>4.0455395691361088E-3</v>
      </c>
      <c r="T86" s="306">
        <v>4.7736266069094715E-2</v>
      </c>
    </row>
    <row r="87" spans="1:20" x14ac:dyDescent="0.2">
      <c r="A87" s="285" t="s">
        <v>1092</v>
      </c>
      <c r="B87" s="304" t="s">
        <v>952</v>
      </c>
      <c r="C87" s="306">
        <v>9.976914416776414E-2</v>
      </c>
      <c r="D87" s="306">
        <v>5.8008171887321366E-2</v>
      </c>
      <c r="E87" s="306">
        <v>1.3207403937591856E-2</v>
      </c>
      <c r="F87" s="306">
        <v>5.3572502726238196E-2</v>
      </c>
      <c r="G87" s="306">
        <v>1.6223689773708767E-2</v>
      </c>
      <c r="H87" s="306">
        <v>5.7188451209677069E-2</v>
      </c>
      <c r="I87" s="306">
        <v>0.17821772585964687</v>
      </c>
      <c r="J87" s="306">
        <v>0.12120144275264461</v>
      </c>
      <c r="K87" s="306">
        <v>2.2118293228265525E-2</v>
      </c>
      <c r="L87" s="306">
        <v>9.8700643373850466E-3</v>
      </c>
      <c r="M87" s="306">
        <v>4.8242557431456175E-2</v>
      </c>
      <c r="N87" s="306">
        <v>3.6138528791330666E-3</v>
      </c>
      <c r="O87" s="306">
        <v>3.4720379067675999E-2</v>
      </c>
      <c r="P87" s="306">
        <v>4.3547282263145484E-2</v>
      </c>
      <c r="Q87" s="306">
        <v>1.5613840848256925E-2</v>
      </c>
      <c r="R87" s="306">
        <v>0.10741763013931328</v>
      </c>
      <c r="S87" s="306">
        <v>9.5618333877639853E-4</v>
      </c>
      <c r="T87" s="306">
        <v>3.1804973762576606E-2</v>
      </c>
    </row>
    <row r="88" spans="1:20" x14ac:dyDescent="0.2">
      <c r="A88" s="285" t="s">
        <v>1093</v>
      </c>
      <c r="B88" s="304" t="s">
        <v>908</v>
      </c>
      <c r="C88" s="306">
        <v>9.4959714083647978E-2</v>
      </c>
      <c r="D88" s="306">
        <v>5.384272733202481E-2</v>
      </c>
      <c r="E88" s="306">
        <v>1.800423650835449E-2</v>
      </c>
      <c r="F88" s="306">
        <v>4.4479243275286122E-2</v>
      </c>
      <c r="G88" s="306">
        <v>1.8993243585223699E-2</v>
      </c>
      <c r="H88" s="306">
        <v>3.1862904304704634E-2</v>
      </c>
      <c r="I88" s="306">
        <v>0.16353988627228574</v>
      </c>
      <c r="J88" s="306">
        <v>8.5093857189172159E-2</v>
      </c>
      <c r="K88" s="306">
        <v>2.6891336995386563E-2</v>
      </c>
      <c r="L88" s="306">
        <v>1.114916961450034E-2</v>
      </c>
      <c r="M88" s="306">
        <v>6.9448930982659154E-2</v>
      </c>
      <c r="N88" s="306">
        <v>2.7871666747683013E-4</v>
      </c>
      <c r="O88" s="306">
        <v>3.4192566173575828E-2</v>
      </c>
      <c r="P88" s="306">
        <v>7.8630155392586984E-2</v>
      </c>
      <c r="Q88" s="306">
        <v>1.9262750246631048E-2</v>
      </c>
      <c r="R88" s="306">
        <v>9.5025233543385115E-2</v>
      </c>
      <c r="S88" s="306">
        <v>5.220772505631922E-3</v>
      </c>
      <c r="T88" s="306">
        <v>2.9584391042935483E-2</v>
      </c>
    </row>
    <row r="89" spans="1:20" x14ac:dyDescent="0.2">
      <c r="A89" s="285" t="s">
        <v>1094</v>
      </c>
      <c r="B89" s="304" t="s">
        <v>903</v>
      </c>
      <c r="C89" s="306">
        <v>8.8081052681000846E-2</v>
      </c>
      <c r="D89" s="306">
        <v>5.1120766921021396E-2</v>
      </c>
      <c r="E89" s="306">
        <v>1.7289183548577728E-2</v>
      </c>
      <c r="F89" s="306">
        <v>4.5086393631178882E-2</v>
      </c>
      <c r="G89" s="306">
        <v>2.3718038601288943E-2</v>
      </c>
      <c r="H89" s="306">
        <v>4.9658084041329306E-2</v>
      </c>
      <c r="I89" s="306">
        <v>0.15770372951191292</v>
      </c>
      <c r="J89" s="306">
        <v>9.7101156052359305E-2</v>
      </c>
      <c r="K89" s="306">
        <v>3.3043479212156064E-2</v>
      </c>
      <c r="L89" s="306">
        <v>2.3068975023439228E-2</v>
      </c>
      <c r="M89" s="306">
        <v>6.1278774088338199E-2</v>
      </c>
      <c r="N89" s="306">
        <v>7.1212404529055816E-4</v>
      </c>
      <c r="O89" s="306">
        <v>3.6544825846577672E-2</v>
      </c>
      <c r="P89" s="306">
        <v>0.10189667459886514</v>
      </c>
      <c r="Q89" s="306">
        <v>1.7871549125724341E-2</v>
      </c>
      <c r="R89" s="306">
        <v>9.6434859908786932E-2</v>
      </c>
      <c r="S89" s="306">
        <v>4.6910078774292105E-3</v>
      </c>
      <c r="T89" s="306">
        <v>3.4810921974869076E-2</v>
      </c>
    </row>
    <row r="90" spans="1:20" x14ac:dyDescent="0.2">
      <c r="A90" s="285" t="s">
        <v>1095</v>
      </c>
      <c r="B90" s="304" t="s">
        <v>902</v>
      </c>
      <c r="C90" s="306">
        <v>7.2173873617652554E-2</v>
      </c>
      <c r="D90" s="306">
        <v>5.373483917954483E-2</v>
      </c>
      <c r="E90" s="306">
        <v>1.2890145554871944E-2</v>
      </c>
      <c r="F90" s="306">
        <v>3.8861763066254648E-2</v>
      </c>
      <c r="G90" s="306">
        <v>3.7321694172154987E-2</v>
      </c>
      <c r="H90" s="306">
        <v>2.1418526569523987E-2</v>
      </c>
      <c r="I90" s="306">
        <v>0.11220670511227913</v>
      </c>
      <c r="J90" s="306">
        <v>8.64656785219238E-2</v>
      </c>
      <c r="K90" s="306">
        <v>4.7049888066363961E-2</v>
      </c>
      <c r="L90" s="306">
        <v>1.1199080669855281E-2</v>
      </c>
      <c r="M90" s="306">
        <v>0.17828648361327384</v>
      </c>
      <c r="N90" s="306">
        <v>2.7431278796209355E-4</v>
      </c>
      <c r="O90" s="306">
        <v>2.7839351104703765E-2</v>
      </c>
      <c r="P90" s="306">
        <v>0.12037485720187524</v>
      </c>
      <c r="Q90" s="306">
        <v>1.4835220720742196E-2</v>
      </c>
      <c r="R90" s="306">
        <v>9.0309576008044998E-2</v>
      </c>
      <c r="S90" s="306">
        <v>1.8410952118936938E-3</v>
      </c>
      <c r="T90" s="306">
        <v>4.0721512286488681E-2</v>
      </c>
    </row>
    <row r="91" spans="1:20" x14ac:dyDescent="0.2">
      <c r="A91" s="285" t="s">
        <v>1096</v>
      </c>
      <c r="B91" s="304" t="s">
        <v>999</v>
      </c>
      <c r="C91" s="306">
        <v>7.4338583569861394E-2</v>
      </c>
      <c r="D91" s="306">
        <v>4.895636159185271E-2</v>
      </c>
      <c r="E91" s="306">
        <v>1.2813325937183579E-2</v>
      </c>
      <c r="F91" s="306">
        <v>3.6501975921890292E-2</v>
      </c>
      <c r="G91" s="306">
        <v>3.6764584419523724E-2</v>
      </c>
      <c r="H91" s="306">
        <v>4.1429158796740452E-2</v>
      </c>
      <c r="I91" s="306">
        <v>0.12375165245183196</v>
      </c>
      <c r="J91" s="306">
        <v>0.16388749223807739</v>
      </c>
      <c r="K91" s="306">
        <v>2.1342059835773357E-2</v>
      </c>
      <c r="L91" s="306">
        <v>9.8107307471083961E-3</v>
      </c>
      <c r="M91" s="306">
        <v>0.11500040890039991</v>
      </c>
      <c r="N91" s="306">
        <v>1.1998691333897867E-3</v>
      </c>
      <c r="O91" s="306">
        <v>3.3965952753375363E-2</v>
      </c>
      <c r="P91" s="306">
        <v>3.2944476875454695E-2</v>
      </c>
      <c r="Q91" s="306">
        <v>7.2405026733916864E-3</v>
      </c>
      <c r="R91" s="306">
        <v>0.1233405188158278</v>
      </c>
      <c r="S91" s="306">
        <v>6.8448919474947759E-3</v>
      </c>
      <c r="T91" s="306">
        <v>4.1055497017337572E-2</v>
      </c>
    </row>
    <row r="92" spans="1:20" x14ac:dyDescent="0.2">
      <c r="A92" s="285" t="s">
        <v>1097</v>
      </c>
      <c r="B92" s="304" t="s">
        <v>910</v>
      </c>
      <c r="C92" s="306">
        <v>7.2630311193125602E-2</v>
      </c>
      <c r="D92" s="306">
        <v>4.8456556035034223E-2</v>
      </c>
      <c r="E92" s="306">
        <v>1.6609329167521662E-2</v>
      </c>
      <c r="F92" s="306">
        <v>5.3705403688046195E-2</v>
      </c>
      <c r="G92" s="306">
        <v>1.625786940011156E-2</v>
      </c>
      <c r="H92" s="306">
        <v>3.5560134703404842E-2</v>
      </c>
      <c r="I92" s="306">
        <v>0.15072726808711123</v>
      </c>
      <c r="J92" s="306">
        <v>0.10204816992848605</v>
      </c>
      <c r="K92" s="306">
        <v>5.0299554540062311E-2</v>
      </c>
      <c r="L92" s="306">
        <v>1.4438521747981728E-2</v>
      </c>
      <c r="M92" s="306">
        <v>9.8864608710970484E-2</v>
      </c>
      <c r="N92" s="306">
        <v>4.5941463904624453E-4</v>
      </c>
      <c r="O92" s="306">
        <v>3.655400500742545E-2</v>
      </c>
      <c r="P92" s="306">
        <v>6.3837623135908475E-2</v>
      </c>
      <c r="Q92" s="306">
        <v>1.8444323776543405E-2</v>
      </c>
      <c r="R92" s="306">
        <v>9.6432215373907684E-2</v>
      </c>
      <c r="S92" s="306">
        <v>1.8452826913415898E-3</v>
      </c>
      <c r="T92" s="306">
        <v>4.5325176163738962E-2</v>
      </c>
    </row>
    <row r="93" spans="1:20" x14ac:dyDescent="0.2">
      <c r="A93" s="285" t="s">
        <v>1098</v>
      </c>
      <c r="B93" s="304" t="s">
        <v>960</v>
      </c>
      <c r="C93" s="306">
        <v>7.3376421434122235E-2</v>
      </c>
      <c r="D93" s="306">
        <v>2.8563388270250845E-2</v>
      </c>
      <c r="E93" s="306">
        <v>1.4889115999177506E-2</v>
      </c>
      <c r="F93" s="306">
        <v>2.9685938359712751E-2</v>
      </c>
      <c r="G93" s="306">
        <v>4.232483452961916E-2</v>
      </c>
      <c r="H93" s="306">
        <v>3.7575378381718316E-2</v>
      </c>
      <c r="I93" s="306">
        <v>0.18716811295978128</v>
      </c>
      <c r="J93" s="306">
        <v>0.16855897770480882</v>
      </c>
      <c r="K93" s="306">
        <v>1.4717571429359677E-2</v>
      </c>
      <c r="L93" s="306">
        <v>1.2900849886728549E-2</v>
      </c>
      <c r="M93" s="306">
        <v>9.3435941532927516E-2</v>
      </c>
      <c r="N93" s="306">
        <v>9.9196358146071096E-4</v>
      </c>
      <c r="O93" s="306">
        <v>4.9673795791979808E-2</v>
      </c>
      <c r="P93" s="306">
        <v>2.5636820156687643E-2</v>
      </c>
      <c r="Q93" s="306">
        <v>1.0533837233076935E-2</v>
      </c>
      <c r="R93" s="306">
        <v>0.1099552232511026</v>
      </c>
      <c r="S93" s="306">
        <v>4.6463678086593012E-3</v>
      </c>
      <c r="T93" s="306">
        <v>3.0171456639234998E-2</v>
      </c>
    </row>
    <row r="94" spans="1:20" x14ac:dyDescent="0.2">
      <c r="A94" s="285" t="s">
        <v>1099</v>
      </c>
      <c r="B94" s="304" t="s">
        <v>966</v>
      </c>
      <c r="C94" s="306">
        <v>8.6090451709301727E-2</v>
      </c>
      <c r="D94" s="306">
        <v>5.3412989507827961E-2</v>
      </c>
      <c r="E94" s="306">
        <v>1.8001532777811073E-2</v>
      </c>
      <c r="F94" s="306">
        <v>4.7763519591356149E-2</v>
      </c>
      <c r="G94" s="306">
        <v>3.3021893045095778E-2</v>
      </c>
      <c r="H94" s="306">
        <v>4.4722740952192107E-2</v>
      </c>
      <c r="I94" s="306">
        <v>0.13109621089200008</v>
      </c>
      <c r="J94" s="306">
        <v>0.12750216091757241</v>
      </c>
      <c r="K94" s="306">
        <v>2.2797807879466437E-2</v>
      </c>
      <c r="L94" s="306">
        <v>2.8440463245921834E-2</v>
      </c>
      <c r="M94" s="306">
        <v>8.5421018400748075E-2</v>
      </c>
      <c r="N94" s="306">
        <v>1.1641062635951501E-3</v>
      </c>
      <c r="O94" s="306">
        <v>4.148151958995553E-2</v>
      </c>
      <c r="P94" s="306">
        <v>5.4438765744906116E-2</v>
      </c>
      <c r="Q94" s="306">
        <v>1.46400458475475E-2</v>
      </c>
      <c r="R94" s="306">
        <v>0.10471769920926034</v>
      </c>
      <c r="S94" s="306">
        <v>4.227452919688365E-3</v>
      </c>
      <c r="T94" s="306">
        <v>4.4841426463593397E-2</v>
      </c>
    </row>
    <row r="95" spans="1:20" x14ac:dyDescent="0.2">
      <c r="A95" s="285" t="s">
        <v>1100</v>
      </c>
      <c r="B95" s="304" t="s">
        <v>926</v>
      </c>
      <c r="C95" s="306">
        <v>6.8629721992805856E-2</v>
      </c>
      <c r="D95" s="306">
        <v>4.762483574457594E-2</v>
      </c>
      <c r="E95" s="306">
        <v>8.8161273032008741E-3</v>
      </c>
      <c r="F95" s="306">
        <v>3.9364692098145006E-2</v>
      </c>
      <c r="G95" s="306">
        <v>2.116565698459064E-2</v>
      </c>
      <c r="H95" s="306">
        <v>2.9234020432460379E-2</v>
      </c>
      <c r="I95" s="306">
        <v>0.18906741866824658</v>
      </c>
      <c r="J95" s="306">
        <v>0.1107305817843246</v>
      </c>
      <c r="K95" s="306">
        <v>1.0459277777916802E-2</v>
      </c>
      <c r="L95" s="306">
        <v>7.4625823835146807E-3</v>
      </c>
      <c r="M95" s="306">
        <v>8.900895384810216E-2</v>
      </c>
      <c r="N95" s="306">
        <v>4.4761064201917017E-4</v>
      </c>
      <c r="O95" s="306">
        <v>3.2681659557468656E-2</v>
      </c>
      <c r="P95" s="306">
        <v>1.9685401653645681E-2</v>
      </c>
      <c r="Q95" s="306">
        <v>1.3523362541556694E-2</v>
      </c>
      <c r="R95" s="306">
        <v>0.11116687112492653</v>
      </c>
      <c r="S95" s="306">
        <v>5.4453316805506561E-3</v>
      </c>
      <c r="T95" s="306">
        <v>4.6499461322121724E-2</v>
      </c>
    </row>
    <row r="96" spans="1:20" x14ac:dyDescent="0.2">
      <c r="A96" s="285" t="s">
        <v>1101</v>
      </c>
      <c r="B96" s="304" t="s">
        <v>962</v>
      </c>
      <c r="C96" s="306">
        <v>7.1493945628798752E-2</v>
      </c>
      <c r="D96" s="306">
        <v>4.6146657089273409E-2</v>
      </c>
      <c r="E96" s="306">
        <v>1.3241961678298247E-2</v>
      </c>
      <c r="F96" s="306">
        <v>3.6911707492228094E-2</v>
      </c>
      <c r="G96" s="306">
        <v>5.6149101796718691E-2</v>
      </c>
      <c r="H96" s="306">
        <v>4.2019250750582042E-2</v>
      </c>
      <c r="I96" s="306">
        <v>0.18295385798645122</v>
      </c>
      <c r="J96" s="306">
        <v>0.12513098860278379</v>
      </c>
      <c r="K96" s="306">
        <v>1.5928780167914176E-2</v>
      </c>
      <c r="L96" s="306">
        <v>1.265966191761024E-2</v>
      </c>
      <c r="M96" s="306">
        <v>8.9738534655061264E-2</v>
      </c>
      <c r="N96" s="306">
        <v>1.2397787793602666E-3</v>
      </c>
      <c r="O96" s="306">
        <v>3.7540814129677101E-2</v>
      </c>
      <c r="P96" s="306">
        <v>4.7065242378452096E-2</v>
      </c>
      <c r="Q96" s="306">
        <v>1.2316488609565012E-2</v>
      </c>
      <c r="R96" s="306">
        <v>0.10750691856971545</v>
      </c>
      <c r="S96" s="306">
        <v>1.0677207134862378E-2</v>
      </c>
      <c r="T96" s="306">
        <v>4.734620156653678E-2</v>
      </c>
    </row>
    <row r="97" spans="1:20" x14ac:dyDescent="0.2">
      <c r="A97" s="285" t="s">
        <v>1102</v>
      </c>
      <c r="B97" s="304" t="s">
        <v>936</v>
      </c>
      <c r="C97" s="306">
        <v>8.3108828788029249E-2</v>
      </c>
      <c r="D97" s="306">
        <v>8.1849676797030965E-2</v>
      </c>
      <c r="E97" s="306">
        <v>1.8730909503334638E-2</v>
      </c>
      <c r="F97" s="306">
        <v>5.1116121158066991E-2</v>
      </c>
      <c r="G97" s="306">
        <v>1.695848571425276E-2</v>
      </c>
      <c r="H97" s="306">
        <v>6.0616542169453717E-2</v>
      </c>
      <c r="I97" s="306">
        <v>0.13325246452132886</v>
      </c>
      <c r="J97" s="306">
        <v>0.13109154185568186</v>
      </c>
      <c r="K97" s="306">
        <v>2.3891690314142004E-2</v>
      </c>
      <c r="L97" s="306">
        <v>1.5671924959158482E-2</v>
      </c>
      <c r="M97" s="306">
        <v>5.3006084322697732E-2</v>
      </c>
      <c r="N97" s="306">
        <v>2.2885337156534438E-4</v>
      </c>
      <c r="O97" s="306">
        <v>3.7996979046729933E-2</v>
      </c>
      <c r="P97" s="306">
        <v>6.9245198179195916E-2</v>
      </c>
      <c r="Q97" s="306">
        <v>1.866815534218404E-2</v>
      </c>
      <c r="R97" s="306">
        <v>0.11653080573012527</v>
      </c>
      <c r="S97" s="306">
        <v>3.3368649669817778E-3</v>
      </c>
      <c r="T97" s="306">
        <v>4.1175051595378008E-2</v>
      </c>
    </row>
    <row r="98" spans="1:20" x14ac:dyDescent="0.2">
      <c r="A98" s="285" t="s">
        <v>1103</v>
      </c>
      <c r="B98" s="304" t="s">
        <v>995</v>
      </c>
      <c r="C98" s="306">
        <v>8.7850564825355179E-2</v>
      </c>
      <c r="D98" s="306">
        <v>4.9180976158497272E-2</v>
      </c>
      <c r="E98" s="306">
        <v>1.5028255083315057E-2</v>
      </c>
      <c r="F98" s="306">
        <v>3.7343567536636646E-2</v>
      </c>
      <c r="G98" s="306">
        <v>1.5602540179589496E-2</v>
      </c>
      <c r="H98" s="306">
        <v>2.6535262663073815E-2</v>
      </c>
      <c r="I98" s="306">
        <v>0.16407270804609256</v>
      </c>
      <c r="J98" s="306">
        <v>0.15626968056650004</v>
      </c>
      <c r="K98" s="306">
        <v>1.081241620410728E-2</v>
      </c>
      <c r="L98" s="306">
        <v>1.4900201493130351E-2</v>
      </c>
      <c r="M98" s="306">
        <v>0.11888858371310729</v>
      </c>
      <c r="N98" s="306">
        <v>1.6471565589389785E-3</v>
      </c>
      <c r="O98" s="306">
        <v>4.5558328474191674E-2</v>
      </c>
      <c r="P98" s="306">
        <v>3.559792885526545E-2</v>
      </c>
      <c r="Q98" s="306">
        <v>1.1459678380073571E-2</v>
      </c>
      <c r="R98" s="306">
        <v>0.11010226324369722</v>
      </c>
      <c r="S98" s="306">
        <v>5.3931718316398624E-3</v>
      </c>
      <c r="T98" s="306">
        <v>3.7368715957506383E-2</v>
      </c>
    </row>
    <row r="99" spans="1:20" x14ac:dyDescent="0.2">
      <c r="A99" s="285" t="s">
        <v>1104</v>
      </c>
      <c r="B99" s="304" t="s">
        <v>945</v>
      </c>
      <c r="C99" s="306">
        <v>9.1836475116134367E-2</v>
      </c>
      <c r="D99" s="306">
        <v>6.8852846809437596E-2</v>
      </c>
      <c r="E99" s="306">
        <v>1.2090558702016621E-2</v>
      </c>
      <c r="F99" s="306">
        <v>4.4469609474358011E-2</v>
      </c>
      <c r="G99" s="306">
        <v>1.2215447827973281E-2</v>
      </c>
      <c r="H99" s="306">
        <v>2.9939627193617955E-2</v>
      </c>
      <c r="I99" s="306">
        <v>0.21195081922985662</v>
      </c>
      <c r="J99" s="306">
        <v>0.1451627661626447</v>
      </c>
      <c r="K99" s="306">
        <v>1.2805415385046436E-2</v>
      </c>
      <c r="L99" s="306">
        <v>7.5061698864544437E-3</v>
      </c>
      <c r="M99" s="306">
        <v>6.7425645526373271E-2</v>
      </c>
      <c r="N99" s="306">
        <v>4.6294187146303876E-3</v>
      </c>
      <c r="O99" s="306">
        <v>3.9559048143068876E-2</v>
      </c>
      <c r="P99" s="306">
        <v>5.0810339083338998E-2</v>
      </c>
      <c r="Q99" s="306">
        <v>1.6849469652810492E-2</v>
      </c>
      <c r="R99" s="306">
        <v>0.10944801142893201</v>
      </c>
      <c r="S99" s="306">
        <v>6.1164733154136352E-3</v>
      </c>
      <c r="T99" s="306">
        <v>2.2961844005956827E-2</v>
      </c>
    </row>
    <row r="100" spans="1:20" x14ac:dyDescent="0.2">
      <c r="A100" s="285" t="s">
        <v>1105</v>
      </c>
      <c r="B100" s="304" t="s">
        <v>996</v>
      </c>
      <c r="C100" s="306">
        <v>7.8972449097425554E-2</v>
      </c>
      <c r="D100" s="306">
        <v>6.9800285548383148E-2</v>
      </c>
      <c r="E100" s="306">
        <v>8.3655526230591564E-3</v>
      </c>
      <c r="F100" s="306">
        <v>4.8355007452751314E-2</v>
      </c>
      <c r="G100" s="306">
        <v>1.5266735703023466E-2</v>
      </c>
      <c r="H100" s="306">
        <v>3.9169756928277767E-2</v>
      </c>
      <c r="I100" s="306">
        <v>0.12896834956157188</v>
      </c>
      <c r="J100" s="306">
        <v>0.12207669751519186</v>
      </c>
      <c r="K100" s="306">
        <v>2.1214302177292428E-2</v>
      </c>
      <c r="L100" s="306">
        <v>1.2902458691704959E-2</v>
      </c>
      <c r="M100" s="306">
        <v>0.10942970330654866</v>
      </c>
      <c r="N100" s="306">
        <v>1.5839727748664593E-2</v>
      </c>
      <c r="O100" s="306">
        <v>4.0863312387904714E-2</v>
      </c>
      <c r="P100" s="306">
        <v>4.381999031993003E-2</v>
      </c>
      <c r="Q100" s="306">
        <v>1.650474574186361E-2</v>
      </c>
      <c r="R100" s="306">
        <v>0.10548763446071992</v>
      </c>
      <c r="S100" s="306">
        <v>9.1442999406185724E-3</v>
      </c>
      <c r="T100" s="306">
        <v>3.7917851633413831E-2</v>
      </c>
    </row>
    <row r="101" spans="1:20" x14ac:dyDescent="0.2">
      <c r="A101" s="285" t="s">
        <v>1106</v>
      </c>
      <c r="B101" s="304" t="s">
        <v>961</v>
      </c>
      <c r="C101" s="306">
        <v>8.4431475472780321E-2</v>
      </c>
      <c r="D101" s="306">
        <v>5.1057212440183172E-2</v>
      </c>
      <c r="E101" s="306">
        <v>1.4315921559600198E-2</v>
      </c>
      <c r="F101" s="306">
        <v>4.4861706610459108E-2</v>
      </c>
      <c r="G101" s="306">
        <v>1.9207588747586605E-2</v>
      </c>
      <c r="H101" s="306">
        <v>2.6875257930709783E-2</v>
      </c>
      <c r="I101" s="306">
        <v>0.18550252386952365</v>
      </c>
      <c r="J101" s="306">
        <v>9.0305564094132651E-2</v>
      </c>
      <c r="K101" s="306">
        <v>1.5681110547512568E-2</v>
      </c>
      <c r="L101" s="306">
        <v>1.0395323356168586E-2</v>
      </c>
      <c r="M101" s="306">
        <v>6.3097866665522542E-2</v>
      </c>
      <c r="N101" s="306">
        <v>4.9479748732148899E-4</v>
      </c>
      <c r="O101" s="306">
        <v>4.0503143927722238E-2</v>
      </c>
      <c r="P101" s="306">
        <v>5.5319012713410588E-2</v>
      </c>
      <c r="Q101" s="306">
        <v>1.7602965562041242E-2</v>
      </c>
      <c r="R101" s="306">
        <v>9.8989827018513998E-2</v>
      </c>
      <c r="S101" s="306">
        <v>3.194702493906501E-3</v>
      </c>
      <c r="T101" s="306">
        <v>2.5841517374593996E-2</v>
      </c>
    </row>
    <row r="102" spans="1:20" x14ac:dyDescent="0.2">
      <c r="A102" s="285" t="s">
        <v>1107</v>
      </c>
      <c r="B102" s="304" t="s">
        <v>907</v>
      </c>
      <c r="C102" s="306">
        <v>7.2200808615433307E-2</v>
      </c>
      <c r="D102" s="306">
        <v>5.7050914946518157E-2</v>
      </c>
      <c r="E102" s="306">
        <v>1.2137072489115214E-2</v>
      </c>
      <c r="F102" s="306">
        <v>4.831537291119762E-2</v>
      </c>
      <c r="G102" s="306">
        <v>3.019514033040412E-2</v>
      </c>
      <c r="H102" s="306">
        <v>3.1504538304734812E-2</v>
      </c>
      <c r="I102" s="306">
        <v>0.22062280485683355</v>
      </c>
      <c r="J102" s="306">
        <v>8.3754655408979514E-2</v>
      </c>
      <c r="K102" s="306">
        <v>2.7325418019927619E-2</v>
      </c>
      <c r="L102" s="306">
        <v>1.2908370552878183E-2</v>
      </c>
      <c r="M102" s="306">
        <v>1.8158022632266981E-2</v>
      </c>
      <c r="N102" s="306">
        <v>4.1798241772862801E-4</v>
      </c>
      <c r="O102" s="306">
        <v>6.0147086681824148E-2</v>
      </c>
      <c r="P102" s="306">
        <v>0.15059082658115028</v>
      </c>
      <c r="Q102" s="306">
        <v>1.677460225435079E-2</v>
      </c>
      <c r="R102" s="306">
        <v>8.2191844711901635E-2</v>
      </c>
      <c r="S102" s="306">
        <v>2.7943232646648703E-3</v>
      </c>
      <c r="T102" s="306">
        <v>2.1529671029418003E-2</v>
      </c>
    </row>
    <row r="103" spans="1:20" x14ac:dyDescent="0.2">
      <c r="A103" s="285" t="s">
        <v>1108</v>
      </c>
      <c r="B103" s="304" t="s">
        <v>986</v>
      </c>
      <c r="C103" s="306">
        <v>7.8710626428333194E-2</v>
      </c>
      <c r="D103" s="306">
        <v>5.4932246461184747E-2</v>
      </c>
      <c r="E103" s="306">
        <v>1.2462907009585156E-2</v>
      </c>
      <c r="F103" s="306">
        <v>4.8541267688577618E-2</v>
      </c>
      <c r="G103" s="306">
        <v>2.0129625402819616E-2</v>
      </c>
      <c r="H103" s="306">
        <v>2.5920937077717889E-2</v>
      </c>
      <c r="I103" s="306">
        <v>0.13752608122653132</v>
      </c>
      <c r="J103" s="306">
        <v>0.12534297335734418</v>
      </c>
      <c r="K103" s="306">
        <v>1.7340412545094049E-2</v>
      </c>
      <c r="L103" s="306">
        <v>1.0709694923384827E-2</v>
      </c>
      <c r="M103" s="306">
        <v>0.19201073973951169</v>
      </c>
      <c r="N103" s="306">
        <v>1.9358729640625446E-3</v>
      </c>
      <c r="O103" s="306">
        <v>3.5669830129346408E-2</v>
      </c>
      <c r="P103" s="306">
        <v>2.9140611270580413E-2</v>
      </c>
      <c r="Q103" s="306">
        <v>1.1353521183145485E-2</v>
      </c>
      <c r="R103" s="306">
        <v>0.10302188120615186</v>
      </c>
      <c r="S103" s="306">
        <v>3.0123931288041617E-3</v>
      </c>
      <c r="T103" s="306">
        <v>3.5972005996293376E-2</v>
      </c>
    </row>
    <row r="104" spans="1:20" x14ac:dyDescent="0.2">
      <c r="A104" s="285" t="s">
        <v>1109</v>
      </c>
      <c r="B104" s="304" t="s">
        <v>919</v>
      </c>
      <c r="C104" s="306">
        <v>7.3328687314960811E-2</v>
      </c>
      <c r="D104" s="306">
        <v>4.2967954177640773E-2</v>
      </c>
      <c r="E104" s="306">
        <v>1.391708380435595E-2</v>
      </c>
      <c r="F104" s="306">
        <v>3.4100637358070937E-2</v>
      </c>
      <c r="G104" s="306">
        <v>3.3835234369202015E-2</v>
      </c>
      <c r="H104" s="306">
        <v>4.1301323286678959E-2</v>
      </c>
      <c r="I104" s="306">
        <v>0.15763143285015502</v>
      </c>
      <c r="J104" s="306">
        <v>0.17355223291956362</v>
      </c>
      <c r="K104" s="306">
        <v>1.4056309101130281E-2</v>
      </c>
      <c r="L104" s="306">
        <v>1.5614379894160913E-2</v>
      </c>
      <c r="M104" s="306">
        <v>0.11170409282924477</v>
      </c>
      <c r="N104" s="306">
        <v>7.9005754564936178E-4</v>
      </c>
      <c r="O104" s="306">
        <v>3.2245973565593868E-2</v>
      </c>
      <c r="P104" s="306">
        <v>4.3351451896103871E-2</v>
      </c>
      <c r="Q104" s="306">
        <v>7.9732853787602663E-3</v>
      </c>
      <c r="R104" s="306">
        <v>0.11374067207317212</v>
      </c>
      <c r="S104" s="306">
        <v>4.845342693828511E-3</v>
      </c>
      <c r="T104" s="306">
        <v>4.1387988176090962E-2</v>
      </c>
    </row>
    <row r="105" spans="1:20" x14ac:dyDescent="0.2">
      <c r="A105" s="285" t="s">
        <v>1110</v>
      </c>
      <c r="B105" s="304" t="s">
        <v>1001</v>
      </c>
      <c r="C105" s="306">
        <v>8.6947970917255715E-2</v>
      </c>
      <c r="D105" s="306">
        <v>5.1820208312726601E-2</v>
      </c>
      <c r="E105" s="306">
        <v>9.45414838089686E-3</v>
      </c>
      <c r="F105" s="306">
        <v>3.6918485590030269E-2</v>
      </c>
      <c r="G105" s="306">
        <v>1.6218598064051782E-2</v>
      </c>
      <c r="H105" s="306">
        <v>2.7535024944239574E-2</v>
      </c>
      <c r="I105" s="306">
        <v>0.14014054541045062</v>
      </c>
      <c r="J105" s="306">
        <v>0.17806177980124854</v>
      </c>
      <c r="K105" s="306">
        <v>1.2783438172549767E-2</v>
      </c>
      <c r="L105" s="306">
        <v>9.3740473294351093E-3</v>
      </c>
      <c r="M105" s="306">
        <v>0.11774883499884928</v>
      </c>
      <c r="N105" s="306">
        <v>1.6202882511973707E-3</v>
      </c>
      <c r="O105" s="306">
        <v>4.5421577243802795E-2</v>
      </c>
      <c r="P105" s="306">
        <v>2.3635416917605817E-2</v>
      </c>
      <c r="Q105" s="306">
        <v>1.170124276625484E-2</v>
      </c>
      <c r="R105" s="306">
        <v>0.13441740137522362</v>
      </c>
      <c r="S105" s="306">
        <v>3.5736120748050136E-3</v>
      </c>
      <c r="T105" s="306">
        <v>3.8931556106114255E-2</v>
      </c>
    </row>
    <row r="106" spans="1:20" x14ac:dyDescent="0.2">
      <c r="A106" s="285" t="s">
        <v>1122</v>
      </c>
      <c r="B106" s="304" t="s">
        <v>1218</v>
      </c>
      <c r="C106" s="306">
        <v>6.0881138274592204E-2</v>
      </c>
      <c r="D106" s="306">
        <v>2.7923600864804134E-2</v>
      </c>
      <c r="E106" s="306">
        <v>1.1523699893649812E-2</v>
      </c>
      <c r="F106" s="306">
        <v>2.4305728260510022E-2</v>
      </c>
      <c r="G106" s="306">
        <v>2.0271454010972932E-2</v>
      </c>
      <c r="H106" s="306">
        <v>4.7384314701406881E-2</v>
      </c>
      <c r="I106" s="306">
        <v>0.25715307332169324</v>
      </c>
      <c r="J106" s="306">
        <v>0.18028765028562502</v>
      </c>
      <c r="K106" s="306">
        <v>1.6902787669957339E-2</v>
      </c>
      <c r="L106" s="306">
        <v>5.709980038446495E-3</v>
      </c>
      <c r="M106" s="306">
        <v>8.6289004613293641E-2</v>
      </c>
      <c r="N106" s="306">
        <v>1.0882100598956228E-3</v>
      </c>
      <c r="O106" s="306">
        <v>3.5032610437642032E-2</v>
      </c>
      <c r="P106" s="306">
        <v>3.1464859052989944E-2</v>
      </c>
      <c r="Q106" s="306">
        <v>7.1603632667329477E-3</v>
      </c>
      <c r="R106" s="306">
        <v>0.10412481587175247</v>
      </c>
      <c r="S106" s="306">
        <v>2.7982686270164271E-3</v>
      </c>
      <c r="T106" s="306">
        <v>2.5779713931235022E-2</v>
      </c>
    </row>
    <row r="107" spans="1:20" x14ac:dyDescent="0.2">
      <c r="A107" s="285" t="s">
        <v>1121</v>
      </c>
      <c r="B107" s="304" t="s">
        <v>1120</v>
      </c>
      <c r="C107" s="306">
        <v>5.4982850785577887E-2</v>
      </c>
      <c r="D107" s="306">
        <v>8.7747876595288196E-3</v>
      </c>
      <c r="E107" s="306">
        <v>4.9458060546833365E-3</v>
      </c>
      <c r="F107" s="306">
        <v>1.4068471775108549E-2</v>
      </c>
      <c r="G107" s="306">
        <v>0.39136338249129476</v>
      </c>
      <c r="H107" s="306">
        <v>1.6295249030948235E-2</v>
      </c>
      <c r="I107" s="306">
        <v>0.13939101857239211</v>
      </c>
      <c r="J107" s="306">
        <v>0.12446340326635283</v>
      </c>
      <c r="K107" s="306">
        <v>7.7565513172192175E-3</v>
      </c>
      <c r="L107" s="306">
        <v>8.6604865712667557E-4</v>
      </c>
      <c r="M107" s="306">
        <v>4.627450315760144E-2</v>
      </c>
      <c r="N107" s="306">
        <v>4.551139183852671E-3</v>
      </c>
      <c r="O107" s="306">
        <v>2.3013146577253771E-2</v>
      </c>
      <c r="P107" s="306">
        <v>3.3982850237288226E-2</v>
      </c>
      <c r="Q107" s="306">
        <v>8.1191061242700396E-3</v>
      </c>
      <c r="R107" s="306">
        <v>7.5006879472786336E-2</v>
      </c>
      <c r="S107" s="306">
        <v>4.3375025378532966E-3</v>
      </c>
      <c r="T107" s="306">
        <v>8.2636285253468444E-3</v>
      </c>
    </row>
    <row r="108" spans="1:20" ht="13.5" thickBot="1" x14ac:dyDescent="0.25">
      <c r="A108" s="285" t="s">
        <v>1119</v>
      </c>
      <c r="B108" s="308" t="s">
        <v>1327</v>
      </c>
      <c r="C108" s="310">
        <v>8.5913787382663295E-2</v>
      </c>
      <c r="D108" s="310">
        <v>4.9994471477610436E-2</v>
      </c>
      <c r="E108" s="310">
        <v>1.6204519446429068E-2</v>
      </c>
      <c r="F108" s="310">
        <v>3.474781203573097E-2</v>
      </c>
      <c r="G108" s="310">
        <v>1.4224963622947924E-2</v>
      </c>
      <c r="H108" s="310">
        <v>2.52582379143148E-2</v>
      </c>
      <c r="I108" s="310">
        <v>0.18750006627307231</v>
      </c>
      <c r="J108" s="310">
        <v>0.1019327607110071</v>
      </c>
      <c r="K108" s="310">
        <v>2.1179240119539373E-2</v>
      </c>
      <c r="L108" s="310">
        <v>1.1669558169882072E-2</v>
      </c>
      <c r="M108" s="310">
        <v>0.12058968944144033</v>
      </c>
      <c r="N108" s="310">
        <v>6.1132430495144385E-3</v>
      </c>
      <c r="O108" s="310">
        <v>3.6637577036561821E-2</v>
      </c>
      <c r="P108" s="310">
        <v>4.7951597542603086E-2</v>
      </c>
      <c r="Q108" s="310">
        <v>1.3023981048106847E-2</v>
      </c>
      <c r="R108" s="310">
        <v>0.10712747681659347</v>
      </c>
      <c r="S108" s="310">
        <v>2.2831431435361618E-3</v>
      </c>
      <c r="T108" s="310">
        <v>3.4647057963949804E-2</v>
      </c>
    </row>
    <row r="109" spans="1:20" ht="2.25" customHeight="1" x14ac:dyDescent="0.2"/>
  </sheetData>
  <mergeCells count="5">
    <mergeCell ref="B1:H1"/>
    <mergeCell ref="B2:H2"/>
    <mergeCell ref="B4:H4"/>
    <mergeCell ref="B3:H3"/>
    <mergeCell ref="V7:AB7"/>
  </mergeCells>
  <phoneticPr fontId="24" type="noConversion"/>
  <pageMargins left="0.75" right="0.75" top="1" bottom="1" header="0.5" footer="0.5"/>
  <pageSetup paperSize="3"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14</vt:i4>
      </vt:variant>
    </vt:vector>
  </HeadingPairs>
  <TitlesOfParts>
    <vt:vector size="52" baseType="lpstr">
      <vt:lpstr>TOC</vt:lpstr>
      <vt:lpstr>Population</vt:lpstr>
      <vt:lpstr>Output</vt:lpstr>
      <vt:lpstr>Productivity</vt:lpstr>
      <vt:lpstr>Employment</vt:lpstr>
      <vt:lpstr>Wages</vt:lpstr>
      <vt:lpstr>Poverty</vt:lpstr>
      <vt:lpstr>Occupations</vt:lpstr>
      <vt:lpstr>Industries</vt:lpstr>
      <vt:lpstr>LQs</vt:lpstr>
      <vt:lpstr>Exports</vt:lpstr>
      <vt:lpstr>Low-Carbon</vt:lpstr>
      <vt:lpstr>Patents</vt:lpstr>
      <vt:lpstr>Inequality</vt:lpstr>
      <vt:lpstr>Median Incomes</vt:lpstr>
      <vt:lpstr>Services Exports</vt:lpstr>
      <vt:lpstr>Higher Ed Research</vt:lpstr>
      <vt:lpstr>High-Tech</vt:lpstr>
      <vt:lpstr>STEM</vt:lpstr>
      <vt:lpstr>Business Dynamics</vt:lpstr>
      <vt:lpstr>SMEs</vt:lpstr>
      <vt:lpstr>SME Finance</vt:lpstr>
      <vt:lpstr>Broadband Penetration</vt:lpstr>
      <vt:lpstr>Air Connections</vt:lpstr>
      <vt:lpstr>Freight Transport</vt:lpstr>
      <vt:lpstr>Transit Accessibility</vt:lpstr>
      <vt:lpstr>Job Sprawl</vt:lpstr>
      <vt:lpstr>Density</vt:lpstr>
      <vt:lpstr>Congestion</vt:lpstr>
      <vt:lpstr>Segregation</vt:lpstr>
      <vt:lpstr>Housing Costs</vt:lpstr>
      <vt:lpstr>Workforce</vt:lpstr>
      <vt:lpstr>Immigrant Skills</vt:lpstr>
      <vt:lpstr>Ed Attainment Dist</vt:lpstr>
      <vt:lpstr>Ed Attainment Age</vt:lpstr>
      <vt:lpstr>Skills Gap</vt:lpstr>
      <vt:lpstr>Special Districts</vt:lpstr>
      <vt:lpstr>Local Governments</vt:lpstr>
      <vt:lpstr>'Ed Attainment Age'!Print_Titles</vt:lpstr>
      <vt:lpstr>'Ed Attainment Dist'!Print_Titles</vt:lpstr>
      <vt:lpstr>Employment!Print_Titles</vt:lpstr>
      <vt:lpstr>Exports!Print_Titles</vt:lpstr>
      <vt:lpstr>'Higher Ed Research'!Print_Titles</vt:lpstr>
      <vt:lpstr>'High-Tech'!Print_Titles</vt:lpstr>
      <vt:lpstr>'Median Incomes'!Print_Titles</vt:lpstr>
      <vt:lpstr>Output!Print_Titles</vt:lpstr>
      <vt:lpstr>Patents!Print_Titles</vt:lpstr>
      <vt:lpstr>Population!Print_Titles</vt:lpstr>
      <vt:lpstr>Productivity!Print_Titles</vt:lpstr>
      <vt:lpstr>STEM!Print_Titles</vt:lpstr>
      <vt:lpstr>Wages!Print_Titles</vt:lpstr>
      <vt:lpstr>Workforce!Print_Titles</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Kenan Fikri</dc:creator>
  <cp:lastModifiedBy>Isaiah</cp:lastModifiedBy>
  <cp:lastPrinted>2011-08-11T21:16:35Z</cp:lastPrinted>
  <dcterms:created xsi:type="dcterms:W3CDTF">2011-08-04T17:18:04Z</dcterms:created>
  <dcterms:modified xsi:type="dcterms:W3CDTF">2011-11-08T17:48:06Z</dcterms:modified>
</cp:coreProperties>
</file>