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theme/themeOverride1.xml" ContentType="application/vnd.openxmlformats-officedocument.themeOverrid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20" windowWidth="19155" windowHeight="8475"/>
  </bookViews>
  <sheets>
    <sheet name="Poss. Marij." sheetId="1" r:id="rId1"/>
  </sheets>
  <calcPr calcId="125725" concurrentCalc="0"/>
</workbook>
</file>

<file path=xl/calcChain.xml><?xml version="1.0" encoding="utf-8"?>
<calcChain xmlns="http://schemas.openxmlformats.org/spreadsheetml/2006/main">
  <c r="C3" i="1"/>
  <c r="C4"/>
  <c r="C5"/>
  <c r="C6"/>
  <c r="C7"/>
  <c r="C8"/>
  <c r="C9"/>
  <c r="C10"/>
  <c r="C11"/>
  <c r="C12"/>
  <c r="B13"/>
  <c r="B14"/>
</calcChain>
</file>

<file path=xl/sharedStrings.xml><?xml version="1.0" encoding="utf-8"?>
<sst xmlns="http://schemas.openxmlformats.org/spreadsheetml/2006/main" count="19" uniqueCount="19">
  <si>
    <t xml:space="preserve">http://www.census.gov/popest/data/intercensal/county/county2010.html </t>
  </si>
  <si>
    <t>Syracuse Crime Data.2000.10.xls</t>
  </si>
  <si>
    <t>Source:</t>
  </si>
  <si>
    <t>This is classified as a Part II Crime.</t>
  </si>
  <si>
    <t>Comments:</t>
  </si>
  <si>
    <t>Mean</t>
  </si>
  <si>
    <t>Total</t>
  </si>
  <si>
    <t>2010</t>
  </si>
  <si>
    <t>2009</t>
  </si>
  <si>
    <t>2008</t>
  </si>
  <si>
    <t>2007</t>
  </si>
  <si>
    <t>2006</t>
  </si>
  <si>
    <t>2005</t>
  </si>
  <si>
    <t>2004</t>
  </si>
  <si>
    <t>2003</t>
  </si>
  <si>
    <t>2000</t>
  </si>
  <si>
    <t>Percent Change</t>
    <phoneticPr fontId="0" type="noConversion"/>
  </si>
  <si>
    <t>Yearly Possession/Marijuana Total</t>
  </si>
  <si>
    <t>Year</t>
  </si>
</sst>
</file>

<file path=xl/styles.xml><?xml version="1.0" encoding="utf-8"?>
<styleSheet xmlns="http://schemas.openxmlformats.org/spreadsheetml/2006/main">
  <fonts count="11">
    <font>
      <sz val="10"/>
      <color indexed="8"/>
      <name val="Arial"/>
    </font>
    <font>
      <u/>
      <sz val="10"/>
      <color theme="10"/>
      <name val="Arial"/>
      <family val="2"/>
    </font>
    <font>
      <i/>
      <u/>
      <sz val="12"/>
      <color theme="10"/>
      <name val="Arial"/>
      <family val="2"/>
    </font>
    <font>
      <i/>
      <sz val="12"/>
      <color indexed="8"/>
      <name val="Arial"/>
      <family val="2"/>
    </font>
    <font>
      <sz val="12"/>
      <color indexed="8"/>
      <name val="Arial"/>
      <family val="2"/>
    </font>
    <font>
      <sz val="10"/>
      <color indexed="8"/>
      <name val="Calibri"/>
      <family val="2"/>
      <scheme val="minor"/>
    </font>
    <font>
      <sz val="12"/>
      <color indexed="8"/>
      <name val="Calibri"/>
      <family val="2"/>
      <scheme val="minor"/>
    </font>
    <font>
      <sz val="12"/>
      <color indexed="8"/>
      <name val="Calibri"/>
      <family val="2"/>
    </font>
    <font>
      <sz val="14"/>
      <color indexed="8"/>
      <name val="Arial"/>
      <family val="2"/>
    </font>
    <font>
      <sz val="14"/>
      <color indexed="8"/>
      <name val="Calibri"/>
      <family val="2"/>
    </font>
    <font>
      <sz val="14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indexed="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4">
    <xf numFmtId="0" fontId="0" fillId="0" borderId="0" xfId="0"/>
    <xf numFmtId="0" fontId="0" fillId="2" borderId="1" xfId="0" applyFill="1" applyBorder="1"/>
    <xf numFmtId="0" fontId="2" fillId="0" borderId="0" xfId="1" applyFont="1" applyAlignment="1">
      <alignment vertical="center"/>
    </xf>
    <xf numFmtId="0" fontId="3" fillId="2" borderId="1" xfId="0" applyFont="1" applyFill="1" applyBorder="1"/>
    <xf numFmtId="3" fontId="3" fillId="0" borderId="2" xfId="0" applyNumberFormat="1" applyFont="1" applyBorder="1" applyAlignment="1">
      <alignment horizontal="left"/>
    </xf>
    <xf numFmtId="3" fontId="3" fillId="0" borderId="3" xfId="0" applyNumberFormat="1" applyFont="1" applyBorder="1" applyAlignment="1">
      <alignment horizontal="left"/>
    </xf>
    <xf numFmtId="3" fontId="3" fillId="0" borderId="4" xfId="0" applyNumberFormat="1" applyFont="1" applyBorder="1" applyAlignment="1">
      <alignment horizontal="left"/>
    </xf>
    <xf numFmtId="3" fontId="3" fillId="0" borderId="1" xfId="0" applyNumberFormat="1" applyFont="1" applyBorder="1" applyAlignment="1">
      <alignment horizontal="right"/>
    </xf>
    <xf numFmtId="0" fontId="4" fillId="2" borderId="1" xfId="0" applyFont="1" applyFill="1" applyBorder="1"/>
    <xf numFmtId="3" fontId="5" fillId="0" borderId="1" xfId="0" applyNumberFormat="1" applyFont="1" applyBorder="1" applyAlignment="1">
      <alignment horizontal="center"/>
    </xf>
    <xf numFmtId="3" fontId="5" fillId="0" borderId="1" xfId="0" applyNumberFormat="1" applyFont="1" applyBorder="1" applyAlignment="1">
      <alignment horizontal="left"/>
    </xf>
    <xf numFmtId="3" fontId="5" fillId="0" borderId="1" xfId="0" applyNumberFormat="1" applyFont="1" applyBorder="1" applyAlignment="1">
      <alignment horizontal="right"/>
    </xf>
    <xf numFmtId="0" fontId="4" fillId="2" borderId="1" xfId="0" applyFont="1" applyFill="1" applyBorder="1" applyAlignment="1">
      <alignment horizontal="right"/>
    </xf>
    <xf numFmtId="3" fontId="6" fillId="2" borderId="1" xfId="0" applyNumberFormat="1" applyFont="1" applyFill="1" applyBorder="1" applyAlignment="1">
      <alignment horizontal="right"/>
    </xf>
    <xf numFmtId="9" fontId="7" fillId="2" borderId="1" xfId="0" applyNumberFormat="1" applyFont="1" applyFill="1" applyBorder="1" applyAlignment="1">
      <alignment horizontal="right"/>
    </xf>
    <xf numFmtId="3" fontId="6" fillId="2" borderId="1" xfId="0" applyNumberFormat="1" applyFont="1" applyFill="1" applyBorder="1" applyAlignment="1">
      <alignment horizontal="left"/>
    </xf>
    <xf numFmtId="3" fontId="6" fillId="2" borderId="1" xfId="0" applyNumberFormat="1" applyFont="1" applyFill="1" applyBorder="1" applyAlignment="1">
      <alignment horizontal="right" wrapText="1"/>
    </xf>
    <xf numFmtId="0" fontId="6" fillId="2" borderId="1" xfId="0" applyNumberFormat="1" applyFont="1" applyFill="1" applyBorder="1" applyAlignment="1">
      <alignment horizontal="left" wrapText="1"/>
    </xf>
    <xf numFmtId="3" fontId="7" fillId="2" borderId="1" xfId="0" applyNumberFormat="1" applyFont="1" applyFill="1" applyBorder="1" applyAlignment="1">
      <alignment horizontal="right"/>
    </xf>
    <xf numFmtId="3" fontId="6" fillId="2" borderId="1" xfId="0" applyNumberFormat="1" applyFont="1" applyFill="1" applyBorder="1" applyAlignment="1">
      <alignment horizontal="left" wrapText="1"/>
    </xf>
    <xf numFmtId="0" fontId="8" fillId="2" borderId="1" xfId="0" applyFont="1" applyFill="1" applyBorder="1" applyAlignment="1">
      <alignment horizontal="center"/>
    </xf>
    <xf numFmtId="3" fontId="9" fillId="2" borderId="1" xfId="0" applyNumberFormat="1" applyFont="1" applyFill="1" applyBorder="1" applyAlignment="1">
      <alignment horizontal="center"/>
    </xf>
    <xf numFmtId="3" fontId="10" fillId="3" borderId="1" xfId="0" applyNumberFormat="1" applyFont="1" applyFill="1" applyBorder="1" applyAlignment="1">
      <alignment horizontal="center" wrapText="1"/>
    </xf>
    <xf numFmtId="3" fontId="9" fillId="3" borderId="1" xfId="0" applyNumberFormat="1" applyFont="1" applyFill="1" applyBorder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8"/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b="0"/>
            </a:pPr>
            <a:r>
              <a:rPr lang="en-US"/>
              <a:t>Possession/Marijuana</a:t>
            </a:r>
            <a:r>
              <a:rPr lang="en-US" baseline="0"/>
              <a:t> in Syracuse</a:t>
            </a:r>
            <a:endParaRPr lang="en-US"/>
          </a:p>
        </c:rich>
      </c:tx>
      <c:layout/>
    </c:title>
    <c:plotArea>
      <c:layout>
        <c:manualLayout>
          <c:layoutTarget val="inner"/>
          <c:xMode val="edge"/>
          <c:yMode val="edge"/>
          <c:x val="0.13611307961504812"/>
          <c:y val="0.22698454359871684"/>
          <c:w val="0.83398816527244357"/>
          <c:h val="0.62093054089888244"/>
        </c:manualLayout>
      </c:layout>
      <c:lineChart>
        <c:grouping val="standard"/>
        <c:ser>
          <c:idx val="0"/>
          <c:order val="0"/>
          <c:tx>
            <c:strRef>
              <c:f>'Poss. Marij.'!$B$1</c:f>
              <c:strCache>
                <c:ptCount val="1"/>
                <c:pt idx="0">
                  <c:v>Yearly Possession/Marijuana Total</c:v>
                </c:pt>
              </c:strCache>
            </c:strRef>
          </c:tx>
          <c:dLbls>
            <c:dLbl>
              <c:idx val="0"/>
              <c:layout>
                <c:manualLayout>
                  <c:x val="-4.5911197972563322E-2"/>
                  <c:y val="2.6548672566371723E-2"/>
                </c:manualLayout>
              </c:layout>
              <c:showVal val="1"/>
            </c:dLbl>
            <c:dLbl>
              <c:idx val="1"/>
              <c:delete val="1"/>
            </c:dLbl>
            <c:dLbl>
              <c:idx val="2"/>
              <c:layout>
                <c:manualLayout>
                  <c:x val="-4.5911047345767599E-2"/>
                  <c:y val="-3.8348082595870199E-2"/>
                </c:manualLayout>
              </c:layout>
              <c:showVal val="1"/>
            </c:dLbl>
            <c:dLbl>
              <c:idx val="3"/>
              <c:delete val="1"/>
            </c:dLbl>
            <c:dLbl>
              <c:idx val="4"/>
              <c:layout>
                <c:manualLayout>
                  <c:x val="-3.4433508311461095E-2"/>
                  <c:y val="3.2857976086322599E-2"/>
                </c:manualLayout>
              </c:layout>
              <c:showVal val="1"/>
            </c:dLbl>
            <c:dLbl>
              <c:idx val="5"/>
              <c:delete val="1"/>
            </c:dLbl>
            <c:dLbl>
              <c:idx val="6"/>
              <c:layout>
                <c:manualLayout>
                  <c:x val="-5.9616579177602803E-2"/>
                  <c:y val="-4.1707494896471374E-2"/>
                </c:manualLayout>
              </c:layout>
              <c:showVal val="1"/>
            </c:dLbl>
            <c:dLbl>
              <c:idx val="7"/>
              <c:delete val="1"/>
            </c:dLbl>
            <c:dLbl>
              <c:idx val="8"/>
              <c:layout>
                <c:manualLayout>
                  <c:x val="-4.0172166427546598E-2"/>
                  <c:y val="4.1297935103244802E-2"/>
                </c:manualLayout>
              </c:layout>
              <c:showVal val="1"/>
            </c:dLbl>
            <c:dLbl>
              <c:idx val="9"/>
              <c:delete val="1"/>
            </c:dLbl>
            <c:dLbl>
              <c:idx val="10"/>
              <c:layout>
                <c:manualLayout>
                  <c:x val="-5.8573928258967665E-4"/>
                  <c:y val="-5.5555555555555518E-2"/>
                </c:manualLayout>
              </c:layout>
              <c:showVal val="1"/>
            </c:dLbl>
            <c:showVal val="1"/>
          </c:dLbls>
          <c:cat>
            <c:strRef>
              <c:f>'Poss. Marij.'!$A$2:$A$12</c:f>
              <c:strCache>
                <c:ptCount val="1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</c:strCache>
            </c:strRef>
          </c:cat>
          <c:val>
            <c:numRef>
              <c:f>'Poss. Marij.'!$B$2:$B$12</c:f>
              <c:numCache>
                <c:formatCode>#,##0</c:formatCode>
                <c:ptCount val="11"/>
                <c:pt idx="0">
                  <c:v>1445</c:v>
                </c:pt>
                <c:pt idx="1">
                  <c:v>1455</c:v>
                </c:pt>
                <c:pt idx="2">
                  <c:v>1145</c:v>
                </c:pt>
                <c:pt idx="3">
                  <c:v>924</c:v>
                </c:pt>
                <c:pt idx="4">
                  <c:v>995</c:v>
                </c:pt>
                <c:pt idx="5">
                  <c:v>1097</c:v>
                </c:pt>
                <c:pt idx="6">
                  <c:v>1322</c:v>
                </c:pt>
                <c:pt idx="7">
                  <c:v>1472</c:v>
                </c:pt>
                <c:pt idx="8">
                  <c:v>1897</c:v>
                </c:pt>
                <c:pt idx="9">
                  <c:v>2023</c:v>
                </c:pt>
                <c:pt idx="10">
                  <c:v>2038</c:v>
                </c:pt>
              </c:numCache>
            </c:numRef>
          </c:val>
        </c:ser>
        <c:dLbls>
          <c:showVal val="1"/>
        </c:dLbls>
        <c:marker val="1"/>
        <c:axId val="71326720"/>
        <c:axId val="71499776"/>
      </c:lineChart>
      <c:catAx>
        <c:axId val="71326720"/>
        <c:scaling>
          <c:orientation val="minMax"/>
        </c:scaling>
        <c:axPos val="b"/>
        <c:numFmt formatCode="#,##0" sourceLinked="1"/>
        <c:tickLblPos val="nextTo"/>
        <c:txPr>
          <a:bodyPr/>
          <a:lstStyle/>
          <a:p>
            <a:pPr>
              <a:defRPr i="1"/>
            </a:pPr>
            <a:endParaRPr lang="en-US"/>
          </a:p>
        </c:txPr>
        <c:crossAx val="71499776"/>
        <c:crosses val="autoZero"/>
        <c:auto val="1"/>
        <c:lblAlgn val="ctr"/>
        <c:lblOffset val="100"/>
      </c:catAx>
      <c:valAx>
        <c:axId val="71499776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 sz="1200" b="0"/>
                </a:pPr>
                <a:r>
                  <a:rPr lang="en-US"/>
                  <a:t>Possession/Marijuana Cases</a:t>
                </a:r>
              </a:p>
            </c:rich>
          </c:tx>
          <c:layout/>
        </c:title>
        <c:numFmt formatCode="#,##0" sourceLinked="1"/>
        <c:tickLblPos val="nextTo"/>
        <c:crossAx val="71326720"/>
        <c:crosses val="autoZero"/>
        <c:crossBetween val="between"/>
      </c:valAx>
    </c:plotArea>
    <c:plotVisOnly val="1"/>
    <c:dispBlanksAs val="gap"/>
  </c:chart>
  <c:spPr>
    <a:ln>
      <a:noFill/>
    </a:ln>
  </c:spPr>
  <c:printSettings>
    <c:headerFooter alignWithMargins="0"/>
    <c:pageMargins b="1" l="0.75000000000000044" r="0.75000000000000044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328612</xdr:colOff>
      <xdr:row>1</xdr:row>
      <xdr:rowOff>57150</xdr:rowOff>
    </xdr:from>
    <xdr:to>
      <xdr:col>13</xdr:col>
      <xdr:colOff>23812</xdr:colOff>
      <xdr:row>15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ch1prd0102.outlook.com/owa/redir.aspx?C=7BDko50wzkioncFIHl6L1YtsYiF8I88IdP5zHG3cdhHHwd9_XmpllVqDpLRbohD1r4DbaUtUTu8.&amp;URL=http%3a%2f%2fwww.census.gov%2fpopest%2fdata%2fintercensal%2fcounty%2fcounty2010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9"/>
  <sheetViews>
    <sheetView tabSelected="1" workbookViewId="0">
      <selection activeCell="B19" sqref="B19:C19"/>
    </sheetView>
  </sheetViews>
  <sheetFormatPr defaultRowHeight="12.75"/>
  <cols>
    <col min="1" max="1" width="10" style="1" bestFit="1" customWidth="1"/>
    <col min="2" max="2" width="31.7109375" style="1" customWidth="1"/>
    <col min="3" max="3" width="18.28515625" style="1" customWidth="1"/>
    <col min="4" max="4" width="9.140625" style="1"/>
    <col min="6" max="16384" width="9.140625" style="1"/>
  </cols>
  <sheetData>
    <row r="1" spans="1:7" s="20" customFormat="1" ht="56.25">
      <c r="A1" s="23" t="s">
        <v>18</v>
      </c>
      <c r="B1" s="22" t="s">
        <v>17</v>
      </c>
      <c r="C1" s="21" t="s">
        <v>16</v>
      </c>
    </row>
    <row r="2" spans="1:7" ht="15.75">
      <c r="A2" s="19" t="s">
        <v>15</v>
      </c>
      <c r="B2" s="16">
        <v>1445</v>
      </c>
      <c r="C2" s="18"/>
      <c r="D2" s="12"/>
      <c r="E2" s="1"/>
    </row>
    <row r="3" spans="1:7" ht="15.75">
      <c r="A3" s="17">
        <v>2001</v>
      </c>
      <c r="B3" s="16">
        <v>1455</v>
      </c>
      <c r="C3" s="14">
        <f>SUM(B3-B2)/B2</f>
        <v>6.920415224913495E-3</v>
      </c>
      <c r="D3" s="12"/>
      <c r="E3" s="1"/>
    </row>
    <row r="4" spans="1:7" ht="15.75">
      <c r="A4" s="17">
        <v>2002</v>
      </c>
      <c r="B4" s="16">
        <v>1145</v>
      </c>
      <c r="C4" s="14">
        <f>SUM(B4-B3)/B3</f>
        <v>-0.21305841924398625</v>
      </c>
      <c r="D4" s="12"/>
      <c r="E4" s="1"/>
    </row>
    <row r="5" spans="1:7" ht="15.75">
      <c r="A5" s="17" t="s">
        <v>14</v>
      </c>
      <c r="B5" s="16">
        <v>924</v>
      </c>
      <c r="C5" s="14">
        <f>SUM(B5-B4)/B4</f>
        <v>-0.19301310043668121</v>
      </c>
      <c r="D5" s="12"/>
      <c r="E5" s="1"/>
    </row>
    <row r="6" spans="1:7" ht="15.75">
      <c r="A6" s="17" t="s">
        <v>13</v>
      </c>
      <c r="B6" s="16">
        <v>995</v>
      </c>
      <c r="C6" s="14">
        <f>SUM(B6-B5)/B5</f>
        <v>7.6839826839826833E-2</v>
      </c>
      <c r="D6" s="12"/>
      <c r="E6" s="1"/>
    </row>
    <row r="7" spans="1:7" ht="15.75">
      <c r="A7" s="17" t="s">
        <v>12</v>
      </c>
      <c r="B7" s="16">
        <v>1097</v>
      </c>
      <c r="C7" s="14">
        <f>SUM(B7-B6)/B6</f>
        <v>0.10251256281407035</v>
      </c>
      <c r="D7" s="12"/>
      <c r="E7" s="1"/>
    </row>
    <row r="8" spans="1:7" ht="15.75">
      <c r="A8" s="17" t="s">
        <v>11</v>
      </c>
      <c r="B8" s="16">
        <v>1322</v>
      </c>
      <c r="C8" s="14">
        <f>SUM(B8-B7)/B7</f>
        <v>0.20510483135824978</v>
      </c>
      <c r="D8" s="12"/>
      <c r="E8" s="1"/>
    </row>
    <row r="9" spans="1:7" ht="15.75">
      <c r="A9" s="17" t="s">
        <v>10</v>
      </c>
      <c r="B9" s="16">
        <v>1472</v>
      </c>
      <c r="C9" s="14">
        <f>SUM(B9-B8)/B8</f>
        <v>0.11346444780635401</v>
      </c>
      <c r="D9" s="12"/>
      <c r="E9" s="1"/>
    </row>
    <row r="10" spans="1:7" ht="15.75">
      <c r="A10" s="17" t="s">
        <v>9</v>
      </c>
      <c r="B10" s="16">
        <v>1897</v>
      </c>
      <c r="C10" s="14">
        <f>SUM(B10-B9)/B9</f>
        <v>0.28872282608695654</v>
      </c>
      <c r="D10" s="12"/>
      <c r="E10" s="1"/>
    </row>
    <row r="11" spans="1:7" ht="15.75">
      <c r="A11" s="17" t="s">
        <v>8</v>
      </c>
      <c r="B11" s="16">
        <v>2023</v>
      </c>
      <c r="C11" s="14">
        <f>SUM(B11-B10)/B10</f>
        <v>6.6420664206642069E-2</v>
      </c>
      <c r="D11" s="12"/>
      <c r="E11" s="1"/>
    </row>
    <row r="12" spans="1:7" ht="15.75">
      <c r="A12" s="17" t="s">
        <v>7</v>
      </c>
      <c r="B12" s="16">
        <v>2038</v>
      </c>
      <c r="C12" s="14">
        <f>SUM(B12-B11)/B11</f>
        <v>7.4147305981216013E-3</v>
      </c>
      <c r="D12" s="12"/>
      <c r="E12" s="1"/>
    </row>
    <row r="13" spans="1:7" ht="15.75">
      <c r="A13" s="15" t="s">
        <v>6</v>
      </c>
      <c r="B13" s="13">
        <f>SUM(B2:B12)</f>
        <v>15813</v>
      </c>
      <c r="C13" s="14"/>
      <c r="D13" s="12"/>
      <c r="E13" s="1"/>
    </row>
    <row r="14" spans="1:7" ht="15.75">
      <c r="A14" s="8" t="s">
        <v>5</v>
      </c>
      <c r="B14" s="13">
        <f>AVERAGE(B2:B12)</f>
        <v>1437.5454545454545</v>
      </c>
      <c r="C14" s="12"/>
      <c r="D14" s="12"/>
      <c r="E14" s="1"/>
    </row>
    <row r="15" spans="1:7" ht="15">
      <c r="B15" s="12"/>
      <c r="C15" s="12"/>
      <c r="D15" s="12"/>
    </row>
    <row r="16" spans="1:7" s="8" customFormat="1" ht="15">
      <c r="A16" s="11" t="s">
        <v>4</v>
      </c>
      <c r="B16" s="11">
        <v>1</v>
      </c>
      <c r="C16" s="10" t="s">
        <v>3</v>
      </c>
      <c r="D16" s="10"/>
      <c r="E16" s="10"/>
      <c r="F16" s="10"/>
      <c r="G16" s="9"/>
    </row>
    <row r="18" spans="1:9" ht="15">
      <c r="A18" s="7" t="s">
        <v>2</v>
      </c>
      <c r="B18" s="7">
        <v>1</v>
      </c>
      <c r="C18" s="6" t="s">
        <v>1</v>
      </c>
      <c r="D18" s="5"/>
      <c r="E18" s="5"/>
      <c r="F18" s="5"/>
      <c r="G18" s="5"/>
      <c r="H18" s="5"/>
      <c r="I18" s="4"/>
    </row>
    <row r="19" spans="1:9" ht="15">
      <c r="B19" s="3">
        <v>2</v>
      </c>
      <c r="C19" s="2" t="s">
        <v>0</v>
      </c>
    </row>
  </sheetData>
  <mergeCells count="1">
    <mergeCell ref="C18:I18"/>
  </mergeCells>
  <hyperlinks>
    <hyperlink ref="C19" r:id="rId1" display="https://ch1prd0102.outlook.com/owa/redir.aspx?C=7BDko50wzkioncFIHl6L1YtsYiF8I88IdP5zHG3cdhHHwd9_XmpllVqDpLRbohD1r4DbaUtUTu8.&amp;URL=http%3a%2f%2fwww.census.gov%2fpopest%2fdata%2fintercensal%2fcounty%2fcounty2010.html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Poss. Marij.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 Mary</dc:creator>
  <cp:lastModifiedBy>Anne Mary</cp:lastModifiedBy>
  <dcterms:created xsi:type="dcterms:W3CDTF">2012-12-13T01:24:48Z</dcterms:created>
  <dcterms:modified xsi:type="dcterms:W3CDTF">2012-12-13T01:25:04Z</dcterms:modified>
</cp:coreProperties>
</file>