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8772" tabRatio="490" firstSheet="7" activeTab="9"/>
  </bookViews>
  <sheets>
    <sheet name="15-16 Baseline" sheetId="30" r:id="rId1"/>
    <sheet name="30.04.15" sheetId="31" r:id="rId2"/>
    <sheet name="31.05.15" sheetId="32" r:id="rId3"/>
    <sheet name="30.06.15" sheetId="33" r:id="rId4"/>
    <sheet name="31.07.15" sheetId="35" r:id="rId5"/>
    <sheet name="31.08.15" sheetId="36" r:id="rId6"/>
    <sheet name="30.09.15" sheetId="37" r:id="rId7"/>
    <sheet name="31.10.15 " sheetId="38" r:id="rId8"/>
    <sheet name="30.11.15" sheetId="39" r:id="rId9"/>
    <sheet name="31.12.15" sheetId="40" r:id="rId10"/>
  </sheets>
  <definedNames>
    <definedName name="List_of_organisations" localSheetId="1">#REF!</definedName>
    <definedName name="List_of_organisations" localSheetId="3">#REF!</definedName>
    <definedName name="List_of_organisations" localSheetId="6">#REF!</definedName>
    <definedName name="List_of_organisations" localSheetId="8">#REF!</definedName>
    <definedName name="List_of_organisations" localSheetId="2">#REF!</definedName>
    <definedName name="List_of_organisations" localSheetId="4">#REF!</definedName>
    <definedName name="List_of_organisations" localSheetId="5">#REF!</definedName>
    <definedName name="List_of_organisations" localSheetId="7">#REF!</definedName>
    <definedName name="List_of_organisations" localSheetId="9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6">#REF!</definedName>
    <definedName name="Main_Department" localSheetId="8">#REF!</definedName>
    <definedName name="Main_Department" localSheetId="2">#REF!</definedName>
    <definedName name="Main_Department" localSheetId="4">#REF!</definedName>
    <definedName name="Main_Department" localSheetId="5">#REF!</definedName>
    <definedName name="Main_Department" localSheetId="7">#REF!</definedName>
    <definedName name="Main_Department" localSheetId="9">#REF!</definedName>
    <definedName name="Main_Department">#REF!</definedName>
    <definedName name="Month" localSheetId="1">#REF!</definedName>
    <definedName name="Month" localSheetId="3">#REF!</definedName>
    <definedName name="Month" localSheetId="6">#REF!</definedName>
    <definedName name="Month" localSheetId="8">#REF!</definedName>
    <definedName name="Month" localSheetId="2">#REF!</definedName>
    <definedName name="Month" localSheetId="4">#REF!</definedName>
    <definedName name="Month" localSheetId="5">#REF!</definedName>
    <definedName name="Month" localSheetId="7">#REF!</definedName>
    <definedName name="Month" localSheetId="9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6">#REF!</definedName>
    <definedName name="Organisation_Type" localSheetId="8">#REF!</definedName>
    <definedName name="Organisation_Type" localSheetId="2">#REF!</definedName>
    <definedName name="Organisation_Type" localSheetId="4">#REF!</definedName>
    <definedName name="Organisation_Type" localSheetId="5">#REF!</definedName>
    <definedName name="Organisation_Type" localSheetId="7">#REF!</definedName>
    <definedName name="Organisation_Type" localSheetId="9">#REF!</definedName>
    <definedName name="Organisation_Type">#REF!</definedName>
    <definedName name="Yes_No" localSheetId="1">#REF!</definedName>
    <definedName name="Yes_No" localSheetId="3">#REF!</definedName>
    <definedName name="Yes_No" localSheetId="6">#REF!</definedName>
    <definedName name="Yes_No" localSheetId="8">#REF!</definedName>
    <definedName name="Yes_No" localSheetId="2">#REF!</definedName>
    <definedName name="Yes_No" localSheetId="4">#REF!</definedName>
    <definedName name="Yes_No" localSheetId="5">#REF!</definedName>
    <definedName name="Yes_No" localSheetId="7">#REF!</definedName>
    <definedName name="Yes_No" localSheetId="9">#REF!</definedName>
    <definedName name="Yes_No">#REF!</definedName>
  </definedNames>
  <calcPr calcId="145621"/>
</workbook>
</file>

<file path=xl/calcChain.xml><?xml version="1.0" encoding="utf-8"?>
<calcChain xmlns="http://schemas.openxmlformats.org/spreadsheetml/2006/main">
  <c r="AM4" i="36" l="1"/>
  <c r="AN4" i="36" s="1"/>
  <c r="AC4" i="36"/>
  <c r="AB4" i="36"/>
</calcChain>
</file>

<file path=xl/sharedStrings.xml><?xml version="1.0" encoding="utf-8"?>
<sst xmlns="http://schemas.openxmlformats.org/spreadsheetml/2006/main" count="611" uniqueCount="38">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</sst>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right" vertical="center" wrapText="1"/>
      <protection locked="0"/>
    </xf>
    <xf numFmtId="4" fontId="0" fillId="0" borderId="1" xfId="0" applyNumberFormat="1" applyFont="1" applyBorder="1" applyAlignment="1" applyProtection="1">
      <alignment horizontal="right" vertical="center" wrapText="1"/>
      <protection locked="0"/>
    </xf>
    <xf numFmtId="2" fontId="0" fillId="0" borderId="1" xfId="0" applyNumberFormat="1" applyFont="1" applyBorder="1" applyAlignment="1" applyProtection="1">
      <alignment horizontal="right" vertical="center" wrapText="1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184" fontId="0" fillId="3" borderId="1" xfId="0" applyNumberFormat="1" applyFill="1" applyBorder="1" applyAlignment="1" applyProtection="1">
      <alignment horizontal="right" vertical="center"/>
      <protection locked="0"/>
    </xf>
    <xf numFmtId="4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horizontal="right" vertical="center"/>
    </xf>
    <xf numFmtId="2" fontId="0" fillId="0" borderId="1" xfId="0" applyNumberFormat="1" applyFill="1" applyBorder="1" applyAlignment="1" applyProtection="1">
      <alignment horizontal="right" vertical="center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5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2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9" t="s">
        <v>12</v>
      </c>
      <c r="B1" s="49" t="s">
        <v>1</v>
      </c>
      <c r="C1" s="49" t="s">
        <v>0</v>
      </c>
      <c r="D1" s="63" t="s">
        <v>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6" t="s">
        <v>15</v>
      </c>
      <c r="S1" s="67"/>
      <c r="T1" s="67"/>
      <c r="U1" s="67"/>
      <c r="V1" s="67"/>
      <c r="W1" s="67"/>
      <c r="X1" s="67"/>
      <c r="Y1" s="67"/>
      <c r="Z1" s="67"/>
      <c r="AA1" s="68"/>
      <c r="AB1" s="69" t="s">
        <v>25</v>
      </c>
      <c r="AC1" s="70"/>
      <c r="AD1" s="51" t="s">
        <v>11</v>
      </c>
      <c r="AE1" s="52"/>
      <c r="AF1" s="52"/>
      <c r="AG1" s="52"/>
      <c r="AH1" s="52"/>
      <c r="AI1" s="52"/>
      <c r="AJ1" s="53"/>
      <c r="AK1" s="54" t="s">
        <v>32</v>
      </c>
      <c r="AL1" s="54"/>
      <c r="AM1" s="54"/>
      <c r="AN1" s="55" t="s">
        <v>24</v>
      </c>
      <c r="AO1" s="49" t="s">
        <v>33</v>
      </c>
    </row>
    <row r="2" spans="1:41" s="1" customFormat="1" ht="53.25" customHeight="1" x14ac:dyDescent="0.3">
      <c r="A2" s="61"/>
      <c r="B2" s="61"/>
      <c r="C2" s="61"/>
      <c r="D2" s="59" t="s">
        <v>28</v>
      </c>
      <c r="E2" s="60"/>
      <c r="F2" s="59" t="s">
        <v>29</v>
      </c>
      <c r="G2" s="60"/>
      <c r="H2" s="59" t="s">
        <v>30</v>
      </c>
      <c r="I2" s="60"/>
      <c r="J2" s="59" t="s">
        <v>6</v>
      </c>
      <c r="K2" s="60"/>
      <c r="L2" s="59" t="s">
        <v>31</v>
      </c>
      <c r="M2" s="60"/>
      <c r="N2" s="59" t="s">
        <v>5</v>
      </c>
      <c r="O2" s="60"/>
      <c r="P2" s="63" t="s">
        <v>9</v>
      </c>
      <c r="Q2" s="65"/>
      <c r="R2" s="63" t="s">
        <v>13</v>
      </c>
      <c r="S2" s="68"/>
      <c r="T2" s="66" t="s">
        <v>3</v>
      </c>
      <c r="U2" s="68"/>
      <c r="V2" s="66" t="s">
        <v>4</v>
      </c>
      <c r="W2" s="68"/>
      <c r="X2" s="66" t="s">
        <v>14</v>
      </c>
      <c r="Y2" s="68"/>
      <c r="Z2" s="63" t="s">
        <v>10</v>
      </c>
      <c r="AA2" s="65"/>
      <c r="AB2" s="71"/>
      <c r="AC2" s="72"/>
      <c r="AD2" s="49" t="s">
        <v>17</v>
      </c>
      <c r="AE2" s="49" t="s">
        <v>16</v>
      </c>
      <c r="AF2" s="49" t="s">
        <v>18</v>
      </c>
      <c r="AG2" s="49" t="s">
        <v>19</v>
      </c>
      <c r="AH2" s="49" t="s">
        <v>20</v>
      </c>
      <c r="AI2" s="49" t="s">
        <v>21</v>
      </c>
      <c r="AJ2" s="58" t="s">
        <v>23</v>
      </c>
      <c r="AK2" s="49" t="s">
        <v>26</v>
      </c>
      <c r="AL2" s="49" t="s">
        <v>27</v>
      </c>
      <c r="AM2" s="49" t="s">
        <v>22</v>
      </c>
      <c r="AN2" s="56"/>
      <c r="AO2" s="50"/>
    </row>
    <row r="3" spans="1:41" ht="57.75" customHeight="1" x14ac:dyDescent="0.3">
      <c r="A3" s="62"/>
      <c r="B3" s="62"/>
      <c r="C3" s="6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6"/>
      <c r="AO3" s="57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R1:AA1"/>
    <mergeCell ref="AB1:AC2"/>
    <mergeCell ref="P2:Q2"/>
    <mergeCell ref="R2:S2"/>
    <mergeCell ref="T2:U2"/>
    <mergeCell ref="V2:W2"/>
    <mergeCell ref="X2:Y2"/>
    <mergeCell ref="Z2:AA2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</mergeCells>
  <conditionalFormatting sqref="B4:B100">
    <cfRule type="expression" dxfId="256" priority="22">
      <formula>AND(NOT(ISBLANK($A4)),ISBLANK(B4))</formula>
    </cfRule>
  </conditionalFormatting>
  <conditionalFormatting sqref="C4:C100">
    <cfRule type="expression" dxfId="255" priority="21">
      <formula>AND(NOT(ISBLANK(A4)),ISBLANK(C4))</formula>
    </cfRule>
  </conditionalFormatting>
  <conditionalFormatting sqref="D4:D100">
    <cfRule type="expression" dxfId="254" priority="20">
      <formula>AND(NOT(ISBLANK(E4)),ISBLANK(D4))</formula>
    </cfRule>
  </conditionalFormatting>
  <conditionalFormatting sqref="E4:E100">
    <cfRule type="expression" dxfId="253" priority="19">
      <formula>AND(NOT(ISBLANK(D4)),ISBLANK(E4))</formula>
    </cfRule>
  </conditionalFormatting>
  <conditionalFormatting sqref="F4:F100">
    <cfRule type="expression" dxfId="252" priority="18">
      <formula>AND(NOT(ISBLANK(G4)),ISBLANK(F4))</formula>
    </cfRule>
  </conditionalFormatting>
  <conditionalFormatting sqref="G4:G100">
    <cfRule type="expression" dxfId="251" priority="17">
      <formula>AND(NOT(ISBLANK(F4)),ISBLANK(G4))</formula>
    </cfRule>
  </conditionalFormatting>
  <conditionalFormatting sqref="H4:H100">
    <cfRule type="expression" dxfId="250" priority="16">
      <formula>AND(NOT(ISBLANK(I4)),ISBLANK(H4))</formula>
    </cfRule>
  </conditionalFormatting>
  <conditionalFormatting sqref="I4:I100">
    <cfRule type="expression" dxfId="249" priority="15">
      <formula>AND(NOT(ISBLANK(H4)),ISBLANK(I4))</formula>
    </cfRule>
  </conditionalFormatting>
  <conditionalFormatting sqref="J4:J100">
    <cfRule type="expression" dxfId="248" priority="14">
      <formula>AND(NOT(ISBLANK(K4)),ISBLANK(J4))</formula>
    </cfRule>
  </conditionalFormatting>
  <conditionalFormatting sqref="K4:K100">
    <cfRule type="expression" dxfId="247" priority="13">
      <formula>AND(NOT(ISBLANK(J4)),ISBLANK(K4))</formula>
    </cfRule>
  </conditionalFormatting>
  <conditionalFormatting sqref="L4:L100">
    <cfRule type="expression" dxfId="246" priority="12">
      <formula>AND(NOT(ISBLANK(M4)),ISBLANK(L4))</formula>
    </cfRule>
  </conditionalFormatting>
  <conditionalFormatting sqref="M4:M100">
    <cfRule type="expression" dxfId="245" priority="11">
      <formula>AND(NOT(ISBLANK(L4)),ISBLANK(M4))</formula>
    </cfRule>
  </conditionalFormatting>
  <conditionalFormatting sqref="N4:N100">
    <cfRule type="expression" dxfId="244" priority="10">
      <formula>AND(NOT(ISBLANK(O4)),ISBLANK(N4))</formula>
    </cfRule>
  </conditionalFormatting>
  <conditionalFormatting sqref="O4:O100">
    <cfRule type="expression" dxfId="243" priority="9">
      <formula>AND(NOT(ISBLANK(N4)),ISBLANK(O4))</formula>
    </cfRule>
  </conditionalFormatting>
  <conditionalFormatting sqref="R4:R100">
    <cfRule type="expression" dxfId="242" priority="8">
      <formula>AND(NOT(ISBLANK(S4)),ISBLANK(R4))</formula>
    </cfRule>
  </conditionalFormatting>
  <conditionalFormatting sqref="S4:S100">
    <cfRule type="expression" dxfId="241" priority="7">
      <formula>AND(NOT(ISBLANK(R4)),ISBLANK(S4))</formula>
    </cfRule>
  </conditionalFormatting>
  <conditionalFormatting sqref="T4:T100">
    <cfRule type="expression" dxfId="240" priority="6">
      <formula>AND(NOT(ISBLANK(U4)),ISBLANK(T4))</formula>
    </cfRule>
  </conditionalFormatting>
  <conditionalFormatting sqref="U4:U100">
    <cfRule type="expression" dxfId="239" priority="5">
      <formula>AND(NOT(ISBLANK(T4)),ISBLANK(U4))</formula>
    </cfRule>
  </conditionalFormatting>
  <conditionalFormatting sqref="V4:V100">
    <cfRule type="expression" dxfId="238" priority="4">
      <formula>AND(NOT(ISBLANK(W4)),ISBLANK(V4))</formula>
    </cfRule>
  </conditionalFormatting>
  <conditionalFormatting sqref="W4:W100">
    <cfRule type="expression" dxfId="237" priority="3">
      <formula>AND(NOT(ISBLANK(V4)),ISBLANK(W4))</formula>
    </cfRule>
  </conditionalFormatting>
  <conditionalFormatting sqref="X4:X100">
    <cfRule type="expression" dxfId="236" priority="2">
      <formula>AND(NOT(ISBLANK(Y4)),ISBLANK(X4))</formula>
    </cfRule>
  </conditionalFormatting>
  <conditionalFormatting sqref="Y4:Y100">
    <cfRule type="expression" dxfId="235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9" t="s">
        <v>12</v>
      </c>
      <c r="B1" s="49" t="s">
        <v>1</v>
      </c>
      <c r="C1" s="49" t="s">
        <v>0</v>
      </c>
      <c r="D1" s="63" t="s">
        <v>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6" t="s">
        <v>15</v>
      </c>
      <c r="S1" s="67"/>
      <c r="T1" s="67"/>
      <c r="U1" s="67"/>
      <c r="V1" s="67"/>
      <c r="W1" s="67"/>
      <c r="X1" s="67"/>
      <c r="Y1" s="67"/>
      <c r="Z1" s="67"/>
      <c r="AA1" s="68"/>
      <c r="AB1" s="69" t="s">
        <v>25</v>
      </c>
      <c r="AC1" s="70"/>
      <c r="AD1" s="51" t="s">
        <v>11</v>
      </c>
      <c r="AE1" s="52"/>
      <c r="AF1" s="52"/>
      <c r="AG1" s="52"/>
      <c r="AH1" s="52"/>
      <c r="AI1" s="52"/>
      <c r="AJ1" s="53"/>
      <c r="AK1" s="54" t="s">
        <v>32</v>
      </c>
      <c r="AL1" s="54"/>
      <c r="AM1" s="54"/>
      <c r="AN1" s="55" t="s">
        <v>24</v>
      </c>
      <c r="AO1" s="49" t="s">
        <v>33</v>
      </c>
    </row>
    <row r="2" spans="1:41" s="1" customFormat="1" ht="53.25" customHeight="1" x14ac:dyDescent="0.3">
      <c r="A2" s="61"/>
      <c r="B2" s="61"/>
      <c r="C2" s="61"/>
      <c r="D2" s="59" t="s">
        <v>28</v>
      </c>
      <c r="E2" s="60"/>
      <c r="F2" s="59" t="s">
        <v>29</v>
      </c>
      <c r="G2" s="60"/>
      <c r="H2" s="59" t="s">
        <v>30</v>
      </c>
      <c r="I2" s="60"/>
      <c r="J2" s="59" t="s">
        <v>6</v>
      </c>
      <c r="K2" s="60"/>
      <c r="L2" s="59" t="s">
        <v>31</v>
      </c>
      <c r="M2" s="60"/>
      <c r="N2" s="59" t="s">
        <v>5</v>
      </c>
      <c r="O2" s="60"/>
      <c r="P2" s="63" t="s">
        <v>9</v>
      </c>
      <c r="Q2" s="65"/>
      <c r="R2" s="63" t="s">
        <v>13</v>
      </c>
      <c r="S2" s="68"/>
      <c r="T2" s="66" t="s">
        <v>3</v>
      </c>
      <c r="U2" s="68"/>
      <c r="V2" s="66" t="s">
        <v>4</v>
      </c>
      <c r="W2" s="68"/>
      <c r="X2" s="66" t="s">
        <v>14</v>
      </c>
      <c r="Y2" s="68"/>
      <c r="Z2" s="63" t="s">
        <v>10</v>
      </c>
      <c r="AA2" s="65"/>
      <c r="AB2" s="71"/>
      <c r="AC2" s="72"/>
      <c r="AD2" s="49" t="s">
        <v>17</v>
      </c>
      <c r="AE2" s="49" t="s">
        <v>16</v>
      </c>
      <c r="AF2" s="49" t="s">
        <v>18</v>
      </c>
      <c r="AG2" s="49" t="s">
        <v>19</v>
      </c>
      <c r="AH2" s="49" t="s">
        <v>20</v>
      </c>
      <c r="AI2" s="49" t="s">
        <v>21</v>
      </c>
      <c r="AJ2" s="58" t="s">
        <v>23</v>
      </c>
      <c r="AK2" s="49" t="s">
        <v>26</v>
      </c>
      <c r="AL2" s="49" t="s">
        <v>27</v>
      </c>
      <c r="AM2" s="49" t="s">
        <v>22</v>
      </c>
      <c r="AN2" s="56"/>
      <c r="AO2" s="50"/>
    </row>
    <row r="3" spans="1:41" ht="57.75" customHeight="1" x14ac:dyDescent="0.3">
      <c r="A3" s="62"/>
      <c r="B3" s="62"/>
      <c r="C3" s="6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7" t="s">
        <v>2</v>
      </c>
      <c r="S3" s="47" t="s">
        <v>7</v>
      </c>
      <c r="T3" s="47" t="s">
        <v>2</v>
      </c>
      <c r="U3" s="47" t="s">
        <v>7</v>
      </c>
      <c r="V3" s="47" t="s">
        <v>2</v>
      </c>
      <c r="W3" s="47" t="s">
        <v>7</v>
      </c>
      <c r="X3" s="47" t="s">
        <v>2</v>
      </c>
      <c r="Y3" s="47" t="s">
        <v>7</v>
      </c>
      <c r="Z3" s="47" t="s">
        <v>2</v>
      </c>
      <c r="AA3" s="47" t="s">
        <v>7</v>
      </c>
      <c r="AB3" s="16" t="s">
        <v>2</v>
      </c>
      <c r="AC3" s="48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6"/>
      <c r="AO3" s="57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317</v>
      </c>
      <c r="E4" s="35">
        <v>296.10000000000002</v>
      </c>
      <c r="F4" s="35">
        <v>2248</v>
      </c>
      <c r="G4" s="35">
        <v>1975.6</v>
      </c>
      <c r="H4" s="35">
        <v>1725</v>
      </c>
      <c r="I4" s="35">
        <v>1584.3</v>
      </c>
      <c r="J4" s="35">
        <v>194</v>
      </c>
      <c r="K4" s="35">
        <v>179.1</v>
      </c>
      <c r="L4" s="35">
        <v>14</v>
      </c>
      <c r="M4" s="35">
        <v>14</v>
      </c>
      <c r="N4" s="36"/>
      <c r="O4" s="35"/>
      <c r="P4" s="4">
        <v>4498</v>
      </c>
      <c r="Q4" s="40">
        <v>4049.1</v>
      </c>
      <c r="R4" s="35">
        <v>0</v>
      </c>
      <c r="S4" s="35">
        <v>0</v>
      </c>
      <c r="T4" s="35">
        <v>25</v>
      </c>
      <c r="U4" s="37">
        <v>25</v>
      </c>
      <c r="V4" s="35">
        <v>0</v>
      </c>
      <c r="W4" s="37">
        <v>0</v>
      </c>
      <c r="X4" s="35"/>
      <c r="Y4" s="35"/>
      <c r="Z4" s="41">
        <v>25</v>
      </c>
      <c r="AA4" s="42">
        <v>25</v>
      </c>
      <c r="AB4" s="4">
        <v>4523</v>
      </c>
      <c r="AC4" s="4">
        <v>4074.1</v>
      </c>
      <c r="AD4" s="38">
        <v>9791636.0199999996</v>
      </c>
      <c r="AE4" s="38">
        <v>202505.81000000006</v>
      </c>
      <c r="AF4" s="38"/>
      <c r="AG4" s="38">
        <v>383974.33999999997</v>
      </c>
      <c r="AH4" s="38">
        <v>2074393.2199999993</v>
      </c>
      <c r="AI4" s="38">
        <v>750487</v>
      </c>
      <c r="AJ4" s="7">
        <v>13202996.389999999</v>
      </c>
      <c r="AK4" s="39">
        <v>370251</v>
      </c>
      <c r="AL4" s="39">
        <v>0</v>
      </c>
      <c r="AM4" s="8">
        <v>370251</v>
      </c>
      <c r="AN4" s="8">
        <v>13573247.389999999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30" priority="29">
      <formula>AND(NOT(ISBLANK($A4)),ISBLANK(B4))</formula>
    </cfRule>
  </conditionalFormatting>
  <conditionalFormatting sqref="C4:C100">
    <cfRule type="expression" dxfId="29" priority="28">
      <formula>AND(NOT(ISBLANK(A4)),ISBLANK(C4))</formula>
    </cfRule>
  </conditionalFormatting>
  <conditionalFormatting sqref="D5:D100">
    <cfRule type="expression" dxfId="28" priority="27">
      <formula>AND(NOT(ISBLANK(E5)),ISBLANK(D5))</formula>
    </cfRule>
  </conditionalFormatting>
  <conditionalFormatting sqref="E5:E100">
    <cfRule type="expression" dxfId="27" priority="26">
      <formula>AND(NOT(ISBLANK(D5)),ISBLANK(E5))</formula>
    </cfRule>
  </conditionalFormatting>
  <conditionalFormatting sqref="F5:F100">
    <cfRule type="expression" dxfId="26" priority="25">
      <formula>AND(NOT(ISBLANK(G5)),ISBLANK(F5))</formula>
    </cfRule>
  </conditionalFormatting>
  <conditionalFormatting sqref="G5:G100">
    <cfRule type="expression" dxfId="25" priority="24">
      <formula>AND(NOT(ISBLANK(F5)),ISBLANK(G5))</formula>
    </cfRule>
  </conditionalFormatting>
  <conditionalFormatting sqref="H5:H100">
    <cfRule type="expression" dxfId="24" priority="23">
      <formula>AND(NOT(ISBLANK(I5)),ISBLANK(H5))</formula>
    </cfRule>
  </conditionalFormatting>
  <conditionalFormatting sqref="I5:I100">
    <cfRule type="expression" dxfId="23" priority="22">
      <formula>AND(NOT(ISBLANK(H5)),ISBLANK(I5))</formula>
    </cfRule>
  </conditionalFormatting>
  <conditionalFormatting sqref="J5:J100">
    <cfRule type="expression" dxfId="22" priority="21">
      <formula>AND(NOT(ISBLANK(K5)),ISBLANK(J5))</formula>
    </cfRule>
  </conditionalFormatting>
  <conditionalFormatting sqref="K5:K100">
    <cfRule type="expression" dxfId="21" priority="20">
      <formula>AND(NOT(ISBLANK(J5)),ISBLANK(K5))</formula>
    </cfRule>
  </conditionalFormatting>
  <conditionalFormatting sqref="L5:L100">
    <cfRule type="expression" dxfId="20" priority="19">
      <formula>AND(NOT(ISBLANK(M5)),ISBLANK(L5))</formula>
    </cfRule>
  </conditionalFormatting>
  <conditionalFormatting sqref="M5:M100">
    <cfRule type="expression" dxfId="19" priority="18">
      <formula>AND(NOT(ISBLANK(L5)),ISBLANK(M5))</formula>
    </cfRule>
  </conditionalFormatting>
  <conditionalFormatting sqref="N5:N100">
    <cfRule type="expression" dxfId="18" priority="17">
      <formula>AND(NOT(ISBLANK(O5)),ISBLANK(N5))</formula>
    </cfRule>
  </conditionalFormatting>
  <conditionalFormatting sqref="O5:O100">
    <cfRule type="expression" dxfId="17" priority="16">
      <formula>AND(NOT(ISBLANK(N5)),ISBLANK(O5))</formula>
    </cfRule>
  </conditionalFormatting>
  <conditionalFormatting sqref="R5:R100">
    <cfRule type="expression" dxfId="16" priority="15">
      <formula>AND(NOT(ISBLANK(S5)),ISBLANK(R5))</formula>
    </cfRule>
  </conditionalFormatting>
  <conditionalFormatting sqref="S5:S100">
    <cfRule type="expression" dxfId="15" priority="14">
      <formula>AND(NOT(ISBLANK(R5)),ISBLANK(S5))</formula>
    </cfRule>
  </conditionalFormatting>
  <conditionalFormatting sqref="T5:T100">
    <cfRule type="expression" dxfId="14" priority="13">
      <formula>AND(NOT(ISBLANK(U5)),ISBLANK(T5))</formula>
    </cfRule>
  </conditionalFormatting>
  <conditionalFormatting sqref="U5:U100">
    <cfRule type="expression" dxfId="13" priority="12">
      <formula>AND(NOT(ISBLANK(T5)),ISBLANK(U5))</formula>
    </cfRule>
  </conditionalFormatting>
  <conditionalFormatting sqref="V5:V100">
    <cfRule type="expression" dxfId="12" priority="11">
      <formula>AND(NOT(ISBLANK(W5)),ISBLANK(V5))</formula>
    </cfRule>
  </conditionalFormatting>
  <conditionalFormatting sqref="W5:W100">
    <cfRule type="expression" dxfId="11" priority="10">
      <formula>AND(NOT(ISBLANK(V5)),ISBLANK(W5))</formula>
    </cfRule>
  </conditionalFormatting>
  <conditionalFormatting sqref="X5:X100">
    <cfRule type="expression" dxfId="10" priority="9">
      <formula>AND(NOT(ISBLANK(Y5)),ISBLANK(X5))</formula>
    </cfRule>
  </conditionalFormatting>
  <conditionalFormatting sqref="Y5:Y100">
    <cfRule type="expression" dxfId="9" priority="8">
      <formula>AND(NOT(ISBLANK(X5)),ISBLANK(Y5))</formula>
    </cfRule>
  </conditionalFormatting>
  <conditionalFormatting sqref="R4 V4 X4 T4 D4 J4 L4 N4 F4 H4">
    <cfRule type="expression" dxfId="8" priority="7">
      <formula>AND(NOT(ISBLANK(E4)),ISBLANK(D4))</formula>
    </cfRule>
  </conditionalFormatting>
  <conditionalFormatting sqref="S4 W4 Y4 U4 E4 O4 G4 I4 K4 M4">
    <cfRule type="expression" dxfId="7" priority="6">
      <formula>AND(NOT(ISBLANK(D4)),ISBLANK(E4))</formula>
    </cfRule>
  </conditionalFormatting>
  <conditionalFormatting sqref="D4">
    <cfRule type="expression" dxfId="6" priority="5">
      <formula>AND(NOT(ISBLANK(C4)),ISBLANK(D4))</formula>
    </cfRule>
  </conditionalFormatting>
  <conditionalFormatting sqref="F4">
    <cfRule type="expression" dxfId="5" priority="4">
      <formula>AND(NOT(ISBLANK(E4)),ISBLANK(F4))</formula>
    </cfRule>
  </conditionalFormatting>
  <conditionalFormatting sqref="H4">
    <cfRule type="expression" dxfId="4" priority="3">
      <formula>AND(NOT(ISBLANK(G4)),ISBLANK(H4))</formula>
    </cfRule>
  </conditionalFormatting>
  <conditionalFormatting sqref="J4">
    <cfRule type="expression" dxfId="3" priority="2">
      <formula>AND(NOT(ISBLANK(I4)),ISBLANK(J4))</formula>
    </cfRule>
  </conditionalFormatting>
  <conditionalFormatting sqref="L4">
    <cfRule type="expression" dxfId="2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4" sqref="AN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9" t="s">
        <v>12</v>
      </c>
      <c r="B1" s="49" t="s">
        <v>1</v>
      </c>
      <c r="C1" s="49" t="s">
        <v>0</v>
      </c>
      <c r="D1" s="63" t="s">
        <v>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6" t="s">
        <v>15</v>
      </c>
      <c r="S1" s="67"/>
      <c r="T1" s="67"/>
      <c r="U1" s="67"/>
      <c r="V1" s="67"/>
      <c r="W1" s="67"/>
      <c r="X1" s="67"/>
      <c r="Y1" s="67"/>
      <c r="Z1" s="67"/>
      <c r="AA1" s="68"/>
      <c r="AB1" s="69" t="s">
        <v>25</v>
      </c>
      <c r="AC1" s="70"/>
      <c r="AD1" s="51" t="s">
        <v>11</v>
      </c>
      <c r="AE1" s="52"/>
      <c r="AF1" s="52"/>
      <c r="AG1" s="52"/>
      <c r="AH1" s="52"/>
      <c r="AI1" s="52"/>
      <c r="AJ1" s="53"/>
      <c r="AK1" s="54" t="s">
        <v>32</v>
      </c>
      <c r="AL1" s="54"/>
      <c r="AM1" s="54"/>
      <c r="AN1" s="55" t="s">
        <v>24</v>
      </c>
      <c r="AO1" s="49" t="s">
        <v>33</v>
      </c>
    </row>
    <row r="2" spans="1:41" s="1" customFormat="1" ht="53.25" customHeight="1" x14ac:dyDescent="0.3">
      <c r="A2" s="61"/>
      <c r="B2" s="61"/>
      <c r="C2" s="61"/>
      <c r="D2" s="59" t="s">
        <v>28</v>
      </c>
      <c r="E2" s="60"/>
      <c r="F2" s="59" t="s">
        <v>29</v>
      </c>
      <c r="G2" s="60"/>
      <c r="H2" s="59" t="s">
        <v>30</v>
      </c>
      <c r="I2" s="60"/>
      <c r="J2" s="59" t="s">
        <v>6</v>
      </c>
      <c r="K2" s="60"/>
      <c r="L2" s="59" t="s">
        <v>31</v>
      </c>
      <c r="M2" s="60"/>
      <c r="N2" s="59" t="s">
        <v>5</v>
      </c>
      <c r="O2" s="60"/>
      <c r="P2" s="63" t="s">
        <v>9</v>
      </c>
      <c r="Q2" s="65"/>
      <c r="R2" s="63" t="s">
        <v>13</v>
      </c>
      <c r="S2" s="68"/>
      <c r="T2" s="66" t="s">
        <v>3</v>
      </c>
      <c r="U2" s="68"/>
      <c r="V2" s="66" t="s">
        <v>4</v>
      </c>
      <c r="W2" s="68"/>
      <c r="X2" s="66" t="s">
        <v>14</v>
      </c>
      <c r="Y2" s="68"/>
      <c r="Z2" s="63" t="s">
        <v>10</v>
      </c>
      <c r="AA2" s="65"/>
      <c r="AB2" s="71"/>
      <c r="AC2" s="72"/>
      <c r="AD2" s="49" t="s">
        <v>17</v>
      </c>
      <c r="AE2" s="49" t="s">
        <v>16</v>
      </c>
      <c r="AF2" s="49" t="s">
        <v>18</v>
      </c>
      <c r="AG2" s="49" t="s">
        <v>19</v>
      </c>
      <c r="AH2" s="49" t="s">
        <v>20</v>
      </c>
      <c r="AI2" s="49" t="s">
        <v>21</v>
      </c>
      <c r="AJ2" s="58" t="s">
        <v>23</v>
      </c>
      <c r="AK2" s="49" t="s">
        <v>26</v>
      </c>
      <c r="AL2" s="49" t="s">
        <v>27</v>
      </c>
      <c r="AM2" s="49" t="s">
        <v>22</v>
      </c>
      <c r="AN2" s="56"/>
      <c r="AO2" s="50"/>
    </row>
    <row r="3" spans="1:41" ht="57.75" customHeight="1" x14ac:dyDescent="0.3">
      <c r="A3" s="62"/>
      <c r="B3" s="62"/>
      <c r="C3" s="6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6"/>
      <c r="AO3" s="57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263606.37000000052</v>
      </c>
      <c r="AF4" s="22">
        <v>637625.01</v>
      </c>
      <c r="AG4" s="22">
        <v>364337.49</v>
      </c>
      <c r="AH4" s="22">
        <v>2213886.3400000003</v>
      </c>
      <c r="AI4" s="22">
        <v>928968.04999999993</v>
      </c>
      <c r="AJ4" s="22">
        <v>14868536.73</v>
      </c>
      <c r="AK4" s="22">
        <v>696647.11</v>
      </c>
      <c r="AL4" s="22">
        <v>0</v>
      </c>
      <c r="AM4" s="22">
        <v>696647.11</v>
      </c>
      <c r="AN4" s="22">
        <v>15565183.84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34" priority="22">
      <formula>AND(NOT(ISBLANK($A4)),ISBLANK(B4))</formula>
    </cfRule>
  </conditionalFormatting>
  <conditionalFormatting sqref="C4:C100">
    <cfRule type="expression" dxfId="233" priority="21">
      <formula>AND(NOT(ISBLANK(A4)),ISBLANK(C4))</formula>
    </cfRule>
  </conditionalFormatting>
  <conditionalFormatting sqref="D4:D100">
    <cfRule type="expression" dxfId="232" priority="20">
      <formula>AND(NOT(ISBLANK(E4)),ISBLANK(D4))</formula>
    </cfRule>
  </conditionalFormatting>
  <conditionalFormatting sqref="E4:E100">
    <cfRule type="expression" dxfId="231" priority="19">
      <formula>AND(NOT(ISBLANK(D4)),ISBLANK(E4))</formula>
    </cfRule>
  </conditionalFormatting>
  <conditionalFormatting sqref="F4:F100">
    <cfRule type="expression" dxfId="230" priority="18">
      <formula>AND(NOT(ISBLANK(G4)),ISBLANK(F4))</formula>
    </cfRule>
  </conditionalFormatting>
  <conditionalFormatting sqref="G4:G100">
    <cfRule type="expression" dxfId="229" priority="17">
      <formula>AND(NOT(ISBLANK(F4)),ISBLANK(G4))</formula>
    </cfRule>
  </conditionalFormatting>
  <conditionalFormatting sqref="H4:H100">
    <cfRule type="expression" dxfId="228" priority="16">
      <formula>AND(NOT(ISBLANK(I4)),ISBLANK(H4))</formula>
    </cfRule>
  </conditionalFormatting>
  <conditionalFormatting sqref="I4:I100">
    <cfRule type="expression" dxfId="227" priority="15">
      <formula>AND(NOT(ISBLANK(H4)),ISBLANK(I4))</formula>
    </cfRule>
  </conditionalFormatting>
  <conditionalFormatting sqref="J4:J100">
    <cfRule type="expression" dxfId="226" priority="14">
      <formula>AND(NOT(ISBLANK(K4)),ISBLANK(J4))</formula>
    </cfRule>
  </conditionalFormatting>
  <conditionalFormatting sqref="K4:K100">
    <cfRule type="expression" dxfId="225" priority="13">
      <formula>AND(NOT(ISBLANK(J4)),ISBLANK(K4))</formula>
    </cfRule>
  </conditionalFormatting>
  <conditionalFormatting sqref="L4:L100">
    <cfRule type="expression" dxfId="224" priority="12">
      <formula>AND(NOT(ISBLANK(M4)),ISBLANK(L4))</formula>
    </cfRule>
  </conditionalFormatting>
  <conditionalFormatting sqref="M4:M100">
    <cfRule type="expression" dxfId="223" priority="11">
      <formula>AND(NOT(ISBLANK(L4)),ISBLANK(M4))</formula>
    </cfRule>
  </conditionalFormatting>
  <conditionalFormatting sqref="N4:N100">
    <cfRule type="expression" dxfId="222" priority="10">
      <formula>AND(NOT(ISBLANK(O4)),ISBLANK(N4))</formula>
    </cfRule>
  </conditionalFormatting>
  <conditionalFormatting sqref="O4:O100">
    <cfRule type="expression" dxfId="221" priority="9">
      <formula>AND(NOT(ISBLANK(N4)),ISBLANK(O4))</formula>
    </cfRule>
  </conditionalFormatting>
  <conditionalFormatting sqref="R4:R100">
    <cfRule type="expression" dxfId="220" priority="8">
      <formula>AND(NOT(ISBLANK(S4)),ISBLANK(R4))</formula>
    </cfRule>
  </conditionalFormatting>
  <conditionalFormatting sqref="S4:S100">
    <cfRule type="expression" dxfId="219" priority="7">
      <formula>AND(NOT(ISBLANK(R4)),ISBLANK(S4))</formula>
    </cfRule>
  </conditionalFormatting>
  <conditionalFormatting sqref="T4:T100">
    <cfRule type="expression" dxfId="218" priority="6">
      <formula>AND(NOT(ISBLANK(U4)),ISBLANK(T4))</formula>
    </cfRule>
  </conditionalFormatting>
  <conditionalFormatting sqref="U4:U100">
    <cfRule type="expression" dxfId="217" priority="5">
      <formula>AND(NOT(ISBLANK(T4)),ISBLANK(U4))</formula>
    </cfRule>
  </conditionalFormatting>
  <conditionalFormatting sqref="V4:V100">
    <cfRule type="expression" dxfId="216" priority="4">
      <formula>AND(NOT(ISBLANK(W4)),ISBLANK(V4))</formula>
    </cfRule>
  </conditionalFormatting>
  <conditionalFormatting sqref="W4:W100">
    <cfRule type="expression" dxfId="215" priority="3">
      <formula>AND(NOT(ISBLANK(V4)),ISBLANK(W4))</formula>
    </cfRule>
  </conditionalFormatting>
  <conditionalFormatting sqref="X4:X100">
    <cfRule type="expression" dxfId="214" priority="2">
      <formula>AND(NOT(ISBLANK(Y4)),ISBLANK(X4))</formula>
    </cfRule>
  </conditionalFormatting>
  <conditionalFormatting sqref="Y4:Y100">
    <cfRule type="expression" dxfId="213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12" sqref="A12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9" t="s">
        <v>12</v>
      </c>
      <c r="B1" s="49" t="s">
        <v>1</v>
      </c>
      <c r="C1" s="49" t="s">
        <v>0</v>
      </c>
      <c r="D1" s="63" t="s">
        <v>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6" t="s">
        <v>15</v>
      </c>
      <c r="S1" s="67"/>
      <c r="T1" s="67"/>
      <c r="U1" s="67"/>
      <c r="V1" s="67"/>
      <c r="W1" s="67"/>
      <c r="X1" s="67"/>
      <c r="Y1" s="67"/>
      <c r="Z1" s="67"/>
      <c r="AA1" s="68"/>
      <c r="AB1" s="69" t="s">
        <v>25</v>
      </c>
      <c r="AC1" s="70"/>
      <c r="AD1" s="51" t="s">
        <v>11</v>
      </c>
      <c r="AE1" s="52"/>
      <c r="AF1" s="52"/>
      <c r="AG1" s="52"/>
      <c r="AH1" s="52"/>
      <c r="AI1" s="52"/>
      <c r="AJ1" s="53"/>
      <c r="AK1" s="54" t="s">
        <v>32</v>
      </c>
      <c r="AL1" s="54"/>
      <c r="AM1" s="54"/>
      <c r="AN1" s="55" t="s">
        <v>24</v>
      </c>
      <c r="AO1" s="49" t="s">
        <v>33</v>
      </c>
    </row>
    <row r="2" spans="1:41" s="1" customFormat="1" ht="53.25" customHeight="1" x14ac:dyDescent="0.3">
      <c r="A2" s="61"/>
      <c r="B2" s="61"/>
      <c r="C2" s="61"/>
      <c r="D2" s="59" t="s">
        <v>28</v>
      </c>
      <c r="E2" s="60"/>
      <c r="F2" s="59" t="s">
        <v>29</v>
      </c>
      <c r="G2" s="60"/>
      <c r="H2" s="59" t="s">
        <v>30</v>
      </c>
      <c r="I2" s="60"/>
      <c r="J2" s="59" t="s">
        <v>6</v>
      </c>
      <c r="K2" s="60"/>
      <c r="L2" s="59" t="s">
        <v>31</v>
      </c>
      <c r="M2" s="60"/>
      <c r="N2" s="59" t="s">
        <v>5</v>
      </c>
      <c r="O2" s="60"/>
      <c r="P2" s="63" t="s">
        <v>9</v>
      </c>
      <c r="Q2" s="65"/>
      <c r="R2" s="63" t="s">
        <v>13</v>
      </c>
      <c r="S2" s="68"/>
      <c r="T2" s="66" t="s">
        <v>3</v>
      </c>
      <c r="U2" s="68"/>
      <c r="V2" s="66" t="s">
        <v>4</v>
      </c>
      <c r="W2" s="68"/>
      <c r="X2" s="66" t="s">
        <v>14</v>
      </c>
      <c r="Y2" s="68"/>
      <c r="Z2" s="63" t="s">
        <v>10</v>
      </c>
      <c r="AA2" s="65"/>
      <c r="AB2" s="71"/>
      <c r="AC2" s="72"/>
      <c r="AD2" s="49" t="s">
        <v>17</v>
      </c>
      <c r="AE2" s="49" t="s">
        <v>16</v>
      </c>
      <c r="AF2" s="49" t="s">
        <v>18</v>
      </c>
      <c r="AG2" s="49" t="s">
        <v>19</v>
      </c>
      <c r="AH2" s="49" t="s">
        <v>20</v>
      </c>
      <c r="AI2" s="49" t="s">
        <v>21</v>
      </c>
      <c r="AJ2" s="58" t="s">
        <v>23</v>
      </c>
      <c r="AK2" s="49" t="s">
        <v>26</v>
      </c>
      <c r="AL2" s="49" t="s">
        <v>27</v>
      </c>
      <c r="AM2" s="49" t="s">
        <v>22</v>
      </c>
      <c r="AN2" s="56"/>
      <c r="AO2" s="50"/>
    </row>
    <row r="3" spans="1:41" ht="57.75" customHeight="1" x14ac:dyDescent="0.3">
      <c r="A3" s="62"/>
      <c r="B3" s="62"/>
      <c r="C3" s="6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6"/>
      <c r="AO3" s="57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257</v>
      </c>
      <c r="E4" s="19">
        <v>235.29</v>
      </c>
      <c r="F4" s="19">
        <v>2091</v>
      </c>
      <c r="G4" s="19">
        <v>1824.19</v>
      </c>
      <c r="H4" s="19">
        <v>1754</v>
      </c>
      <c r="I4" s="19">
        <v>1613.82</v>
      </c>
      <c r="J4" s="19">
        <v>186</v>
      </c>
      <c r="K4" s="19">
        <v>172.01</v>
      </c>
      <c r="L4" s="19">
        <v>14</v>
      </c>
      <c r="M4" s="19">
        <v>14</v>
      </c>
      <c r="N4" s="19"/>
      <c r="O4" s="19"/>
      <c r="P4" s="20">
        <v>4302</v>
      </c>
      <c r="Q4" s="21">
        <v>3859.31</v>
      </c>
      <c r="R4" s="19">
        <v>0</v>
      </c>
      <c r="S4" s="19">
        <v>0</v>
      </c>
      <c r="T4" s="19">
        <v>33</v>
      </c>
      <c r="U4" s="19">
        <v>33</v>
      </c>
      <c r="V4" s="19">
        <v>0</v>
      </c>
      <c r="W4" s="19">
        <v>0</v>
      </c>
      <c r="X4" s="19"/>
      <c r="Y4" s="19"/>
      <c r="Z4" s="19">
        <v>33</v>
      </c>
      <c r="AA4" s="19">
        <v>33</v>
      </c>
      <c r="AB4" s="20">
        <v>4335</v>
      </c>
      <c r="AC4" s="20">
        <v>3892.31</v>
      </c>
      <c r="AD4" s="22">
        <v>9374532.2399999984</v>
      </c>
      <c r="AE4" s="22">
        <v>240444.56999999992</v>
      </c>
      <c r="AF4" s="22">
        <v>5756.76</v>
      </c>
      <c r="AG4" s="22">
        <v>183633</v>
      </c>
      <c r="AH4" s="22">
        <v>1986586.9600000002</v>
      </c>
      <c r="AI4" s="22">
        <v>704849.45000000019</v>
      </c>
      <c r="AJ4" s="22">
        <v>12495802.979999999</v>
      </c>
      <c r="AK4" s="22">
        <v>405964.17</v>
      </c>
      <c r="AL4" s="22">
        <v>0</v>
      </c>
      <c r="AM4" s="22">
        <v>405964.17</v>
      </c>
      <c r="AN4" s="22">
        <v>12901767.149999999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212" priority="22">
      <formula>AND(NOT(ISBLANK($A4)),ISBLANK(B4))</formula>
    </cfRule>
  </conditionalFormatting>
  <conditionalFormatting sqref="C4:C100">
    <cfRule type="expression" dxfId="211" priority="21">
      <formula>AND(NOT(ISBLANK(A4)),ISBLANK(C4))</formula>
    </cfRule>
  </conditionalFormatting>
  <conditionalFormatting sqref="D4:D100">
    <cfRule type="expression" dxfId="210" priority="20">
      <formula>AND(NOT(ISBLANK(E4)),ISBLANK(D4))</formula>
    </cfRule>
  </conditionalFormatting>
  <conditionalFormatting sqref="E4:E100">
    <cfRule type="expression" dxfId="209" priority="19">
      <formula>AND(NOT(ISBLANK(D4)),ISBLANK(E4))</formula>
    </cfRule>
  </conditionalFormatting>
  <conditionalFormatting sqref="F4:F100">
    <cfRule type="expression" dxfId="208" priority="18">
      <formula>AND(NOT(ISBLANK(G4)),ISBLANK(F4))</formula>
    </cfRule>
  </conditionalFormatting>
  <conditionalFormatting sqref="G4:G100">
    <cfRule type="expression" dxfId="207" priority="17">
      <formula>AND(NOT(ISBLANK(F4)),ISBLANK(G4))</formula>
    </cfRule>
  </conditionalFormatting>
  <conditionalFormatting sqref="H4:H100">
    <cfRule type="expression" dxfId="206" priority="16">
      <formula>AND(NOT(ISBLANK(I4)),ISBLANK(H4))</formula>
    </cfRule>
  </conditionalFormatting>
  <conditionalFormatting sqref="I4:I100">
    <cfRule type="expression" dxfId="205" priority="15">
      <formula>AND(NOT(ISBLANK(H4)),ISBLANK(I4))</formula>
    </cfRule>
  </conditionalFormatting>
  <conditionalFormatting sqref="J4:J100">
    <cfRule type="expression" dxfId="204" priority="14">
      <formula>AND(NOT(ISBLANK(K4)),ISBLANK(J4))</formula>
    </cfRule>
  </conditionalFormatting>
  <conditionalFormatting sqref="K4:K100">
    <cfRule type="expression" dxfId="203" priority="13">
      <formula>AND(NOT(ISBLANK(J4)),ISBLANK(K4))</formula>
    </cfRule>
  </conditionalFormatting>
  <conditionalFormatting sqref="L4:L100">
    <cfRule type="expression" dxfId="202" priority="12">
      <formula>AND(NOT(ISBLANK(M4)),ISBLANK(L4))</formula>
    </cfRule>
  </conditionalFormatting>
  <conditionalFormatting sqref="M4:M100">
    <cfRule type="expression" dxfId="201" priority="11">
      <formula>AND(NOT(ISBLANK(L4)),ISBLANK(M4))</formula>
    </cfRule>
  </conditionalFormatting>
  <conditionalFormatting sqref="N4:N100">
    <cfRule type="expression" dxfId="200" priority="10">
      <formula>AND(NOT(ISBLANK(O4)),ISBLANK(N4))</formula>
    </cfRule>
  </conditionalFormatting>
  <conditionalFormatting sqref="O4:O100">
    <cfRule type="expression" dxfId="199" priority="9">
      <formula>AND(NOT(ISBLANK(N4)),ISBLANK(O4))</formula>
    </cfRule>
  </conditionalFormatting>
  <conditionalFormatting sqref="R4:R100">
    <cfRule type="expression" dxfId="198" priority="8">
      <formula>AND(NOT(ISBLANK(S4)),ISBLANK(R4))</formula>
    </cfRule>
  </conditionalFormatting>
  <conditionalFormatting sqref="S4:S100">
    <cfRule type="expression" dxfId="197" priority="7">
      <formula>AND(NOT(ISBLANK(R4)),ISBLANK(S4))</formula>
    </cfRule>
  </conditionalFormatting>
  <conditionalFormatting sqref="T4:T100">
    <cfRule type="expression" dxfId="196" priority="6">
      <formula>AND(NOT(ISBLANK(U4)),ISBLANK(T4))</formula>
    </cfRule>
  </conditionalFormatting>
  <conditionalFormatting sqref="U4:U100">
    <cfRule type="expression" dxfId="195" priority="5">
      <formula>AND(NOT(ISBLANK(T4)),ISBLANK(U4))</formula>
    </cfRule>
  </conditionalFormatting>
  <conditionalFormatting sqref="V4:V100">
    <cfRule type="expression" dxfId="194" priority="4">
      <formula>AND(NOT(ISBLANK(W4)),ISBLANK(V4))</formula>
    </cfRule>
  </conditionalFormatting>
  <conditionalFormatting sqref="W4:W100">
    <cfRule type="expression" dxfId="193" priority="3">
      <formula>AND(NOT(ISBLANK(V4)),ISBLANK(W4))</formula>
    </cfRule>
  </conditionalFormatting>
  <conditionalFormatting sqref="X4:X100">
    <cfRule type="expression" dxfId="192" priority="2">
      <formula>AND(NOT(ISBLANK(Y4)),ISBLANK(X4))</formula>
    </cfRule>
  </conditionalFormatting>
  <conditionalFormatting sqref="Y4:Y100">
    <cfRule type="expression" dxfId="191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24" sqref="AN2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9" t="s">
        <v>12</v>
      </c>
      <c r="B1" s="49" t="s">
        <v>1</v>
      </c>
      <c r="C1" s="49" t="s">
        <v>0</v>
      </c>
      <c r="D1" s="63" t="s">
        <v>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6" t="s">
        <v>15</v>
      </c>
      <c r="S1" s="67"/>
      <c r="T1" s="67"/>
      <c r="U1" s="67"/>
      <c r="V1" s="67"/>
      <c r="W1" s="67"/>
      <c r="X1" s="67"/>
      <c r="Y1" s="67"/>
      <c r="Z1" s="67"/>
      <c r="AA1" s="68"/>
      <c r="AB1" s="69" t="s">
        <v>25</v>
      </c>
      <c r="AC1" s="70"/>
      <c r="AD1" s="51" t="s">
        <v>11</v>
      </c>
      <c r="AE1" s="52"/>
      <c r="AF1" s="52"/>
      <c r="AG1" s="52"/>
      <c r="AH1" s="52"/>
      <c r="AI1" s="52"/>
      <c r="AJ1" s="53"/>
      <c r="AK1" s="54" t="s">
        <v>32</v>
      </c>
      <c r="AL1" s="54"/>
      <c r="AM1" s="54"/>
      <c r="AN1" s="55" t="s">
        <v>24</v>
      </c>
      <c r="AO1" s="49" t="s">
        <v>33</v>
      </c>
    </row>
    <row r="2" spans="1:41" s="1" customFormat="1" ht="53.25" customHeight="1" x14ac:dyDescent="0.3">
      <c r="A2" s="61"/>
      <c r="B2" s="61"/>
      <c r="C2" s="61"/>
      <c r="D2" s="59" t="s">
        <v>28</v>
      </c>
      <c r="E2" s="60"/>
      <c r="F2" s="59" t="s">
        <v>29</v>
      </c>
      <c r="G2" s="60"/>
      <c r="H2" s="59" t="s">
        <v>30</v>
      </c>
      <c r="I2" s="60"/>
      <c r="J2" s="59" t="s">
        <v>6</v>
      </c>
      <c r="K2" s="60"/>
      <c r="L2" s="59" t="s">
        <v>31</v>
      </c>
      <c r="M2" s="60"/>
      <c r="N2" s="59" t="s">
        <v>5</v>
      </c>
      <c r="O2" s="60"/>
      <c r="P2" s="63" t="s">
        <v>9</v>
      </c>
      <c r="Q2" s="65"/>
      <c r="R2" s="63" t="s">
        <v>13</v>
      </c>
      <c r="S2" s="68"/>
      <c r="T2" s="66" t="s">
        <v>3</v>
      </c>
      <c r="U2" s="68"/>
      <c r="V2" s="66" t="s">
        <v>4</v>
      </c>
      <c r="W2" s="68"/>
      <c r="X2" s="66" t="s">
        <v>14</v>
      </c>
      <c r="Y2" s="68"/>
      <c r="Z2" s="63" t="s">
        <v>10</v>
      </c>
      <c r="AA2" s="65"/>
      <c r="AB2" s="71"/>
      <c r="AC2" s="72"/>
      <c r="AD2" s="49" t="s">
        <v>17</v>
      </c>
      <c r="AE2" s="49" t="s">
        <v>16</v>
      </c>
      <c r="AF2" s="49" t="s">
        <v>18</v>
      </c>
      <c r="AG2" s="49" t="s">
        <v>19</v>
      </c>
      <c r="AH2" s="49" t="s">
        <v>20</v>
      </c>
      <c r="AI2" s="49" t="s">
        <v>21</v>
      </c>
      <c r="AJ2" s="58" t="s">
        <v>23</v>
      </c>
      <c r="AK2" s="49" t="s">
        <v>26</v>
      </c>
      <c r="AL2" s="49" t="s">
        <v>27</v>
      </c>
      <c r="AM2" s="49" t="s">
        <v>22</v>
      </c>
      <c r="AN2" s="56"/>
      <c r="AO2" s="50"/>
    </row>
    <row r="3" spans="1:41" ht="57.75" customHeight="1" x14ac:dyDescent="0.3">
      <c r="A3" s="62"/>
      <c r="B3" s="62"/>
      <c r="C3" s="6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6"/>
      <c r="AO3" s="57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256</v>
      </c>
      <c r="E4" s="19">
        <v>234.29</v>
      </c>
      <c r="F4" s="19">
        <v>2082</v>
      </c>
      <c r="G4" s="19">
        <v>1816.02</v>
      </c>
      <c r="H4" s="19">
        <v>1752</v>
      </c>
      <c r="I4" s="19">
        <v>1610.81</v>
      </c>
      <c r="J4" s="19">
        <v>187</v>
      </c>
      <c r="K4" s="19">
        <v>172.77</v>
      </c>
      <c r="L4" s="19">
        <v>14</v>
      </c>
      <c r="M4" s="19">
        <v>14</v>
      </c>
      <c r="N4" s="19"/>
      <c r="O4" s="19"/>
      <c r="P4" s="20">
        <v>4291</v>
      </c>
      <c r="Q4" s="21">
        <v>3847.89</v>
      </c>
      <c r="R4" s="19">
        <v>0</v>
      </c>
      <c r="S4" s="19">
        <v>0</v>
      </c>
      <c r="T4" s="19">
        <v>27</v>
      </c>
      <c r="U4" s="19">
        <v>0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4318</v>
      </c>
      <c r="AC4" s="20">
        <v>3874.89</v>
      </c>
      <c r="AD4" s="22">
        <v>9359488.160000002</v>
      </c>
      <c r="AE4" s="22">
        <v>235780.04</v>
      </c>
      <c r="AF4" s="22">
        <v>5000</v>
      </c>
      <c r="AG4" s="22">
        <v>190709.40000000005</v>
      </c>
      <c r="AH4" s="22">
        <v>1999150.429999999</v>
      </c>
      <c r="AI4" s="22">
        <v>794345.53999999969</v>
      </c>
      <c r="AJ4" s="22">
        <v>12584473.57</v>
      </c>
      <c r="AK4" s="22">
        <v>645671.94999999995</v>
      </c>
      <c r="AL4" s="22">
        <v>0</v>
      </c>
      <c r="AM4" s="22">
        <v>645671.94999999995</v>
      </c>
      <c r="AN4" s="22">
        <v>13230145.52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90" priority="22">
      <formula>AND(NOT(ISBLANK($A4)),ISBLANK(B4))</formula>
    </cfRule>
  </conditionalFormatting>
  <conditionalFormatting sqref="C4:C100">
    <cfRule type="expression" dxfId="189" priority="21">
      <formula>AND(NOT(ISBLANK(A4)),ISBLANK(C4))</formula>
    </cfRule>
  </conditionalFormatting>
  <conditionalFormatting sqref="D4:D100">
    <cfRule type="expression" dxfId="188" priority="20">
      <formula>AND(NOT(ISBLANK(E4)),ISBLANK(D4))</formula>
    </cfRule>
  </conditionalFormatting>
  <conditionalFormatting sqref="E4:E100">
    <cfRule type="expression" dxfId="187" priority="19">
      <formula>AND(NOT(ISBLANK(D4)),ISBLANK(E4))</formula>
    </cfRule>
  </conditionalFormatting>
  <conditionalFormatting sqref="F4:F100">
    <cfRule type="expression" dxfId="186" priority="18">
      <formula>AND(NOT(ISBLANK(G4)),ISBLANK(F4))</formula>
    </cfRule>
  </conditionalFormatting>
  <conditionalFormatting sqref="G4:G100">
    <cfRule type="expression" dxfId="185" priority="17">
      <formula>AND(NOT(ISBLANK(F4)),ISBLANK(G4))</formula>
    </cfRule>
  </conditionalFormatting>
  <conditionalFormatting sqref="H4:H100">
    <cfRule type="expression" dxfId="184" priority="16">
      <formula>AND(NOT(ISBLANK(I4)),ISBLANK(H4))</formula>
    </cfRule>
  </conditionalFormatting>
  <conditionalFormatting sqref="I4:I100">
    <cfRule type="expression" dxfId="183" priority="15">
      <formula>AND(NOT(ISBLANK(H4)),ISBLANK(I4))</formula>
    </cfRule>
  </conditionalFormatting>
  <conditionalFormatting sqref="J4:J100">
    <cfRule type="expression" dxfId="182" priority="14">
      <formula>AND(NOT(ISBLANK(K4)),ISBLANK(J4))</formula>
    </cfRule>
  </conditionalFormatting>
  <conditionalFormatting sqref="K4:K100">
    <cfRule type="expression" dxfId="181" priority="13">
      <formula>AND(NOT(ISBLANK(J4)),ISBLANK(K4))</formula>
    </cfRule>
  </conditionalFormatting>
  <conditionalFormatting sqref="L4:L100">
    <cfRule type="expression" dxfId="180" priority="12">
      <formula>AND(NOT(ISBLANK(M4)),ISBLANK(L4))</formula>
    </cfRule>
  </conditionalFormatting>
  <conditionalFormatting sqref="M4:M100">
    <cfRule type="expression" dxfId="179" priority="11">
      <formula>AND(NOT(ISBLANK(L4)),ISBLANK(M4))</formula>
    </cfRule>
  </conditionalFormatting>
  <conditionalFormatting sqref="N4:N100">
    <cfRule type="expression" dxfId="178" priority="10">
      <formula>AND(NOT(ISBLANK(O4)),ISBLANK(N4))</formula>
    </cfRule>
  </conditionalFormatting>
  <conditionalFormatting sqref="O4:O100">
    <cfRule type="expression" dxfId="177" priority="9">
      <formula>AND(NOT(ISBLANK(N4)),ISBLANK(O4))</formula>
    </cfRule>
  </conditionalFormatting>
  <conditionalFormatting sqref="R4:R100">
    <cfRule type="expression" dxfId="176" priority="8">
      <formula>AND(NOT(ISBLANK(S4)),ISBLANK(R4))</formula>
    </cfRule>
  </conditionalFormatting>
  <conditionalFormatting sqref="S4:S100">
    <cfRule type="expression" dxfId="175" priority="7">
      <formula>AND(NOT(ISBLANK(R4)),ISBLANK(S4))</formula>
    </cfRule>
  </conditionalFormatting>
  <conditionalFormatting sqref="T4:T100">
    <cfRule type="expression" dxfId="174" priority="6">
      <formula>AND(NOT(ISBLANK(U4)),ISBLANK(T4))</formula>
    </cfRule>
  </conditionalFormatting>
  <conditionalFormatting sqref="U4:U100">
    <cfRule type="expression" dxfId="173" priority="5">
      <formula>AND(NOT(ISBLANK(T4)),ISBLANK(U4))</formula>
    </cfRule>
  </conditionalFormatting>
  <conditionalFormatting sqref="V4:V100">
    <cfRule type="expression" dxfId="172" priority="4">
      <formula>AND(NOT(ISBLANK(W4)),ISBLANK(V4))</formula>
    </cfRule>
  </conditionalFormatting>
  <conditionalFormatting sqref="W4:W100">
    <cfRule type="expression" dxfId="171" priority="3">
      <formula>AND(NOT(ISBLANK(V4)),ISBLANK(W4))</formula>
    </cfRule>
  </conditionalFormatting>
  <conditionalFormatting sqref="X4:X100">
    <cfRule type="expression" dxfId="170" priority="2">
      <formula>AND(NOT(ISBLANK(Y4)),ISBLANK(X4))</formula>
    </cfRule>
  </conditionalFormatting>
  <conditionalFormatting sqref="Y4:Y100">
    <cfRule type="expression" dxfId="169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N31" sqref="N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9" t="s">
        <v>12</v>
      </c>
      <c r="B1" s="49" t="s">
        <v>1</v>
      </c>
      <c r="C1" s="49" t="s">
        <v>0</v>
      </c>
      <c r="D1" s="63" t="s">
        <v>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6" t="s">
        <v>15</v>
      </c>
      <c r="S1" s="67"/>
      <c r="T1" s="67"/>
      <c r="U1" s="67"/>
      <c r="V1" s="67"/>
      <c r="W1" s="67"/>
      <c r="X1" s="67"/>
      <c r="Y1" s="67"/>
      <c r="Z1" s="67"/>
      <c r="AA1" s="68"/>
      <c r="AB1" s="69" t="s">
        <v>25</v>
      </c>
      <c r="AC1" s="70"/>
      <c r="AD1" s="51" t="s">
        <v>11</v>
      </c>
      <c r="AE1" s="52"/>
      <c r="AF1" s="52"/>
      <c r="AG1" s="52"/>
      <c r="AH1" s="52"/>
      <c r="AI1" s="52"/>
      <c r="AJ1" s="53"/>
      <c r="AK1" s="54" t="s">
        <v>32</v>
      </c>
      <c r="AL1" s="54"/>
      <c r="AM1" s="54"/>
      <c r="AN1" s="55" t="s">
        <v>24</v>
      </c>
      <c r="AO1" s="49" t="s">
        <v>33</v>
      </c>
    </row>
    <row r="2" spans="1:41" s="1" customFormat="1" ht="53.25" customHeight="1" x14ac:dyDescent="0.3">
      <c r="A2" s="61"/>
      <c r="B2" s="61"/>
      <c r="C2" s="61"/>
      <c r="D2" s="59" t="s">
        <v>28</v>
      </c>
      <c r="E2" s="60"/>
      <c r="F2" s="59" t="s">
        <v>29</v>
      </c>
      <c r="G2" s="60"/>
      <c r="H2" s="59" t="s">
        <v>30</v>
      </c>
      <c r="I2" s="60"/>
      <c r="J2" s="59" t="s">
        <v>6</v>
      </c>
      <c r="K2" s="60"/>
      <c r="L2" s="59" t="s">
        <v>31</v>
      </c>
      <c r="M2" s="60"/>
      <c r="N2" s="59" t="s">
        <v>5</v>
      </c>
      <c r="O2" s="60"/>
      <c r="P2" s="63" t="s">
        <v>9</v>
      </c>
      <c r="Q2" s="65"/>
      <c r="R2" s="63" t="s">
        <v>13</v>
      </c>
      <c r="S2" s="68"/>
      <c r="T2" s="66" t="s">
        <v>3</v>
      </c>
      <c r="U2" s="68"/>
      <c r="V2" s="66" t="s">
        <v>4</v>
      </c>
      <c r="W2" s="68"/>
      <c r="X2" s="66" t="s">
        <v>14</v>
      </c>
      <c r="Y2" s="68"/>
      <c r="Z2" s="63" t="s">
        <v>10</v>
      </c>
      <c r="AA2" s="65"/>
      <c r="AB2" s="71"/>
      <c r="AC2" s="72"/>
      <c r="AD2" s="49" t="s">
        <v>17</v>
      </c>
      <c r="AE2" s="49" t="s">
        <v>16</v>
      </c>
      <c r="AF2" s="49" t="s">
        <v>18</v>
      </c>
      <c r="AG2" s="49" t="s">
        <v>19</v>
      </c>
      <c r="AH2" s="49" t="s">
        <v>20</v>
      </c>
      <c r="AI2" s="49" t="s">
        <v>21</v>
      </c>
      <c r="AJ2" s="58" t="s">
        <v>23</v>
      </c>
      <c r="AK2" s="49" t="s">
        <v>26</v>
      </c>
      <c r="AL2" s="49" t="s">
        <v>27</v>
      </c>
      <c r="AM2" s="49" t="s">
        <v>22</v>
      </c>
      <c r="AN2" s="56"/>
      <c r="AO2" s="50"/>
    </row>
    <row r="3" spans="1:41" ht="57.75" customHeight="1" x14ac:dyDescent="0.3">
      <c r="A3" s="62"/>
      <c r="B3" s="62"/>
      <c r="C3" s="6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6"/>
      <c r="AO3" s="57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253</v>
      </c>
      <c r="E4" s="19">
        <v>232.89</v>
      </c>
      <c r="F4" s="19">
        <v>2066</v>
      </c>
      <c r="G4" s="19">
        <v>1802.38</v>
      </c>
      <c r="H4" s="19">
        <v>1748</v>
      </c>
      <c r="I4" s="19">
        <v>1606.44</v>
      </c>
      <c r="J4" s="19">
        <v>186</v>
      </c>
      <c r="K4" s="19">
        <v>172.16</v>
      </c>
      <c r="L4" s="19">
        <v>13</v>
      </c>
      <c r="M4" s="19">
        <v>13</v>
      </c>
      <c r="N4" s="19"/>
      <c r="O4" s="19"/>
      <c r="P4" s="20">
        <v>4266</v>
      </c>
      <c r="Q4" s="21">
        <v>3826.87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4293</v>
      </c>
      <c r="AC4" s="20">
        <v>3853.87</v>
      </c>
      <c r="AD4" s="22">
        <v>9392071.3499999996</v>
      </c>
      <c r="AE4" s="22">
        <v>219913.17</v>
      </c>
      <c r="AF4" s="22">
        <v>4456135.8900000006</v>
      </c>
      <c r="AG4" s="22">
        <v>356280.8899999999</v>
      </c>
      <c r="AH4" s="22">
        <v>1992208.4100000001</v>
      </c>
      <c r="AI4" s="22">
        <v>1231948.44</v>
      </c>
      <c r="AJ4" s="22">
        <v>17648558.150000002</v>
      </c>
      <c r="AK4" s="22">
        <v>577617.80000000005</v>
      </c>
      <c r="AL4" s="22">
        <v>0</v>
      </c>
      <c r="AM4" s="22">
        <v>577617.80000000005</v>
      </c>
      <c r="AN4" s="22">
        <v>18226175.950000003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68" priority="22">
      <formula>AND(NOT(ISBLANK($A4)),ISBLANK(B4))</formula>
    </cfRule>
  </conditionalFormatting>
  <conditionalFormatting sqref="C4:C100">
    <cfRule type="expression" dxfId="167" priority="21">
      <formula>AND(NOT(ISBLANK(A4)),ISBLANK(C4))</formula>
    </cfRule>
  </conditionalFormatting>
  <conditionalFormatting sqref="D4:D100">
    <cfRule type="expression" dxfId="166" priority="20">
      <formula>AND(NOT(ISBLANK(E4)),ISBLANK(D4))</formula>
    </cfRule>
  </conditionalFormatting>
  <conditionalFormatting sqref="E4:E100">
    <cfRule type="expression" dxfId="165" priority="19">
      <formula>AND(NOT(ISBLANK(D4)),ISBLANK(E4))</formula>
    </cfRule>
  </conditionalFormatting>
  <conditionalFormatting sqref="F4:F100">
    <cfRule type="expression" dxfId="164" priority="18">
      <formula>AND(NOT(ISBLANK(G4)),ISBLANK(F4))</formula>
    </cfRule>
  </conditionalFormatting>
  <conditionalFormatting sqref="G4:G100">
    <cfRule type="expression" dxfId="163" priority="17">
      <formula>AND(NOT(ISBLANK(F4)),ISBLANK(G4))</formula>
    </cfRule>
  </conditionalFormatting>
  <conditionalFormatting sqref="H4:H100">
    <cfRule type="expression" dxfId="162" priority="16">
      <formula>AND(NOT(ISBLANK(I4)),ISBLANK(H4))</formula>
    </cfRule>
  </conditionalFormatting>
  <conditionalFormatting sqref="I4:I100">
    <cfRule type="expression" dxfId="161" priority="15">
      <formula>AND(NOT(ISBLANK(H4)),ISBLANK(I4))</formula>
    </cfRule>
  </conditionalFormatting>
  <conditionalFormatting sqref="J4:J100">
    <cfRule type="expression" dxfId="160" priority="14">
      <formula>AND(NOT(ISBLANK(K4)),ISBLANK(J4))</formula>
    </cfRule>
  </conditionalFormatting>
  <conditionalFormatting sqref="K4:K100">
    <cfRule type="expression" dxfId="159" priority="13">
      <formula>AND(NOT(ISBLANK(J4)),ISBLANK(K4))</formula>
    </cfRule>
  </conditionalFormatting>
  <conditionalFormatting sqref="L4:L100">
    <cfRule type="expression" dxfId="158" priority="12">
      <formula>AND(NOT(ISBLANK(M4)),ISBLANK(L4))</formula>
    </cfRule>
  </conditionalFormatting>
  <conditionalFormatting sqref="M4:M100">
    <cfRule type="expression" dxfId="157" priority="11">
      <formula>AND(NOT(ISBLANK(L4)),ISBLANK(M4))</formula>
    </cfRule>
  </conditionalFormatting>
  <conditionalFormatting sqref="N4:N100">
    <cfRule type="expression" dxfId="156" priority="10">
      <formula>AND(NOT(ISBLANK(O4)),ISBLANK(N4))</formula>
    </cfRule>
  </conditionalFormatting>
  <conditionalFormatting sqref="O4:O100">
    <cfRule type="expression" dxfId="155" priority="9">
      <formula>AND(NOT(ISBLANK(N4)),ISBLANK(O4))</formula>
    </cfRule>
  </conditionalFormatting>
  <conditionalFormatting sqref="R4:R100">
    <cfRule type="expression" dxfId="154" priority="8">
      <formula>AND(NOT(ISBLANK(S4)),ISBLANK(R4))</formula>
    </cfRule>
  </conditionalFormatting>
  <conditionalFormatting sqref="S4:S100">
    <cfRule type="expression" dxfId="153" priority="7">
      <formula>AND(NOT(ISBLANK(R4)),ISBLANK(S4))</formula>
    </cfRule>
  </conditionalFormatting>
  <conditionalFormatting sqref="T4:T100">
    <cfRule type="expression" dxfId="152" priority="6">
      <formula>AND(NOT(ISBLANK(U4)),ISBLANK(T4))</formula>
    </cfRule>
  </conditionalFormatting>
  <conditionalFormatting sqref="U4:U100">
    <cfRule type="expression" dxfId="151" priority="5">
      <formula>AND(NOT(ISBLANK(T4)),ISBLANK(U4))</formula>
    </cfRule>
  </conditionalFormatting>
  <conditionalFormatting sqref="V4:V100">
    <cfRule type="expression" dxfId="150" priority="4">
      <formula>AND(NOT(ISBLANK(W4)),ISBLANK(V4))</formula>
    </cfRule>
  </conditionalFormatting>
  <conditionalFormatting sqref="W4:W100">
    <cfRule type="expression" dxfId="149" priority="3">
      <formula>AND(NOT(ISBLANK(V4)),ISBLANK(W4))</formula>
    </cfRule>
  </conditionalFormatting>
  <conditionalFormatting sqref="X4:X100">
    <cfRule type="expression" dxfId="148" priority="2">
      <formula>AND(NOT(ISBLANK(Y4)),ISBLANK(X4))</formula>
    </cfRule>
  </conditionalFormatting>
  <conditionalFormatting sqref="Y4:Y100">
    <cfRule type="expression" dxfId="147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9" t="s">
        <v>12</v>
      </c>
      <c r="B1" s="49" t="s">
        <v>1</v>
      </c>
      <c r="C1" s="49" t="s">
        <v>0</v>
      </c>
      <c r="D1" s="63" t="s">
        <v>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6" t="s">
        <v>15</v>
      </c>
      <c r="S1" s="67"/>
      <c r="T1" s="67"/>
      <c r="U1" s="67"/>
      <c r="V1" s="67"/>
      <c r="W1" s="67"/>
      <c r="X1" s="67"/>
      <c r="Y1" s="67"/>
      <c r="Z1" s="67"/>
      <c r="AA1" s="68"/>
      <c r="AB1" s="69" t="s">
        <v>25</v>
      </c>
      <c r="AC1" s="70"/>
      <c r="AD1" s="51" t="s">
        <v>11</v>
      </c>
      <c r="AE1" s="52"/>
      <c r="AF1" s="52"/>
      <c r="AG1" s="52"/>
      <c r="AH1" s="52"/>
      <c r="AI1" s="52"/>
      <c r="AJ1" s="53"/>
      <c r="AK1" s="54" t="s">
        <v>32</v>
      </c>
      <c r="AL1" s="54"/>
      <c r="AM1" s="54"/>
      <c r="AN1" s="55" t="s">
        <v>24</v>
      </c>
      <c r="AO1" s="49" t="s">
        <v>33</v>
      </c>
    </row>
    <row r="2" spans="1:41" s="1" customFormat="1" ht="53.25" customHeight="1" x14ac:dyDescent="0.3">
      <c r="A2" s="61"/>
      <c r="B2" s="61"/>
      <c r="C2" s="61"/>
      <c r="D2" s="59" t="s">
        <v>28</v>
      </c>
      <c r="E2" s="60"/>
      <c r="F2" s="59" t="s">
        <v>29</v>
      </c>
      <c r="G2" s="60"/>
      <c r="H2" s="59" t="s">
        <v>30</v>
      </c>
      <c r="I2" s="60"/>
      <c r="J2" s="59" t="s">
        <v>6</v>
      </c>
      <c r="K2" s="60"/>
      <c r="L2" s="59" t="s">
        <v>31</v>
      </c>
      <c r="M2" s="60"/>
      <c r="N2" s="59" t="s">
        <v>5</v>
      </c>
      <c r="O2" s="60"/>
      <c r="P2" s="63" t="s">
        <v>9</v>
      </c>
      <c r="Q2" s="65"/>
      <c r="R2" s="63" t="s">
        <v>13</v>
      </c>
      <c r="S2" s="68"/>
      <c r="T2" s="66" t="s">
        <v>3</v>
      </c>
      <c r="U2" s="68"/>
      <c r="V2" s="66" t="s">
        <v>4</v>
      </c>
      <c r="W2" s="68"/>
      <c r="X2" s="66" t="s">
        <v>14</v>
      </c>
      <c r="Y2" s="68"/>
      <c r="Z2" s="63" t="s">
        <v>10</v>
      </c>
      <c r="AA2" s="65"/>
      <c r="AB2" s="71"/>
      <c r="AC2" s="72"/>
      <c r="AD2" s="49" t="s">
        <v>17</v>
      </c>
      <c r="AE2" s="49" t="s">
        <v>16</v>
      </c>
      <c r="AF2" s="49" t="s">
        <v>18</v>
      </c>
      <c r="AG2" s="49" t="s">
        <v>19</v>
      </c>
      <c r="AH2" s="49" t="s">
        <v>20</v>
      </c>
      <c r="AI2" s="49" t="s">
        <v>21</v>
      </c>
      <c r="AJ2" s="58" t="s">
        <v>23</v>
      </c>
      <c r="AK2" s="49" t="s">
        <v>26</v>
      </c>
      <c r="AL2" s="49" t="s">
        <v>27</v>
      </c>
      <c r="AM2" s="49" t="s">
        <v>22</v>
      </c>
      <c r="AN2" s="56"/>
      <c r="AO2" s="50"/>
    </row>
    <row r="3" spans="1:41" ht="57.75" customHeight="1" x14ac:dyDescent="0.3">
      <c r="A3" s="62"/>
      <c r="B3" s="62"/>
      <c r="C3" s="6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6"/>
      <c r="AO3" s="57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250</v>
      </c>
      <c r="E4" s="35">
        <v>230.65</v>
      </c>
      <c r="F4" s="35">
        <v>2105</v>
      </c>
      <c r="G4" s="35">
        <v>1841.13</v>
      </c>
      <c r="H4" s="35">
        <v>1738</v>
      </c>
      <c r="I4" s="35">
        <v>1597.04</v>
      </c>
      <c r="J4" s="35">
        <v>185</v>
      </c>
      <c r="K4" s="35">
        <v>172.11</v>
      </c>
      <c r="L4" s="35">
        <v>13</v>
      </c>
      <c r="M4" s="35">
        <v>13</v>
      </c>
      <c r="N4" s="36"/>
      <c r="O4" s="35"/>
      <c r="P4" s="4">
        <v>4291</v>
      </c>
      <c r="Q4" s="40">
        <v>3853.93</v>
      </c>
      <c r="R4" s="35">
        <v>0</v>
      </c>
      <c r="S4" s="35">
        <v>0</v>
      </c>
      <c r="T4" s="35">
        <v>21</v>
      </c>
      <c r="U4" s="37">
        <v>21</v>
      </c>
      <c r="V4" s="35">
        <v>0</v>
      </c>
      <c r="W4" s="37">
        <v>0</v>
      </c>
      <c r="X4" s="35"/>
      <c r="Y4" s="35"/>
      <c r="Z4" s="41">
        <v>21</v>
      </c>
      <c r="AA4" s="42">
        <v>21</v>
      </c>
      <c r="AB4" s="4">
        <f t="shared" ref="AB4:AC4" si="0">P4+Z4</f>
        <v>4312</v>
      </c>
      <c r="AC4" s="4">
        <f t="shared" si="0"/>
        <v>3874.93</v>
      </c>
      <c r="AD4" s="38">
        <v>9418515.950000003</v>
      </c>
      <c r="AE4" s="38">
        <v>211558</v>
      </c>
      <c r="AF4" s="38">
        <v>147105.21000000002</v>
      </c>
      <c r="AG4" s="38">
        <v>172096.77000000002</v>
      </c>
      <c r="AH4" s="38">
        <v>1977044.0900000003</v>
      </c>
      <c r="AI4" s="38">
        <v>721191.17</v>
      </c>
      <c r="AJ4" s="7">
        <v>12647511.190000003</v>
      </c>
      <c r="AK4" s="39">
        <v>484922.33</v>
      </c>
      <c r="AL4" s="39">
        <v>0</v>
      </c>
      <c r="AM4" s="8">
        <f>AK4+AL4</f>
        <v>484922.33</v>
      </c>
      <c r="AN4" s="8">
        <f>AJ4+AM4</f>
        <v>13132433.520000003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46" priority="29">
      <formula>AND(NOT(ISBLANK($A4)),ISBLANK(B4))</formula>
    </cfRule>
  </conditionalFormatting>
  <conditionalFormatting sqref="C4:C100">
    <cfRule type="expression" dxfId="145" priority="28">
      <formula>AND(NOT(ISBLANK(A4)),ISBLANK(C4))</formula>
    </cfRule>
  </conditionalFormatting>
  <conditionalFormatting sqref="D5:D100">
    <cfRule type="expression" dxfId="144" priority="27">
      <formula>AND(NOT(ISBLANK(E5)),ISBLANK(D5))</formula>
    </cfRule>
  </conditionalFormatting>
  <conditionalFormatting sqref="E5:E100">
    <cfRule type="expression" dxfId="143" priority="26">
      <formula>AND(NOT(ISBLANK(D5)),ISBLANK(E5))</formula>
    </cfRule>
  </conditionalFormatting>
  <conditionalFormatting sqref="F5:F100">
    <cfRule type="expression" dxfId="142" priority="25">
      <formula>AND(NOT(ISBLANK(G5)),ISBLANK(F5))</formula>
    </cfRule>
  </conditionalFormatting>
  <conditionalFormatting sqref="G5:G100">
    <cfRule type="expression" dxfId="141" priority="24">
      <formula>AND(NOT(ISBLANK(F5)),ISBLANK(G5))</formula>
    </cfRule>
  </conditionalFormatting>
  <conditionalFormatting sqref="H5:H100">
    <cfRule type="expression" dxfId="140" priority="23">
      <formula>AND(NOT(ISBLANK(I5)),ISBLANK(H5))</formula>
    </cfRule>
  </conditionalFormatting>
  <conditionalFormatting sqref="I5:I100">
    <cfRule type="expression" dxfId="139" priority="22">
      <formula>AND(NOT(ISBLANK(H5)),ISBLANK(I5))</formula>
    </cfRule>
  </conditionalFormatting>
  <conditionalFormatting sqref="J5:J100">
    <cfRule type="expression" dxfId="138" priority="21">
      <formula>AND(NOT(ISBLANK(K5)),ISBLANK(J5))</formula>
    </cfRule>
  </conditionalFormatting>
  <conditionalFormatting sqref="K5:K100">
    <cfRule type="expression" dxfId="137" priority="20">
      <formula>AND(NOT(ISBLANK(J5)),ISBLANK(K5))</formula>
    </cfRule>
  </conditionalFormatting>
  <conditionalFormatting sqref="L5:L100">
    <cfRule type="expression" dxfId="136" priority="19">
      <formula>AND(NOT(ISBLANK(M5)),ISBLANK(L5))</formula>
    </cfRule>
  </conditionalFormatting>
  <conditionalFormatting sqref="M5:M100">
    <cfRule type="expression" dxfId="135" priority="18">
      <formula>AND(NOT(ISBLANK(L5)),ISBLANK(M5))</formula>
    </cfRule>
  </conditionalFormatting>
  <conditionalFormatting sqref="N5:N100">
    <cfRule type="expression" dxfId="134" priority="17">
      <formula>AND(NOT(ISBLANK(O5)),ISBLANK(N5))</formula>
    </cfRule>
  </conditionalFormatting>
  <conditionalFormatting sqref="O5:O100">
    <cfRule type="expression" dxfId="133" priority="16">
      <formula>AND(NOT(ISBLANK(N5)),ISBLANK(O5))</formula>
    </cfRule>
  </conditionalFormatting>
  <conditionalFormatting sqref="R5:R100">
    <cfRule type="expression" dxfId="132" priority="15">
      <formula>AND(NOT(ISBLANK(S5)),ISBLANK(R5))</formula>
    </cfRule>
  </conditionalFormatting>
  <conditionalFormatting sqref="S5:S100">
    <cfRule type="expression" dxfId="131" priority="14">
      <formula>AND(NOT(ISBLANK(R5)),ISBLANK(S5))</formula>
    </cfRule>
  </conditionalFormatting>
  <conditionalFormatting sqref="T5:T100">
    <cfRule type="expression" dxfId="130" priority="13">
      <formula>AND(NOT(ISBLANK(U5)),ISBLANK(T5))</formula>
    </cfRule>
  </conditionalFormatting>
  <conditionalFormatting sqref="U5:U100">
    <cfRule type="expression" dxfId="129" priority="12">
      <formula>AND(NOT(ISBLANK(T5)),ISBLANK(U5))</formula>
    </cfRule>
  </conditionalFormatting>
  <conditionalFormatting sqref="V5:V100">
    <cfRule type="expression" dxfId="128" priority="11">
      <formula>AND(NOT(ISBLANK(W5)),ISBLANK(V5))</formula>
    </cfRule>
  </conditionalFormatting>
  <conditionalFormatting sqref="W5:W100">
    <cfRule type="expression" dxfId="127" priority="10">
      <formula>AND(NOT(ISBLANK(V5)),ISBLANK(W5))</formula>
    </cfRule>
  </conditionalFormatting>
  <conditionalFormatting sqref="X5:X100">
    <cfRule type="expression" dxfId="126" priority="9">
      <formula>AND(NOT(ISBLANK(Y5)),ISBLANK(X5))</formula>
    </cfRule>
  </conditionalFormatting>
  <conditionalFormatting sqref="Y5:Y100">
    <cfRule type="expression" dxfId="125" priority="8">
      <formula>AND(NOT(ISBLANK(X5)),ISBLANK(Y5))</formula>
    </cfRule>
  </conditionalFormatting>
  <conditionalFormatting sqref="R4 V4 X4 T4 D4 J4 L4 N4 F4 H4">
    <cfRule type="expression" dxfId="124" priority="7">
      <formula>AND(NOT(ISBLANK(E4)),ISBLANK(D4))</formula>
    </cfRule>
  </conditionalFormatting>
  <conditionalFormatting sqref="S4 W4 Y4 U4 E4 O4 G4 I4 K4 M4">
    <cfRule type="expression" dxfId="123" priority="6">
      <formula>AND(NOT(ISBLANK(D4)),ISBLANK(E4))</formula>
    </cfRule>
  </conditionalFormatting>
  <conditionalFormatting sqref="D4">
    <cfRule type="expression" dxfId="122" priority="5">
      <formula>AND(NOT(ISBLANK(C4)),ISBLANK(D4))</formula>
    </cfRule>
  </conditionalFormatting>
  <conditionalFormatting sqref="F4">
    <cfRule type="expression" dxfId="121" priority="4">
      <formula>AND(NOT(ISBLANK(E4)),ISBLANK(F4))</formula>
    </cfRule>
  </conditionalFormatting>
  <conditionalFormatting sqref="H4">
    <cfRule type="expression" dxfId="120" priority="3">
      <formula>AND(NOT(ISBLANK(G4)),ISBLANK(H4))</formula>
    </cfRule>
  </conditionalFormatting>
  <conditionalFormatting sqref="J4">
    <cfRule type="expression" dxfId="119" priority="2">
      <formula>AND(NOT(ISBLANK(I4)),ISBLANK(J4))</formula>
    </cfRule>
  </conditionalFormatting>
  <conditionalFormatting sqref="L4">
    <cfRule type="expression" dxfId="118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P4" sqref="AP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9" t="s">
        <v>12</v>
      </c>
      <c r="B1" s="49" t="s">
        <v>1</v>
      </c>
      <c r="C1" s="49" t="s">
        <v>0</v>
      </c>
      <c r="D1" s="63" t="s">
        <v>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6" t="s">
        <v>15</v>
      </c>
      <c r="S1" s="67"/>
      <c r="T1" s="67"/>
      <c r="U1" s="67"/>
      <c r="V1" s="67"/>
      <c r="W1" s="67"/>
      <c r="X1" s="67"/>
      <c r="Y1" s="67"/>
      <c r="Z1" s="67"/>
      <c r="AA1" s="68"/>
      <c r="AB1" s="69" t="s">
        <v>25</v>
      </c>
      <c r="AC1" s="70"/>
      <c r="AD1" s="51" t="s">
        <v>11</v>
      </c>
      <c r="AE1" s="52"/>
      <c r="AF1" s="52"/>
      <c r="AG1" s="52"/>
      <c r="AH1" s="52"/>
      <c r="AI1" s="52"/>
      <c r="AJ1" s="53"/>
      <c r="AK1" s="54" t="s">
        <v>32</v>
      </c>
      <c r="AL1" s="54"/>
      <c r="AM1" s="54"/>
      <c r="AN1" s="55" t="s">
        <v>24</v>
      </c>
      <c r="AO1" s="49" t="s">
        <v>33</v>
      </c>
    </row>
    <row r="2" spans="1:41" s="1" customFormat="1" ht="53.25" customHeight="1" x14ac:dyDescent="0.3">
      <c r="A2" s="61"/>
      <c r="B2" s="61"/>
      <c r="C2" s="61"/>
      <c r="D2" s="59" t="s">
        <v>28</v>
      </c>
      <c r="E2" s="60"/>
      <c r="F2" s="59" t="s">
        <v>29</v>
      </c>
      <c r="G2" s="60"/>
      <c r="H2" s="59" t="s">
        <v>30</v>
      </c>
      <c r="I2" s="60"/>
      <c r="J2" s="59" t="s">
        <v>6</v>
      </c>
      <c r="K2" s="60"/>
      <c r="L2" s="59" t="s">
        <v>31</v>
      </c>
      <c r="M2" s="60"/>
      <c r="N2" s="59" t="s">
        <v>5</v>
      </c>
      <c r="O2" s="60"/>
      <c r="P2" s="63" t="s">
        <v>9</v>
      </c>
      <c r="Q2" s="65"/>
      <c r="R2" s="63" t="s">
        <v>13</v>
      </c>
      <c r="S2" s="68"/>
      <c r="T2" s="66" t="s">
        <v>3</v>
      </c>
      <c r="U2" s="68"/>
      <c r="V2" s="66" t="s">
        <v>4</v>
      </c>
      <c r="W2" s="68"/>
      <c r="X2" s="66" t="s">
        <v>14</v>
      </c>
      <c r="Y2" s="68"/>
      <c r="Z2" s="63" t="s">
        <v>10</v>
      </c>
      <c r="AA2" s="65"/>
      <c r="AB2" s="71"/>
      <c r="AC2" s="72"/>
      <c r="AD2" s="49" t="s">
        <v>17</v>
      </c>
      <c r="AE2" s="49" t="s">
        <v>16</v>
      </c>
      <c r="AF2" s="49" t="s">
        <v>18</v>
      </c>
      <c r="AG2" s="49" t="s">
        <v>19</v>
      </c>
      <c r="AH2" s="49" t="s">
        <v>20</v>
      </c>
      <c r="AI2" s="49" t="s">
        <v>21</v>
      </c>
      <c r="AJ2" s="58" t="s">
        <v>23</v>
      </c>
      <c r="AK2" s="49" t="s">
        <v>26</v>
      </c>
      <c r="AL2" s="49" t="s">
        <v>27</v>
      </c>
      <c r="AM2" s="49" t="s">
        <v>22</v>
      </c>
      <c r="AN2" s="56"/>
      <c r="AO2" s="50"/>
    </row>
    <row r="3" spans="1:41" ht="57.75" customHeight="1" x14ac:dyDescent="0.3">
      <c r="A3" s="62"/>
      <c r="B3" s="62"/>
      <c r="C3" s="6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6"/>
      <c r="AO3" s="57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252</v>
      </c>
      <c r="E4" s="35">
        <v>230.88000000000011</v>
      </c>
      <c r="F4" s="35">
        <v>2108</v>
      </c>
      <c r="G4" s="35">
        <v>1841.2599999999929</v>
      </c>
      <c r="H4" s="35">
        <v>1741</v>
      </c>
      <c r="I4" s="35">
        <v>1598.9399999999957</v>
      </c>
      <c r="J4" s="35">
        <v>180</v>
      </c>
      <c r="K4" s="35">
        <v>166.60000000000002</v>
      </c>
      <c r="L4" s="35">
        <v>13</v>
      </c>
      <c r="M4" s="35">
        <v>13</v>
      </c>
      <c r="N4" s="36"/>
      <c r="O4" s="35"/>
      <c r="P4" s="4">
        <v>4294</v>
      </c>
      <c r="Q4" s="40">
        <v>3850.6799999999957</v>
      </c>
      <c r="R4" s="35">
        <v>0</v>
      </c>
      <c r="S4" s="35">
        <v>0</v>
      </c>
      <c r="T4" s="35">
        <v>27</v>
      </c>
      <c r="U4" s="37">
        <v>27</v>
      </c>
      <c r="V4" s="35">
        <v>0</v>
      </c>
      <c r="W4" s="37">
        <v>0</v>
      </c>
      <c r="X4" s="35"/>
      <c r="Y4" s="35"/>
      <c r="Z4" s="41">
        <v>27</v>
      </c>
      <c r="AA4" s="42">
        <v>27</v>
      </c>
      <c r="AB4" s="4">
        <v>4321</v>
      </c>
      <c r="AC4" s="4">
        <v>3877.6799999999957</v>
      </c>
      <c r="AD4" s="38">
        <v>9395611.4099999964</v>
      </c>
      <c r="AE4" s="38">
        <v>209192.36999999994</v>
      </c>
      <c r="AF4" s="38">
        <v>965.32</v>
      </c>
      <c r="AG4" s="38">
        <v>390174.60999999987</v>
      </c>
      <c r="AH4" s="38">
        <v>1989099.39</v>
      </c>
      <c r="AI4" s="38">
        <v>729842.64</v>
      </c>
      <c r="AJ4" s="7">
        <v>12714885.739999996</v>
      </c>
      <c r="AK4" s="39">
        <v>501058.92</v>
      </c>
      <c r="AL4" s="39">
        <v>0</v>
      </c>
      <c r="AM4" s="8">
        <v>501058.92</v>
      </c>
      <c r="AN4" s="8">
        <v>13215944.659999996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17" priority="29">
      <formula>AND(NOT(ISBLANK($A4)),ISBLANK(B4))</formula>
    </cfRule>
  </conditionalFormatting>
  <conditionalFormatting sqref="C4:C100">
    <cfRule type="expression" dxfId="116" priority="28">
      <formula>AND(NOT(ISBLANK(A4)),ISBLANK(C4))</formula>
    </cfRule>
  </conditionalFormatting>
  <conditionalFormatting sqref="D5:D100">
    <cfRule type="expression" dxfId="115" priority="27">
      <formula>AND(NOT(ISBLANK(E5)),ISBLANK(D5))</formula>
    </cfRule>
  </conditionalFormatting>
  <conditionalFormatting sqref="E5:E100">
    <cfRule type="expression" dxfId="114" priority="26">
      <formula>AND(NOT(ISBLANK(D5)),ISBLANK(E5))</formula>
    </cfRule>
  </conditionalFormatting>
  <conditionalFormatting sqref="F5:F100">
    <cfRule type="expression" dxfId="113" priority="25">
      <formula>AND(NOT(ISBLANK(G5)),ISBLANK(F5))</formula>
    </cfRule>
  </conditionalFormatting>
  <conditionalFormatting sqref="G5:G100">
    <cfRule type="expression" dxfId="112" priority="24">
      <formula>AND(NOT(ISBLANK(F5)),ISBLANK(G5))</formula>
    </cfRule>
  </conditionalFormatting>
  <conditionalFormatting sqref="H5:H100">
    <cfRule type="expression" dxfId="111" priority="23">
      <formula>AND(NOT(ISBLANK(I5)),ISBLANK(H5))</formula>
    </cfRule>
  </conditionalFormatting>
  <conditionalFormatting sqref="I5:I100">
    <cfRule type="expression" dxfId="110" priority="22">
      <formula>AND(NOT(ISBLANK(H5)),ISBLANK(I5))</formula>
    </cfRule>
  </conditionalFormatting>
  <conditionalFormatting sqref="J5:J100">
    <cfRule type="expression" dxfId="109" priority="21">
      <formula>AND(NOT(ISBLANK(K5)),ISBLANK(J5))</formula>
    </cfRule>
  </conditionalFormatting>
  <conditionalFormatting sqref="K5:K100">
    <cfRule type="expression" dxfId="108" priority="20">
      <formula>AND(NOT(ISBLANK(J5)),ISBLANK(K5))</formula>
    </cfRule>
  </conditionalFormatting>
  <conditionalFormatting sqref="L5:L100">
    <cfRule type="expression" dxfId="107" priority="19">
      <formula>AND(NOT(ISBLANK(M5)),ISBLANK(L5))</formula>
    </cfRule>
  </conditionalFormatting>
  <conditionalFormatting sqref="M5:M100">
    <cfRule type="expression" dxfId="106" priority="18">
      <formula>AND(NOT(ISBLANK(L5)),ISBLANK(M5))</formula>
    </cfRule>
  </conditionalFormatting>
  <conditionalFormatting sqref="N5:N100">
    <cfRule type="expression" dxfId="105" priority="17">
      <formula>AND(NOT(ISBLANK(O5)),ISBLANK(N5))</formula>
    </cfRule>
  </conditionalFormatting>
  <conditionalFormatting sqref="O5:O100">
    <cfRule type="expression" dxfId="104" priority="16">
      <formula>AND(NOT(ISBLANK(N5)),ISBLANK(O5))</formula>
    </cfRule>
  </conditionalFormatting>
  <conditionalFormatting sqref="R5:R100">
    <cfRule type="expression" dxfId="103" priority="15">
      <formula>AND(NOT(ISBLANK(S5)),ISBLANK(R5))</formula>
    </cfRule>
  </conditionalFormatting>
  <conditionalFormatting sqref="S5:S100">
    <cfRule type="expression" dxfId="102" priority="14">
      <formula>AND(NOT(ISBLANK(R5)),ISBLANK(S5))</formula>
    </cfRule>
  </conditionalFormatting>
  <conditionalFormatting sqref="T5:T100">
    <cfRule type="expression" dxfId="101" priority="13">
      <formula>AND(NOT(ISBLANK(U5)),ISBLANK(T5))</formula>
    </cfRule>
  </conditionalFormatting>
  <conditionalFormatting sqref="U5:U100">
    <cfRule type="expression" dxfId="100" priority="12">
      <formula>AND(NOT(ISBLANK(T5)),ISBLANK(U5))</formula>
    </cfRule>
  </conditionalFormatting>
  <conditionalFormatting sqref="V5:V100">
    <cfRule type="expression" dxfId="99" priority="11">
      <formula>AND(NOT(ISBLANK(W5)),ISBLANK(V5))</formula>
    </cfRule>
  </conditionalFormatting>
  <conditionalFormatting sqref="W5:W100">
    <cfRule type="expression" dxfId="98" priority="10">
      <formula>AND(NOT(ISBLANK(V5)),ISBLANK(W5))</formula>
    </cfRule>
  </conditionalFormatting>
  <conditionalFormatting sqref="X5:X100">
    <cfRule type="expression" dxfId="97" priority="9">
      <formula>AND(NOT(ISBLANK(Y5)),ISBLANK(X5))</formula>
    </cfRule>
  </conditionalFormatting>
  <conditionalFormatting sqref="Y5:Y100">
    <cfRule type="expression" dxfId="96" priority="8">
      <formula>AND(NOT(ISBLANK(X5)),ISBLANK(Y5))</formula>
    </cfRule>
  </conditionalFormatting>
  <conditionalFormatting sqref="R4 V4 X4 T4 D4 J4 L4 N4 F4 H4">
    <cfRule type="expression" dxfId="95" priority="7">
      <formula>AND(NOT(ISBLANK(E4)),ISBLANK(D4))</formula>
    </cfRule>
  </conditionalFormatting>
  <conditionalFormatting sqref="S4 W4 Y4 U4 E4 O4 G4 I4 K4 M4">
    <cfRule type="expression" dxfId="94" priority="6">
      <formula>AND(NOT(ISBLANK(D4)),ISBLANK(E4))</formula>
    </cfRule>
  </conditionalFormatting>
  <conditionalFormatting sqref="D4">
    <cfRule type="expression" dxfId="93" priority="5">
      <formula>AND(NOT(ISBLANK(C4)),ISBLANK(D4))</formula>
    </cfRule>
  </conditionalFormatting>
  <conditionalFormatting sqref="F4">
    <cfRule type="expression" dxfId="92" priority="4">
      <formula>AND(NOT(ISBLANK(E4)),ISBLANK(F4))</formula>
    </cfRule>
  </conditionalFormatting>
  <conditionalFormatting sqref="H4">
    <cfRule type="expression" dxfId="91" priority="3">
      <formula>AND(NOT(ISBLANK(G4)),ISBLANK(H4))</formula>
    </cfRule>
  </conditionalFormatting>
  <conditionalFormatting sqref="J4">
    <cfRule type="expression" dxfId="90" priority="2">
      <formula>AND(NOT(ISBLANK(I4)),ISBLANK(J4))</formula>
    </cfRule>
  </conditionalFormatting>
  <conditionalFormatting sqref="L4">
    <cfRule type="expression" dxfId="89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9" t="s">
        <v>12</v>
      </c>
      <c r="B1" s="49" t="s">
        <v>1</v>
      </c>
      <c r="C1" s="49" t="s">
        <v>0</v>
      </c>
      <c r="D1" s="63" t="s">
        <v>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6" t="s">
        <v>15</v>
      </c>
      <c r="S1" s="67"/>
      <c r="T1" s="67"/>
      <c r="U1" s="67"/>
      <c r="V1" s="67"/>
      <c r="W1" s="67"/>
      <c r="X1" s="67"/>
      <c r="Y1" s="67"/>
      <c r="Z1" s="67"/>
      <c r="AA1" s="68"/>
      <c r="AB1" s="69" t="s">
        <v>25</v>
      </c>
      <c r="AC1" s="70"/>
      <c r="AD1" s="51" t="s">
        <v>11</v>
      </c>
      <c r="AE1" s="52"/>
      <c r="AF1" s="52"/>
      <c r="AG1" s="52"/>
      <c r="AH1" s="52"/>
      <c r="AI1" s="52"/>
      <c r="AJ1" s="53"/>
      <c r="AK1" s="54" t="s">
        <v>32</v>
      </c>
      <c r="AL1" s="54"/>
      <c r="AM1" s="54"/>
      <c r="AN1" s="55" t="s">
        <v>24</v>
      </c>
      <c r="AO1" s="49" t="s">
        <v>33</v>
      </c>
    </row>
    <row r="2" spans="1:41" s="1" customFormat="1" ht="53.25" customHeight="1" x14ac:dyDescent="0.3">
      <c r="A2" s="61"/>
      <c r="B2" s="61"/>
      <c r="C2" s="61"/>
      <c r="D2" s="59" t="s">
        <v>28</v>
      </c>
      <c r="E2" s="60"/>
      <c r="F2" s="59" t="s">
        <v>29</v>
      </c>
      <c r="G2" s="60"/>
      <c r="H2" s="59" t="s">
        <v>30</v>
      </c>
      <c r="I2" s="60"/>
      <c r="J2" s="59" t="s">
        <v>6</v>
      </c>
      <c r="K2" s="60"/>
      <c r="L2" s="59" t="s">
        <v>31</v>
      </c>
      <c r="M2" s="60"/>
      <c r="N2" s="59" t="s">
        <v>5</v>
      </c>
      <c r="O2" s="60"/>
      <c r="P2" s="63" t="s">
        <v>9</v>
      </c>
      <c r="Q2" s="65"/>
      <c r="R2" s="63" t="s">
        <v>13</v>
      </c>
      <c r="S2" s="68"/>
      <c r="T2" s="66" t="s">
        <v>3</v>
      </c>
      <c r="U2" s="68"/>
      <c r="V2" s="66" t="s">
        <v>4</v>
      </c>
      <c r="W2" s="68"/>
      <c r="X2" s="66" t="s">
        <v>14</v>
      </c>
      <c r="Y2" s="68"/>
      <c r="Z2" s="63" t="s">
        <v>10</v>
      </c>
      <c r="AA2" s="65"/>
      <c r="AB2" s="71"/>
      <c r="AC2" s="72"/>
      <c r="AD2" s="49" t="s">
        <v>17</v>
      </c>
      <c r="AE2" s="49" t="s">
        <v>16</v>
      </c>
      <c r="AF2" s="49" t="s">
        <v>18</v>
      </c>
      <c r="AG2" s="49" t="s">
        <v>19</v>
      </c>
      <c r="AH2" s="49" t="s">
        <v>20</v>
      </c>
      <c r="AI2" s="49" t="s">
        <v>21</v>
      </c>
      <c r="AJ2" s="58" t="s">
        <v>23</v>
      </c>
      <c r="AK2" s="49" t="s">
        <v>26</v>
      </c>
      <c r="AL2" s="49" t="s">
        <v>27</v>
      </c>
      <c r="AM2" s="49" t="s">
        <v>22</v>
      </c>
      <c r="AN2" s="56"/>
      <c r="AO2" s="50"/>
    </row>
    <row r="3" spans="1:41" ht="57.75" customHeight="1" x14ac:dyDescent="0.3">
      <c r="A3" s="62"/>
      <c r="B3" s="62"/>
      <c r="C3" s="6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3" t="s">
        <v>2</v>
      </c>
      <c r="S3" s="43" t="s">
        <v>7</v>
      </c>
      <c r="T3" s="43" t="s">
        <v>2</v>
      </c>
      <c r="U3" s="43" t="s">
        <v>7</v>
      </c>
      <c r="V3" s="43" t="s">
        <v>2</v>
      </c>
      <c r="W3" s="43" t="s">
        <v>7</v>
      </c>
      <c r="X3" s="43" t="s">
        <v>2</v>
      </c>
      <c r="Y3" s="43" t="s">
        <v>7</v>
      </c>
      <c r="Z3" s="43" t="s">
        <v>2</v>
      </c>
      <c r="AA3" s="43" t="s">
        <v>7</v>
      </c>
      <c r="AB3" s="16" t="s">
        <v>2</v>
      </c>
      <c r="AC3" s="44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6"/>
      <c r="AO3" s="57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309</v>
      </c>
      <c r="E4" s="35">
        <v>288.57</v>
      </c>
      <c r="F4" s="35">
        <v>2103</v>
      </c>
      <c r="G4" s="35">
        <v>1835.34</v>
      </c>
      <c r="H4" s="35">
        <v>1732</v>
      </c>
      <c r="I4" s="35">
        <v>1590.95</v>
      </c>
      <c r="J4" s="35">
        <v>195</v>
      </c>
      <c r="K4" s="35">
        <v>180.74</v>
      </c>
      <c r="L4" s="35">
        <v>13</v>
      </c>
      <c r="M4" s="35">
        <v>13</v>
      </c>
      <c r="N4" s="36"/>
      <c r="O4" s="35"/>
      <c r="P4" s="4">
        <v>4352</v>
      </c>
      <c r="Q4" s="40">
        <v>3908.6</v>
      </c>
      <c r="R4" s="35">
        <v>0</v>
      </c>
      <c r="S4" s="35">
        <v>0</v>
      </c>
      <c r="T4" s="35">
        <v>26</v>
      </c>
      <c r="U4" s="37">
        <v>26</v>
      </c>
      <c r="V4" s="35">
        <v>0</v>
      </c>
      <c r="W4" s="37">
        <v>0</v>
      </c>
      <c r="X4" s="35"/>
      <c r="Y4" s="35"/>
      <c r="Z4" s="41">
        <v>26</v>
      </c>
      <c r="AA4" s="42">
        <v>26</v>
      </c>
      <c r="AB4" s="4">
        <v>4378</v>
      </c>
      <c r="AC4" s="4">
        <v>3934.6</v>
      </c>
      <c r="AD4" s="38">
        <v>9515804.179999996</v>
      </c>
      <c r="AE4" s="38">
        <v>210979.12999999998</v>
      </c>
      <c r="AF4" s="38"/>
      <c r="AG4" s="38">
        <v>462316.57999999978</v>
      </c>
      <c r="AH4" s="38">
        <v>2011205.7099999997</v>
      </c>
      <c r="AI4" s="38">
        <v>741671.23</v>
      </c>
      <c r="AJ4" s="7">
        <v>12941976.829999994</v>
      </c>
      <c r="AK4" s="39">
        <v>491293.81</v>
      </c>
      <c r="AL4" s="39">
        <v>0</v>
      </c>
      <c r="AM4" s="8">
        <v>491293.81</v>
      </c>
      <c r="AN4" s="8">
        <v>13433270.639999995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88" priority="29">
      <formula>AND(NOT(ISBLANK($A4)),ISBLANK(B4))</formula>
    </cfRule>
  </conditionalFormatting>
  <conditionalFormatting sqref="C4:C100">
    <cfRule type="expression" dxfId="87" priority="28">
      <formula>AND(NOT(ISBLANK(A4)),ISBLANK(C4))</formula>
    </cfRule>
  </conditionalFormatting>
  <conditionalFormatting sqref="D5:D100">
    <cfRule type="expression" dxfId="86" priority="27">
      <formula>AND(NOT(ISBLANK(E5)),ISBLANK(D5))</formula>
    </cfRule>
  </conditionalFormatting>
  <conditionalFormatting sqref="E5:E100">
    <cfRule type="expression" dxfId="85" priority="26">
      <formula>AND(NOT(ISBLANK(D5)),ISBLANK(E5))</formula>
    </cfRule>
  </conditionalFormatting>
  <conditionalFormatting sqref="F5:F100">
    <cfRule type="expression" dxfId="84" priority="25">
      <formula>AND(NOT(ISBLANK(G5)),ISBLANK(F5))</formula>
    </cfRule>
  </conditionalFormatting>
  <conditionalFormatting sqref="G5:G100">
    <cfRule type="expression" dxfId="83" priority="24">
      <formula>AND(NOT(ISBLANK(F5)),ISBLANK(G5))</formula>
    </cfRule>
  </conditionalFormatting>
  <conditionalFormatting sqref="H5:H100">
    <cfRule type="expression" dxfId="82" priority="23">
      <formula>AND(NOT(ISBLANK(I5)),ISBLANK(H5))</formula>
    </cfRule>
  </conditionalFormatting>
  <conditionalFormatting sqref="I5:I100">
    <cfRule type="expression" dxfId="81" priority="22">
      <formula>AND(NOT(ISBLANK(H5)),ISBLANK(I5))</formula>
    </cfRule>
  </conditionalFormatting>
  <conditionalFormatting sqref="J5:J100">
    <cfRule type="expression" dxfId="80" priority="21">
      <formula>AND(NOT(ISBLANK(K5)),ISBLANK(J5))</formula>
    </cfRule>
  </conditionalFormatting>
  <conditionalFormatting sqref="K5:K100">
    <cfRule type="expression" dxfId="79" priority="20">
      <formula>AND(NOT(ISBLANK(J5)),ISBLANK(K5))</formula>
    </cfRule>
  </conditionalFormatting>
  <conditionalFormatting sqref="L5:L100">
    <cfRule type="expression" dxfId="78" priority="19">
      <formula>AND(NOT(ISBLANK(M5)),ISBLANK(L5))</formula>
    </cfRule>
  </conditionalFormatting>
  <conditionalFormatting sqref="M5:M100">
    <cfRule type="expression" dxfId="77" priority="18">
      <formula>AND(NOT(ISBLANK(L5)),ISBLANK(M5))</formula>
    </cfRule>
  </conditionalFormatting>
  <conditionalFormatting sqref="N5:N100">
    <cfRule type="expression" dxfId="76" priority="17">
      <formula>AND(NOT(ISBLANK(O5)),ISBLANK(N5))</formula>
    </cfRule>
  </conditionalFormatting>
  <conditionalFormatting sqref="O5:O100">
    <cfRule type="expression" dxfId="75" priority="16">
      <formula>AND(NOT(ISBLANK(N5)),ISBLANK(O5))</formula>
    </cfRule>
  </conditionalFormatting>
  <conditionalFormatting sqref="R5:R100">
    <cfRule type="expression" dxfId="74" priority="15">
      <formula>AND(NOT(ISBLANK(S5)),ISBLANK(R5))</formula>
    </cfRule>
  </conditionalFormatting>
  <conditionalFormatting sqref="S5:S100">
    <cfRule type="expression" dxfId="73" priority="14">
      <formula>AND(NOT(ISBLANK(R5)),ISBLANK(S5))</formula>
    </cfRule>
  </conditionalFormatting>
  <conditionalFormatting sqref="T5:T100">
    <cfRule type="expression" dxfId="72" priority="13">
      <formula>AND(NOT(ISBLANK(U5)),ISBLANK(T5))</formula>
    </cfRule>
  </conditionalFormatting>
  <conditionalFormatting sqref="U5:U100">
    <cfRule type="expression" dxfId="71" priority="12">
      <formula>AND(NOT(ISBLANK(T5)),ISBLANK(U5))</formula>
    </cfRule>
  </conditionalFormatting>
  <conditionalFormatting sqref="V5:V100">
    <cfRule type="expression" dxfId="70" priority="11">
      <formula>AND(NOT(ISBLANK(W5)),ISBLANK(V5))</formula>
    </cfRule>
  </conditionalFormatting>
  <conditionalFormatting sqref="W5:W100">
    <cfRule type="expression" dxfId="69" priority="10">
      <formula>AND(NOT(ISBLANK(V5)),ISBLANK(W5))</formula>
    </cfRule>
  </conditionalFormatting>
  <conditionalFormatting sqref="X5:X100">
    <cfRule type="expression" dxfId="68" priority="9">
      <formula>AND(NOT(ISBLANK(Y5)),ISBLANK(X5))</formula>
    </cfRule>
  </conditionalFormatting>
  <conditionalFormatting sqref="Y5:Y100">
    <cfRule type="expression" dxfId="67" priority="8">
      <formula>AND(NOT(ISBLANK(X5)),ISBLANK(Y5))</formula>
    </cfRule>
  </conditionalFormatting>
  <conditionalFormatting sqref="R4 V4 X4 T4 D4 J4 L4 N4 F4 H4">
    <cfRule type="expression" dxfId="66" priority="7">
      <formula>AND(NOT(ISBLANK(E4)),ISBLANK(D4))</formula>
    </cfRule>
  </conditionalFormatting>
  <conditionalFormatting sqref="S4 W4 Y4 U4 E4 O4 G4 I4 K4 M4">
    <cfRule type="expression" dxfId="65" priority="6">
      <formula>AND(NOT(ISBLANK(D4)),ISBLANK(E4))</formula>
    </cfRule>
  </conditionalFormatting>
  <conditionalFormatting sqref="D4">
    <cfRule type="expression" dxfId="64" priority="5">
      <formula>AND(NOT(ISBLANK(C4)),ISBLANK(D4))</formula>
    </cfRule>
  </conditionalFormatting>
  <conditionalFormatting sqref="F4">
    <cfRule type="expression" dxfId="63" priority="4">
      <formula>AND(NOT(ISBLANK(E4)),ISBLANK(F4))</formula>
    </cfRule>
  </conditionalFormatting>
  <conditionalFormatting sqref="H4">
    <cfRule type="expression" dxfId="62" priority="3">
      <formula>AND(NOT(ISBLANK(G4)),ISBLANK(H4))</formula>
    </cfRule>
  </conditionalFormatting>
  <conditionalFormatting sqref="J4">
    <cfRule type="expression" dxfId="61" priority="2">
      <formula>AND(NOT(ISBLANK(I4)),ISBLANK(J4))</formula>
    </cfRule>
  </conditionalFormatting>
  <conditionalFormatting sqref="L4">
    <cfRule type="expression" dxfId="60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E17" sqref="E17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9" t="s">
        <v>12</v>
      </c>
      <c r="B1" s="49" t="s">
        <v>1</v>
      </c>
      <c r="C1" s="49" t="s">
        <v>0</v>
      </c>
      <c r="D1" s="63" t="s">
        <v>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6" t="s">
        <v>15</v>
      </c>
      <c r="S1" s="67"/>
      <c r="T1" s="67"/>
      <c r="U1" s="67"/>
      <c r="V1" s="67"/>
      <c r="W1" s="67"/>
      <c r="X1" s="67"/>
      <c r="Y1" s="67"/>
      <c r="Z1" s="67"/>
      <c r="AA1" s="68"/>
      <c r="AB1" s="69" t="s">
        <v>25</v>
      </c>
      <c r="AC1" s="70"/>
      <c r="AD1" s="51" t="s">
        <v>11</v>
      </c>
      <c r="AE1" s="52"/>
      <c r="AF1" s="52"/>
      <c r="AG1" s="52"/>
      <c r="AH1" s="52"/>
      <c r="AI1" s="52"/>
      <c r="AJ1" s="53"/>
      <c r="AK1" s="54" t="s">
        <v>32</v>
      </c>
      <c r="AL1" s="54"/>
      <c r="AM1" s="54"/>
      <c r="AN1" s="55" t="s">
        <v>24</v>
      </c>
      <c r="AO1" s="49" t="s">
        <v>33</v>
      </c>
    </row>
    <row r="2" spans="1:41" s="1" customFormat="1" ht="53.25" customHeight="1" x14ac:dyDescent="0.3">
      <c r="A2" s="61"/>
      <c r="B2" s="61"/>
      <c r="C2" s="61"/>
      <c r="D2" s="59" t="s">
        <v>28</v>
      </c>
      <c r="E2" s="60"/>
      <c r="F2" s="59" t="s">
        <v>29</v>
      </c>
      <c r="G2" s="60"/>
      <c r="H2" s="59" t="s">
        <v>30</v>
      </c>
      <c r="I2" s="60"/>
      <c r="J2" s="59" t="s">
        <v>6</v>
      </c>
      <c r="K2" s="60"/>
      <c r="L2" s="59" t="s">
        <v>31</v>
      </c>
      <c r="M2" s="60"/>
      <c r="N2" s="59" t="s">
        <v>5</v>
      </c>
      <c r="O2" s="60"/>
      <c r="P2" s="63" t="s">
        <v>9</v>
      </c>
      <c r="Q2" s="65"/>
      <c r="R2" s="63" t="s">
        <v>13</v>
      </c>
      <c r="S2" s="68"/>
      <c r="T2" s="66" t="s">
        <v>3</v>
      </c>
      <c r="U2" s="68"/>
      <c r="V2" s="66" t="s">
        <v>4</v>
      </c>
      <c r="W2" s="68"/>
      <c r="X2" s="66" t="s">
        <v>14</v>
      </c>
      <c r="Y2" s="68"/>
      <c r="Z2" s="63" t="s">
        <v>10</v>
      </c>
      <c r="AA2" s="65"/>
      <c r="AB2" s="71"/>
      <c r="AC2" s="72"/>
      <c r="AD2" s="49" t="s">
        <v>17</v>
      </c>
      <c r="AE2" s="49" t="s">
        <v>16</v>
      </c>
      <c r="AF2" s="49" t="s">
        <v>18</v>
      </c>
      <c r="AG2" s="49" t="s">
        <v>19</v>
      </c>
      <c r="AH2" s="49" t="s">
        <v>20</v>
      </c>
      <c r="AI2" s="49" t="s">
        <v>21</v>
      </c>
      <c r="AJ2" s="58" t="s">
        <v>23</v>
      </c>
      <c r="AK2" s="49" t="s">
        <v>26</v>
      </c>
      <c r="AL2" s="49" t="s">
        <v>27</v>
      </c>
      <c r="AM2" s="49" t="s">
        <v>22</v>
      </c>
      <c r="AN2" s="56"/>
      <c r="AO2" s="50"/>
    </row>
    <row r="3" spans="1:41" ht="57.75" customHeight="1" x14ac:dyDescent="0.3">
      <c r="A3" s="62"/>
      <c r="B3" s="62"/>
      <c r="C3" s="62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5" t="s">
        <v>2</v>
      </c>
      <c r="S3" s="45" t="s">
        <v>7</v>
      </c>
      <c r="T3" s="45" t="s">
        <v>2</v>
      </c>
      <c r="U3" s="45" t="s">
        <v>7</v>
      </c>
      <c r="V3" s="45" t="s">
        <v>2</v>
      </c>
      <c r="W3" s="45" t="s">
        <v>7</v>
      </c>
      <c r="X3" s="45" t="s">
        <v>2</v>
      </c>
      <c r="Y3" s="45" t="s">
        <v>7</v>
      </c>
      <c r="Z3" s="45" t="s">
        <v>2</v>
      </c>
      <c r="AA3" s="45" t="s">
        <v>7</v>
      </c>
      <c r="AB3" s="16" t="s">
        <v>2</v>
      </c>
      <c r="AC3" s="46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6"/>
      <c r="AO3" s="57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302</v>
      </c>
      <c r="E4" s="35">
        <v>281.38</v>
      </c>
      <c r="F4" s="35">
        <v>2249</v>
      </c>
      <c r="G4" s="35">
        <v>1977.2</v>
      </c>
      <c r="H4" s="35">
        <v>1727</v>
      </c>
      <c r="I4" s="35">
        <v>1585.09</v>
      </c>
      <c r="J4" s="35">
        <v>194</v>
      </c>
      <c r="K4" s="35">
        <v>179.22</v>
      </c>
      <c r="L4" s="35">
        <v>14</v>
      </c>
      <c r="M4" s="35">
        <v>14</v>
      </c>
      <c r="N4" s="36"/>
      <c r="O4" s="35"/>
      <c r="P4" s="4">
        <v>4486</v>
      </c>
      <c r="Q4" s="40">
        <v>4036.89</v>
      </c>
      <c r="R4" s="35">
        <v>0</v>
      </c>
      <c r="S4" s="35">
        <v>0</v>
      </c>
      <c r="T4" s="35">
        <v>24</v>
      </c>
      <c r="U4" s="37">
        <v>24</v>
      </c>
      <c r="V4" s="35">
        <v>0</v>
      </c>
      <c r="W4" s="37">
        <v>0</v>
      </c>
      <c r="X4" s="35"/>
      <c r="Y4" s="35"/>
      <c r="Z4" s="41">
        <v>24</v>
      </c>
      <c r="AA4" s="42">
        <v>24</v>
      </c>
      <c r="AB4" s="4">
        <v>4510</v>
      </c>
      <c r="AC4" s="4">
        <v>4060.89</v>
      </c>
      <c r="AD4" s="38">
        <v>9709821.3200000003</v>
      </c>
      <c r="AE4" s="38">
        <v>171119.65000000011</v>
      </c>
      <c r="AF4" s="38"/>
      <c r="AG4" s="38">
        <v>542569.41999999981</v>
      </c>
      <c r="AH4" s="38">
        <v>2033363.1899999995</v>
      </c>
      <c r="AI4" s="38">
        <v>755225.69000000018</v>
      </c>
      <c r="AJ4" s="7">
        <v>13212099.27</v>
      </c>
      <c r="AK4" s="39">
        <v>464072.47</v>
      </c>
      <c r="AL4" s="39">
        <v>158146</v>
      </c>
      <c r="AM4" s="8">
        <v>622218.47</v>
      </c>
      <c r="AN4" s="8">
        <v>13834317.74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59" priority="29">
      <formula>AND(NOT(ISBLANK($A4)),ISBLANK(B4))</formula>
    </cfRule>
  </conditionalFormatting>
  <conditionalFormatting sqref="C4:C100">
    <cfRule type="expression" dxfId="58" priority="28">
      <formula>AND(NOT(ISBLANK(A4)),ISBLANK(C4))</formula>
    </cfRule>
  </conditionalFormatting>
  <conditionalFormatting sqref="D5:D100">
    <cfRule type="expression" dxfId="57" priority="27">
      <formula>AND(NOT(ISBLANK(E5)),ISBLANK(D5))</formula>
    </cfRule>
  </conditionalFormatting>
  <conditionalFormatting sqref="E5:E100">
    <cfRule type="expression" dxfId="56" priority="26">
      <formula>AND(NOT(ISBLANK(D5)),ISBLANK(E5))</formula>
    </cfRule>
  </conditionalFormatting>
  <conditionalFormatting sqref="F5:F100">
    <cfRule type="expression" dxfId="55" priority="25">
      <formula>AND(NOT(ISBLANK(G5)),ISBLANK(F5))</formula>
    </cfRule>
  </conditionalFormatting>
  <conditionalFormatting sqref="G5:G100">
    <cfRule type="expression" dxfId="54" priority="24">
      <formula>AND(NOT(ISBLANK(F5)),ISBLANK(G5))</formula>
    </cfRule>
  </conditionalFormatting>
  <conditionalFormatting sqref="H5:H100">
    <cfRule type="expression" dxfId="53" priority="23">
      <formula>AND(NOT(ISBLANK(I5)),ISBLANK(H5))</formula>
    </cfRule>
  </conditionalFormatting>
  <conditionalFormatting sqref="I5:I100">
    <cfRule type="expression" dxfId="52" priority="22">
      <formula>AND(NOT(ISBLANK(H5)),ISBLANK(I5))</formula>
    </cfRule>
  </conditionalFormatting>
  <conditionalFormatting sqref="J5:J100">
    <cfRule type="expression" dxfId="51" priority="21">
      <formula>AND(NOT(ISBLANK(K5)),ISBLANK(J5))</formula>
    </cfRule>
  </conditionalFormatting>
  <conditionalFormatting sqref="K5:K100">
    <cfRule type="expression" dxfId="50" priority="20">
      <formula>AND(NOT(ISBLANK(J5)),ISBLANK(K5))</formula>
    </cfRule>
  </conditionalFormatting>
  <conditionalFormatting sqref="L5:L100">
    <cfRule type="expression" dxfId="49" priority="19">
      <formula>AND(NOT(ISBLANK(M5)),ISBLANK(L5))</formula>
    </cfRule>
  </conditionalFormatting>
  <conditionalFormatting sqref="M5:M100">
    <cfRule type="expression" dxfId="48" priority="18">
      <formula>AND(NOT(ISBLANK(L5)),ISBLANK(M5))</formula>
    </cfRule>
  </conditionalFormatting>
  <conditionalFormatting sqref="N5:N100">
    <cfRule type="expression" dxfId="47" priority="17">
      <formula>AND(NOT(ISBLANK(O5)),ISBLANK(N5))</formula>
    </cfRule>
  </conditionalFormatting>
  <conditionalFormatting sqref="O5:O100">
    <cfRule type="expression" dxfId="46" priority="16">
      <formula>AND(NOT(ISBLANK(N5)),ISBLANK(O5))</formula>
    </cfRule>
  </conditionalFormatting>
  <conditionalFormatting sqref="R5:R100">
    <cfRule type="expression" dxfId="45" priority="15">
      <formula>AND(NOT(ISBLANK(S5)),ISBLANK(R5))</formula>
    </cfRule>
  </conditionalFormatting>
  <conditionalFormatting sqref="S5:S100">
    <cfRule type="expression" dxfId="44" priority="14">
      <formula>AND(NOT(ISBLANK(R5)),ISBLANK(S5))</formula>
    </cfRule>
  </conditionalFormatting>
  <conditionalFormatting sqref="T5:T100">
    <cfRule type="expression" dxfId="43" priority="13">
      <formula>AND(NOT(ISBLANK(U5)),ISBLANK(T5))</formula>
    </cfRule>
  </conditionalFormatting>
  <conditionalFormatting sqref="U5:U100">
    <cfRule type="expression" dxfId="42" priority="12">
      <formula>AND(NOT(ISBLANK(T5)),ISBLANK(U5))</formula>
    </cfRule>
  </conditionalFormatting>
  <conditionalFormatting sqref="V5:V100">
    <cfRule type="expression" dxfId="41" priority="11">
      <formula>AND(NOT(ISBLANK(W5)),ISBLANK(V5))</formula>
    </cfRule>
  </conditionalFormatting>
  <conditionalFormatting sqref="W5:W100">
    <cfRule type="expression" dxfId="40" priority="10">
      <formula>AND(NOT(ISBLANK(V5)),ISBLANK(W5))</formula>
    </cfRule>
  </conditionalFormatting>
  <conditionalFormatting sqref="X5:X100">
    <cfRule type="expression" dxfId="39" priority="9">
      <formula>AND(NOT(ISBLANK(Y5)),ISBLANK(X5))</formula>
    </cfRule>
  </conditionalFormatting>
  <conditionalFormatting sqref="Y5:Y100">
    <cfRule type="expression" dxfId="38" priority="8">
      <formula>AND(NOT(ISBLANK(X5)),ISBLANK(Y5))</formula>
    </cfRule>
  </conditionalFormatting>
  <conditionalFormatting sqref="R4 V4 X4 T4 D4 J4 L4 N4 F4 H4">
    <cfRule type="expression" dxfId="37" priority="7">
      <formula>AND(NOT(ISBLANK(E4)),ISBLANK(D4))</formula>
    </cfRule>
  </conditionalFormatting>
  <conditionalFormatting sqref="S4 W4 Y4 U4 E4 O4 G4 I4 K4 M4">
    <cfRule type="expression" dxfId="36" priority="6">
      <formula>AND(NOT(ISBLANK(D4)),ISBLANK(E4))</formula>
    </cfRule>
  </conditionalFormatting>
  <conditionalFormatting sqref="D4">
    <cfRule type="expression" dxfId="35" priority="5">
      <formula>AND(NOT(ISBLANK(C4)),ISBLANK(D4))</formula>
    </cfRule>
  </conditionalFormatting>
  <conditionalFormatting sqref="F4">
    <cfRule type="expression" dxfId="34" priority="4">
      <formula>AND(NOT(ISBLANK(E4)),ISBLANK(F4))</formula>
    </cfRule>
  </conditionalFormatting>
  <conditionalFormatting sqref="H4">
    <cfRule type="expression" dxfId="33" priority="3">
      <formula>AND(NOT(ISBLANK(G4)),ISBLANK(H4))</formula>
    </cfRule>
  </conditionalFormatting>
  <conditionalFormatting sqref="J4">
    <cfRule type="expression" dxfId="32" priority="2">
      <formula>AND(NOT(ISBLANK(I4)),ISBLANK(J4))</formula>
    </cfRule>
  </conditionalFormatting>
  <conditionalFormatting sqref="L4">
    <cfRule type="expression" dxfId="31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15-16 Baseline</vt:lpstr>
      <vt:lpstr>30.04.15</vt:lpstr>
      <vt:lpstr>31.05.15</vt:lpstr>
      <vt:lpstr>30.06.15</vt:lpstr>
      <vt:lpstr>31.07.15</vt:lpstr>
      <vt:lpstr>31.08.15</vt:lpstr>
      <vt:lpstr>30.09.15</vt:lpstr>
      <vt:lpstr>31.10.15 </vt:lpstr>
      <vt:lpstr>30.11.15</vt:lpstr>
      <vt:lpstr>31.12.15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Minihane-Large, Laura</cp:lastModifiedBy>
  <cp:lastPrinted>2011-05-16T09:46:00Z</cp:lastPrinted>
  <dcterms:created xsi:type="dcterms:W3CDTF">2011-03-30T15:28:39Z</dcterms:created>
  <dcterms:modified xsi:type="dcterms:W3CDTF">2016-01-25T13:55:44Z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