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6-17\12. March\Publish\"/>
    </mc:Choice>
  </mc:AlternateContent>
  <bookViews>
    <workbookView xWindow="0" yWindow="0" windowWidth="20325" windowHeight="11310"/>
  </bookViews>
  <sheets>
    <sheet name="March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<sst xmlns="http://schemas.openxmlformats.org/spreadsheetml/2006/main" count="61" uniqueCount="37">
  <si>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</si>
  <si>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</si>
  <si>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</si>
  <si>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</si>
  <si>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</si>
  <si>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</si>
  <si>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</si>
  <si>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</si>
  <si>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</si>
  <si>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</si>
  <si>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</si>
  <si>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</si>
  <si>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</si>
  <si>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</si>
  <si>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</si>
  <si>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</si>
  <si>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</si>
  <si>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</si>
  <si>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</si>
  <si>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</si>
  <si>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</si>
  <si>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</si>
  <si>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</si>
  <si>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</si>
  <si>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</si>
  <si>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</si>
  <si>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</si>
  <si>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</si>
  <si>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</si>
  <si>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</si>
  <si>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</si>
  <si>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</si>
  <si>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</si>
  <si>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</si>
  <si>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</si>
  <si>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Department for Business, Innovation &amp; Skills</t>
  </si>
  <si>
    <t>HM Land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</si>
</sst>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60" zoomScaleNormal="60" workbookViewId="0">
      <selection activeCell="A4" sqref="A4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4.88671875" bestFit="1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28" t="s">
        <v>0</v>
      </c>
      <c r="B1" s="28" t="s">
        <v>1</v>
      </c>
      <c r="C1" s="28" t="s">
        <v>2</v>
      </c>
      <c r="D1" s="31" t="s">
        <v>3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4" t="s">
        <v>4</v>
      </c>
      <c r="S1" s="35"/>
      <c r="T1" s="35"/>
      <c r="U1" s="35"/>
      <c r="V1" s="35"/>
      <c r="W1" s="35"/>
      <c r="X1" s="35"/>
      <c r="Y1" s="35"/>
      <c r="Z1" s="35"/>
      <c r="AA1" s="36"/>
      <c r="AB1" s="47" t="s">
        <v>5</v>
      </c>
      <c r="AC1" s="48"/>
      <c r="AD1" s="37" t="s">
        <v>6</v>
      </c>
      <c r="AE1" s="38"/>
      <c r="AF1" s="38"/>
      <c r="AG1" s="38"/>
      <c r="AH1" s="38"/>
      <c r="AI1" s="38"/>
      <c r="AJ1" s="39"/>
      <c r="AK1" s="40" t="s">
        <v>7</v>
      </c>
      <c r="AL1" s="40"/>
      <c r="AM1" s="40"/>
      <c r="AN1" s="41" t="s">
        <v>8</v>
      </c>
      <c r="AO1" s="28" t="s">
        <v>9</v>
      </c>
      <c r="AP1" s="1"/>
    </row>
    <row r="2" spans="1:42" ht="15.75" x14ac:dyDescent="0.25">
      <c r="A2" s="29"/>
      <c r="B2" s="29"/>
      <c r="C2" s="29"/>
      <c r="D2" s="45" t="s">
        <v>10</v>
      </c>
      <c r="E2" s="46"/>
      <c r="F2" s="45" t="s">
        <v>11</v>
      </c>
      <c r="G2" s="46"/>
      <c r="H2" s="45" t="s">
        <v>12</v>
      </c>
      <c r="I2" s="46"/>
      <c r="J2" s="45" t="s">
        <v>13</v>
      </c>
      <c r="K2" s="46"/>
      <c r="L2" s="45" t="s">
        <v>14</v>
      </c>
      <c r="M2" s="46"/>
      <c r="N2" s="45" t="s">
        <v>15</v>
      </c>
      <c r="O2" s="46"/>
      <c r="P2" s="31" t="s">
        <v>16</v>
      </c>
      <c r="Q2" s="33"/>
      <c r="R2" s="31" t="s">
        <v>17</v>
      </c>
      <c r="S2" s="36"/>
      <c r="T2" s="34" t="s">
        <v>18</v>
      </c>
      <c r="U2" s="36"/>
      <c r="V2" s="34" t="s">
        <v>19</v>
      </c>
      <c r="W2" s="36"/>
      <c r="X2" s="34" t="s">
        <v>20</v>
      </c>
      <c r="Y2" s="36"/>
      <c r="Z2" s="31" t="s">
        <v>21</v>
      </c>
      <c r="AA2" s="33"/>
      <c r="AB2" s="49"/>
      <c r="AC2" s="50"/>
      <c r="AD2" s="28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27</v>
      </c>
      <c r="AJ2" s="51" t="s">
        <v>28</v>
      </c>
      <c r="AK2" s="28" t="s">
        <v>29</v>
      </c>
      <c r="AL2" s="28" t="s">
        <v>30</v>
      </c>
      <c r="AM2" s="28" t="s">
        <v>31</v>
      </c>
      <c r="AN2" s="42"/>
      <c r="AO2" s="43"/>
      <c r="AP2" s="1"/>
    </row>
    <row r="3" spans="1:42" ht="47.25" x14ac:dyDescent="0.25">
      <c r="A3" s="30"/>
      <c r="B3" s="30"/>
      <c r="C3" s="30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43"/>
      <c r="AE3" s="43"/>
      <c r="AF3" s="43"/>
      <c r="AG3" s="43"/>
      <c r="AH3" s="43"/>
      <c r="AI3" s="43"/>
      <c r="AJ3" s="28"/>
      <c r="AK3" s="43"/>
      <c r="AL3" s="43"/>
      <c r="AM3" s="43"/>
      <c r="AN3" s="42"/>
      <c r="AO3" s="44"/>
      <c r="AP3" s="6"/>
    </row>
    <row r="4" spans="1:42" s="26" customFormat="1" ht="60" x14ac:dyDescent="0.2">
      <c r="A4" s="14" t="s">
        <v>36</v>
      </c>
      <c r="B4" s="14" t="s">
        <v>34</v>
      </c>
      <c r="C4" s="14" t="s">
        <v>35</v>
      </c>
      <c r="D4" s="22">
        <v>701</v>
      </c>
      <c r="E4" s="22">
        <v>675.98</v>
      </c>
      <c r="F4" s="22">
        <v>2155</v>
      </c>
      <c r="G4" s="22">
        <v>1875.7099999999928</v>
      </c>
      <c r="H4" s="22">
        <v>1740</v>
      </c>
      <c r="I4" s="22">
        <v>1588.6399999999983</v>
      </c>
      <c r="J4" s="22">
        <v>203</v>
      </c>
      <c r="K4" s="22">
        <v>187.95000000000002</v>
      </c>
      <c r="L4" s="22">
        <v>15</v>
      </c>
      <c r="M4" s="22">
        <v>15</v>
      </c>
      <c r="N4" s="27"/>
      <c r="O4" s="22"/>
      <c r="P4" s="7">
        <v>4814</v>
      </c>
      <c r="Q4" s="23">
        <v>4343.2799999999907</v>
      </c>
      <c r="R4" s="22">
        <v>0</v>
      </c>
      <c r="S4" s="22">
        <v>0</v>
      </c>
      <c r="T4" s="22">
        <v>18</v>
      </c>
      <c r="U4" s="24">
        <v>18</v>
      </c>
      <c r="V4" s="22">
        <v>0</v>
      </c>
      <c r="W4" s="24">
        <v>0</v>
      </c>
      <c r="X4" s="22"/>
      <c r="Y4" s="22"/>
      <c r="Z4" s="9">
        <v>18</v>
      </c>
      <c r="AA4" s="10">
        <v>18</v>
      </c>
      <c r="AB4" s="7">
        <v>4832</v>
      </c>
      <c r="AC4" s="8">
        <v>4361.2799999999907</v>
      </c>
      <c r="AD4" s="18">
        <v>10347363.360000001</v>
      </c>
      <c r="AE4" s="18">
        <v>215910.66999999981</v>
      </c>
      <c r="AF4" s="18">
        <v>567.33999999999992</v>
      </c>
      <c r="AG4" s="18">
        <v>924596.48000000021</v>
      </c>
      <c r="AH4" s="18">
        <v>2177111.1200000006</v>
      </c>
      <c r="AI4" s="18">
        <v>1123416.25</v>
      </c>
      <c r="AJ4" s="11">
        <v>14788965.220000003</v>
      </c>
      <c r="AK4" s="19">
        <v>-156330.16</v>
      </c>
      <c r="AL4" s="19">
        <v>35529.82</v>
      </c>
      <c r="AM4" s="12">
        <v>-120800.34</v>
      </c>
      <c r="AN4" s="12">
        <v>14668164.880000003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x14ac:dyDescent="0.2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5:B72">
    <cfRule type="expression" dxfId="31" priority="47">
      <formula>AND(NOT(ISBLANK($A5)),ISBLANK(B5))</formula>
    </cfRule>
  </conditionalFormatting>
  <conditionalFormatting sqref="C5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/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2017-05-16T14:58:01Z</dcterms:modified>
</cp:coreProperties>
</file>