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1-22\05. August\"/>
    </mc:Choice>
  </mc:AlternateContent>
  <xr:revisionPtr revIDLastSave="0" documentId="8_{E69614A2-8B55-4652-AF7B-8F989478A52C}" xr6:coauthVersionLast="45" xr6:coauthVersionMax="45" xr10:uidLastSave="{00000000-0000-0000-0000-000000000000}"/>
  <bookViews>
    <workbookView xWindow="-110" yWindow="-110" windowWidth="19420" windowHeight="1042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sheet'!$C$1:$AP$49</definedName>
    <definedName name="Yes_No">'Drop down lists'!$D$2:$D$3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c r="S45" i="14"/>
  <c r="R46" i="14"/>
  <c r="S46" i="14"/>
  <c r="R47" i="14"/>
  <c r="S47" i="14"/>
  <c r="R48" i="14"/>
  <c r="S48" i="14"/>
  <c r="R49" i="14"/>
  <c r="AD49" i="14"/>
  <c r="S49" i="14"/>
  <c r="AL4" i="14"/>
  <c r="AP33" i="14"/>
  <c r="AO4" i="14"/>
  <c r="R4" i="14"/>
  <c r="S4" i="14"/>
  <c r="AC4" i="14"/>
  <c r="AB4" i="14"/>
  <c r="AP41" i="14"/>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<sst xmlns="http://schemas.openxmlformats.org/spreadsheetml/2006/main" count="1130" uniqueCount="288">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</sst>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0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6" xfId="0" applyFont="1" applyFill="1" applyBorder="1" applyAlignment="1" applyProtection="1">
      <alignment vertical="center"/>
    </xf>
    <xf numFmtId="0" fontId="21"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22" fillId="8" borderId="8" xfId="0" applyFont="1" applyFill="1" applyBorder="1" applyAlignment="1" applyProtection="1">
      <alignment horizontal="center" vertical="center" wrapText="1"/>
    </xf>
    <xf numFmtId="0" fontId="22" fillId="8" borderId="13"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22" fillId="8" borderId="3" xfId="0" applyFont="1" applyFill="1" applyBorder="1" applyAlignment="1" applyProtection="1">
      <alignment horizontal="center" vertical="center" wrapText="1"/>
    </xf>
    <xf numFmtId="0" fontId="22" fillId="8" borderId="11" xfId="0" applyFont="1" applyFill="1" applyBorder="1" applyAlignment="1" applyProtection="1">
      <alignment horizontal="center" vertical="center" wrapText="1"/>
    </xf>
    <xf numFmtId="0" fontId="22" fillId="8" borderId="4" xfId="0" applyFont="1"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xf numFmtId="1" fontId="0" fillId="0" borderId="1" xfId="0" applyNumberFormat="1" applyBorder="1" applyAlignment="1" applyProtection="1">
      <alignment horizontal="center" vertical="center"/>
      <protection locked="0"/>
    </xf>
    <xf numFmtId="0" fontId="0" fillId="0" borderId="1" xfId="0" applyBorder="1" applyAlignment="1" applyProtection="1">
      <alignment horizontal="right" vertical="center" wrapText="1"/>
      <protection locked="0"/>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3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zoomScale="70" zoomScaleNormal="70" workbookViewId="0">
      <selection activeCell="AM4" sqref="AM4:AN4"/>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51" width="8.84375" style="13"/>
    <col min="52" max="16384" width="8.84375" style="2"/>
  </cols>
  <sheetData>
    <row r="1" spans="1:51" s="1" customFormat="1" ht="62" customHeight="1" x14ac:dyDescent="0.35">
      <c r="A1" s="88" t="s">
        <v>268</v>
      </c>
      <c r="B1" s="91" t="s">
        <v>269</v>
      </c>
      <c r="C1" s="77" t="s">
        <v>64</v>
      </c>
      <c r="D1" s="95" t="s">
        <v>1</v>
      </c>
      <c r="E1" s="95" t="s">
        <v>0</v>
      </c>
      <c r="F1" s="79" t="s">
        <v>11</v>
      </c>
      <c r="G1" s="80"/>
      <c r="H1" s="80"/>
      <c r="I1" s="80"/>
      <c r="J1" s="80"/>
      <c r="K1" s="80"/>
      <c r="L1" s="80"/>
      <c r="M1" s="80"/>
      <c r="N1" s="80"/>
      <c r="O1" s="80"/>
      <c r="P1" s="80"/>
      <c r="Q1" s="80"/>
      <c r="R1" s="80"/>
      <c r="S1" s="81"/>
      <c r="T1" s="79" t="s">
        <v>67</v>
      </c>
      <c r="U1" s="80"/>
      <c r="V1" s="80"/>
      <c r="W1" s="80"/>
      <c r="X1" s="80"/>
      <c r="Y1" s="80"/>
      <c r="Z1" s="80"/>
      <c r="AA1" s="80"/>
      <c r="AB1" s="80"/>
      <c r="AC1" s="81"/>
      <c r="AD1" s="84" t="s">
        <v>80</v>
      </c>
      <c r="AE1" s="85"/>
      <c r="AF1" s="79" t="s">
        <v>62</v>
      </c>
      <c r="AG1" s="80"/>
      <c r="AH1" s="80"/>
      <c r="AI1" s="80"/>
      <c r="AJ1" s="80"/>
      <c r="AK1" s="80"/>
      <c r="AL1" s="81"/>
      <c r="AM1" s="79" t="s">
        <v>66</v>
      </c>
      <c r="AN1" s="80"/>
      <c r="AO1" s="81"/>
      <c r="AP1" s="74" t="s">
        <v>79</v>
      </c>
      <c r="AQ1" s="61"/>
      <c r="AR1" s="61"/>
      <c r="AS1" s="61"/>
      <c r="AT1" s="61"/>
      <c r="AU1" s="61"/>
      <c r="AV1" s="61"/>
      <c r="AW1" s="61"/>
      <c r="AX1" s="61"/>
      <c r="AY1" s="61"/>
    </row>
    <row r="2" spans="1:51" s="1" customFormat="1" ht="62" customHeight="1" x14ac:dyDescent="0.35">
      <c r="A2" s="89"/>
      <c r="B2" s="92"/>
      <c r="C2" s="94"/>
      <c r="D2" s="96"/>
      <c r="E2" s="96"/>
      <c r="F2" s="82" t="s">
        <v>8</v>
      </c>
      <c r="G2" s="83"/>
      <c r="H2" s="82" t="s">
        <v>7</v>
      </c>
      <c r="I2" s="83"/>
      <c r="J2" s="82" t="s">
        <v>6</v>
      </c>
      <c r="K2" s="83"/>
      <c r="L2" s="82" t="s">
        <v>9</v>
      </c>
      <c r="M2" s="83"/>
      <c r="N2" s="82" t="s">
        <v>5</v>
      </c>
      <c r="O2" s="83"/>
      <c r="P2" s="82" t="s">
        <v>263</v>
      </c>
      <c r="Q2" s="83"/>
      <c r="R2" s="82" t="s">
        <v>12</v>
      </c>
      <c r="S2" s="83"/>
      <c r="T2" s="79" t="s">
        <v>265</v>
      </c>
      <c r="U2" s="81"/>
      <c r="V2" s="79" t="s">
        <v>3</v>
      </c>
      <c r="W2" s="81"/>
      <c r="X2" s="79" t="s">
        <v>4</v>
      </c>
      <c r="Y2" s="81"/>
      <c r="Z2" s="79" t="s">
        <v>65</v>
      </c>
      <c r="AA2" s="81"/>
      <c r="AB2" s="82" t="s">
        <v>13</v>
      </c>
      <c r="AC2" s="83"/>
      <c r="AD2" s="86"/>
      <c r="AE2" s="87"/>
      <c r="AF2" s="77" t="s">
        <v>71</v>
      </c>
      <c r="AG2" s="77" t="s">
        <v>70</v>
      </c>
      <c r="AH2" s="77" t="s">
        <v>72</v>
      </c>
      <c r="AI2" s="77" t="s">
        <v>73</v>
      </c>
      <c r="AJ2" s="77" t="s">
        <v>74</v>
      </c>
      <c r="AK2" s="77" t="s">
        <v>75</v>
      </c>
      <c r="AL2" s="77" t="s">
        <v>78</v>
      </c>
      <c r="AM2" s="77" t="s">
        <v>264</v>
      </c>
      <c r="AN2" s="77" t="s">
        <v>76</v>
      </c>
      <c r="AO2" s="77" t="s">
        <v>77</v>
      </c>
      <c r="AP2" s="75"/>
      <c r="AQ2" s="61"/>
      <c r="AR2" s="61"/>
      <c r="AS2" s="61"/>
      <c r="AT2" s="61"/>
      <c r="AU2" s="61"/>
      <c r="AV2" s="61"/>
      <c r="AW2" s="61"/>
      <c r="AX2" s="61"/>
      <c r="AY2" s="61"/>
    </row>
    <row r="3" spans="1:51" ht="46.5" x14ac:dyDescent="0.35">
      <c r="A3" s="90"/>
      <c r="B3" s="93"/>
      <c r="C3" s="78"/>
      <c r="D3" s="97"/>
      <c r="E3" s="97"/>
      <c r="F3" s="56" t="s">
        <v>2</v>
      </c>
      <c r="G3" s="56" t="s">
        <v>10</v>
      </c>
      <c r="H3" s="56" t="s">
        <v>2</v>
      </c>
      <c r="I3" s="56" t="s">
        <v>10</v>
      </c>
      <c r="J3" s="56" t="s">
        <v>2</v>
      </c>
      <c r="K3" s="56" t="s">
        <v>10</v>
      </c>
      <c r="L3" s="56" t="s">
        <v>2</v>
      </c>
      <c r="M3" s="56" t="s">
        <v>10</v>
      </c>
      <c r="N3" s="56" t="s">
        <v>2</v>
      </c>
      <c r="O3" s="56" t="s">
        <v>10</v>
      </c>
      <c r="P3" s="56" t="s">
        <v>2</v>
      </c>
      <c r="Q3" s="56" t="s">
        <v>10</v>
      </c>
      <c r="R3" s="56" t="s">
        <v>2</v>
      </c>
      <c r="S3" s="56" t="s">
        <v>10</v>
      </c>
      <c r="T3" s="54" t="s">
        <v>2</v>
      </c>
      <c r="U3" s="54" t="s">
        <v>10</v>
      </c>
      <c r="V3" s="54" t="s">
        <v>2</v>
      </c>
      <c r="W3" s="54" t="s">
        <v>10</v>
      </c>
      <c r="X3" s="54" t="s">
        <v>2</v>
      </c>
      <c r="Y3" s="54" t="s">
        <v>10</v>
      </c>
      <c r="Z3" s="54" t="s">
        <v>2</v>
      </c>
      <c r="AA3" s="54" t="s">
        <v>10</v>
      </c>
      <c r="AB3" s="54" t="s">
        <v>2</v>
      </c>
      <c r="AC3" s="54" t="s">
        <v>10</v>
      </c>
      <c r="AD3" s="26" t="s">
        <v>2</v>
      </c>
      <c r="AE3" s="55" t="s">
        <v>10</v>
      </c>
      <c r="AF3" s="78"/>
      <c r="AG3" s="78"/>
      <c r="AH3" s="78"/>
      <c r="AI3" s="78"/>
      <c r="AJ3" s="78"/>
      <c r="AK3" s="78"/>
      <c r="AL3" s="78"/>
      <c r="AM3" s="78"/>
      <c r="AN3" s="78"/>
      <c r="AO3" s="78"/>
      <c r="AP3" s="76"/>
    </row>
    <row r="4" spans="1:51" ht="62" x14ac:dyDescent="0.35">
      <c r="A4" s="57">
        <v>2021</v>
      </c>
      <c r="B4" s="57" t="s">
        <v>278</v>
      </c>
      <c r="C4" s="25" t="s">
        <v>55</v>
      </c>
      <c r="D4" s="4" t="s">
        <v>60</v>
      </c>
      <c r="E4" s="25" t="s">
        <v>55</v>
      </c>
      <c r="F4" s="98">
        <v>1501</v>
      </c>
      <c r="G4" s="98">
        <v>1068.009999999997</v>
      </c>
      <c r="H4" s="98">
        <v>736</v>
      </c>
      <c r="I4" s="98">
        <v>688.5899999999998</v>
      </c>
      <c r="J4" s="98">
        <v>2367</v>
      </c>
      <c r="K4" s="98">
        <v>2276.1199999999967</v>
      </c>
      <c r="L4" s="98">
        <v>995</v>
      </c>
      <c r="M4" s="98">
        <v>964.42999999999938</v>
      </c>
      <c r="N4" s="98">
        <v>80</v>
      </c>
      <c r="O4" s="98">
        <v>78.7</v>
      </c>
      <c r="P4" s="99"/>
      <c r="Q4" s="99"/>
      <c r="R4" s="15">
        <f>SUM(F4,H4,J4,L4,N4,P4)</f>
        <v>5679</v>
      </c>
      <c r="S4" s="15">
        <f>SUM(G4,I4,K4,M4,O4,Q4)</f>
        <v>5075.8499999999922</v>
      </c>
      <c r="T4" s="98">
        <v>154</v>
      </c>
      <c r="U4" s="98">
        <v>154</v>
      </c>
      <c r="V4" s="98">
        <v>0</v>
      </c>
      <c r="W4" s="98">
        <v>0</v>
      </c>
      <c r="X4" s="98">
        <v>237</v>
      </c>
      <c r="Y4" s="98">
        <v>237</v>
      </c>
      <c r="Z4" s="98">
        <v>23</v>
      </c>
      <c r="AA4" s="98">
        <v>23</v>
      </c>
      <c r="AB4" s="16">
        <f>SUM(T4,V4,X4,Z4,)</f>
        <v>414</v>
      </c>
      <c r="AC4" s="16">
        <f>SUM(U4,W4,Y4,AA4)</f>
        <v>414</v>
      </c>
      <c r="AD4" s="17">
        <f>R4+AB4</f>
        <v>6093</v>
      </c>
      <c r="AE4" s="17">
        <f>S4+AC4</f>
        <v>5489.8499999999922</v>
      </c>
      <c r="AF4" s="18">
        <v>14891961.08</v>
      </c>
      <c r="AG4" s="19">
        <v>38353.629999999997</v>
      </c>
      <c r="AH4" s="19">
        <v>200000</v>
      </c>
      <c r="AI4" s="19">
        <v>32612.639999999999</v>
      </c>
      <c r="AJ4" s="19">
        <v>3917885.22</v>
      </c>
      <c r="AK4" s="19">
        <v>1462532.54</v>
      </c>
      <c r="AL4" s="20">
        <f>SUM(AF4:AK4)</f>
        <v>20543345.109999999</v>
      </c>
      <c r="AM4" s="21">
        <v>2904739.37</v>
      </c>
      <c r="AN4" s="21">
        <v>606792.09</v>
      </c>
      <c r="AO4" s="22">
        <f>SUM(AM4:AN4)</f>
        <v>3511531.46</v>
      </c>
      <c r="AP4" s="23">
        <f>SUM(AO4,AL4)</f>
        <v>24054876.57</v>
      </c>
    </row>
    <row r="5" spans="1:51" x14ac:dyDescent="0.35">
      <c r="A5" s="57"/>
      <c r="B5" s="57"/>
      <c r="C5" s="25"/>
      <c r="D5" s="4"/>
      <c r="E5" s="25"/>
      <c r="F5" s="71"/>
      <c r="G5" s="71"/>
      <c r="H5" s="71"/>
      <c r="I5" s="71"/>
      <c r="J5" s="71"/>
      <c r="K5" s="71"/>
      <c r="L5" s="71"/>
      <c r="M5" s="71"/>
      <c r="N5" s="71"/>
      <c r="O5" s="71"/>
      <c r="P5" s="71"/>
      <c r="Q5" s="71"/>
      <c r="R5" s="15">
        <f t="shared" ref="R5:R49" si="0">SUM(F5,H5,J5,L5,N5,P5)</f>
        <v>0</v>
      </c>
      <c r="S5" s="15">
        <f t="shared" ref="S5:S49" si="1">SUM(G5,I5,K5,M5,O5,Q5)</f>
        <v>0</v>
      </c>
      <c r="T5" s="14"/>
      <c r="U5" s="71"/>
      <c r="V5" s="14"/>
      <c r="W5" s="71"/>
      <c r="X5" s="14"/>
      <c r="Y5" s="71"/>
      <c r="Z5" s="14"/>
      <c r="AA5" s="71"/>
      <c r="AB5" s="16">
        <f t="shared" ref="AB5:AB49" si="2">SUM(T5,V5,X5,Z5,)</f>
        <v>0</v>
      </c>
      <c r="AC5" s="16">
        <f t="shared" ref="AC5:AC49" si="3">SUM(U5,W5,Y5,AA5)</f>
        <v>0</v>
      </c>
      <c r="AD5" s="17">
        <f t="shared" ref="AD5:AD49" si="4">R5+AB5</f>
        <v>0</v>
      </c>
      <c r="AE5" s="17">
        <f t="shared" ref="AE5:AE49" si="5">S5+AC5</f>
        <v>0</v>
      </c>
      <c r="AF5" s="18"/>
      <c r="AG5" s="19"/>
      <c r="AH5" s="19"/>
      <c r="AI5" s="19"/>
      <c r="AJ5" s="19"/>
      <c r="AK5" s="19"/>
      <c r="AL5" s="20">
        <f t="shared" ref="AL5:AL49" si="6">SUM(AF5:AK5)</f>
        <v>0</v>
      </c>
      <c r="AM5" s="21"/>
      <c r="AN5" s="21"/>
      <c r="AO5" s="22">
        <f t="shared" ref="AO5:AO49" si="7">SUM(AM5:AN5)</f>
        <v>0</v>
      </c>
      <c r="AP5" s="23">
        <f t="shared" ref="AP5:AP42" si="8">SUM(AO5,AL5)</f>
        <v>0</v>
      </c>
    </row>
    <row r="6" spans="1:51" x14ac:dyDescent="0.35">
      <c r="A6" s="57"/>
      <c r="B6" s="57"/>
      <c r="C6" s="25"/>
      <c r="D6" s="4"/>
      <c r="E6" s="25"/>
      <c r="F6" s="71"/>
      <c r="G6" s="71"/>
      <c r="H6" s="71"/>
      <c r="I6" s="71"/>
      <c r="J6" s="71"/>
      <c r="K6" s="71"/>
      <c r="L6" s="71"/>
      <c r="M6" s="71"/>
      <c r="N6" s="71"/>
      <c r="O6" s="71"/>
      <c r="P6" s="71"/>
      <c r="Q6" s="71"/>
      <c r="R6" s="15">
        <f t="shared" si="0"/>
        <v>0</v>
      </c>
      <c r="S6" s="15">
        <f t="shared" si="1"/>
        <v>0</v>
      </c>
      <c r="T6" s="14"/>
      <c r="U6" s="71"/>
      <c r="V6" s="14"/>
      <c r="W6" s="71"/>
      <c r="X6" s="14"/>
      <c r="Y6" s="71"/>
      <c r="Z6" s="14"/>
      <c r="AA6" s="71"/>
      <c r="AB6" s="16">
        <f t="shared" si="2"/>
        <v>0</v>
      </c>
      <c r="AC6" s="16">
        <f t="shared" si="3"/>
        <v>0</v>
      </c>
      <c r="AD6" s="17">
        <f t="shared" si="4"/>
        <v>0</v>
      </c>
      <c r="AE6" s="17">
        <f t="shared" si="5"/>
        <v>0</v>
      </c>
      <c r="AF6" s="18"/>
      <c r="AG6" s="19"/>
      <c r="AH6" s="19"/>
      <c r="AI6" s="19"/>
      <c r="AJ6" s="19"/>
      <c r="AK6" s="19"/>
      <c r="AL6" s="20">
        <f t="shared" si="6"/>
        <v>0</v>
      </c>
      <c r="AM6" s="21"/>
      <c r="AN6" s="21"/>
      <c r="AO6" s="22">
        <f t="shared" si="7"/>
        <v>0</v>
      </c>
      <c r="AP6" s="23">
        <f t="shared" si="8"/>
        <v>0</v>
      </c>
    </row>
    <row r="7" spans="1:51" x14ac:dyDescent="0.35">
      <c r="A7" s="57"/>
      <c r="B7" s="57"/>
      <c r="C7" s="25"/>
      <c r="D7" s="4"/>
      <c r="E7" s="25"/>
      <c r="F7" s="71"/>
      <c r="G7" s="71"/>
      <c r="H7" s="71"/>
      <c r="I7" s="71"/>
      <c r="J7" s="71"/>
      <c r="K7" s="71"/>
      <c r="L7" s="71"/>
      <c r="M7" s="71"/>
      <c r="N7" s="71"/>
      <c r="O7" s="71"/>
      <c r="P7" s="71"/>
      <c r="Q7" s="71"/>
      <c r="R7" s="15">
        <f t="shared" si="0"/>
        <v>0</v>
      </c>
      <c r="S7" s="15">
        <f t="shared" si="1"/>
        <v>0</v>
      </c>
      <c r="T7" s="14"/>
      <c r="U7" s="71"/>
      <c r="V7" s="14"/>
      <c r="W7" s="71"/>
      <c r="X7" s="14"/>
      <c r="Y7" s="71"/>
      <c r="Z7" s="14"/>
      <c r="AA7" s="71"/>
      <c r="AB7" s="16">
        <f t="shared" si="2"/>
        <v>0</v>
      </c>
      <c r="AC7" s="16">
        <f t="shared" si="3"/>
        <v>0</v>
      </c>
      <c r="AD7" s="17">
        <f t="shared" si="4"/>
        <v>0</v>
      </c>
      <c r="AE7" s="17">
        <f t="shared" si="5"/>
        <v>0</v>
      </c>
      <c r="AF7" s="18"/>
      <c r="AG7" s="19"/>
      <c r="AH7" s="19"/>
      <c r="AI7" s="19"/>
      <c r="AJ7" s="19"/>
      <c r="AK7" s="19"/>
      <c r="AL7" s="20">
        <f t="shared" si="6"/>
        <v>0</v>
      </c>
      <c r="AM7" s="21"/>
      <c r="AN7" s="21"/>
      <c r="AO7" s="22">
        <f t="shared" si="7"/>
        <v>0</v>
      </c>
      <c r="AP7" s="23">
        <f t="shared" si="8"/>
        <v>0</v>
      </c>
    </row>
    <row r="8" spans="1:51" x14ac:dyDescent="0.35">
      <c r="A8" s="57"/>
      <c r="B8" s="57"/>
      <c r="C8" s="25"/>
      <c r="D8" s="4"/>
      <c r="E8" s="25"/>
      <c r="F8" s="71"/>
      <c r="G8" s="71"/>
      <c r="H8" s="71"/>
      <c r="I8" s="71"/>
      <c r="J8" s="71"/>
      <c r="K8" s="71"/>
      <c r="L8" s="71"/>
      <c r="M8" s="71"/>
      <c r="N8" s="71"/>
      <c r="O8" s="71"/>
      <c r="P8" s="71"/>
      <c r="Q8" s="71"/>
      <c r="R8" s="15">
        <f t="shared" si="0"/>
        <v>0</v>
      </c>
      <c r="S8" s="15">
        <f t="shared" si="1"/>
        <v>0</v>
      </c>
      <c r="T8" s="14"/>
      <c r="U8" s="71"/>
      <c r="V8" s="14"/>
      <c r="W8" s="71"/>
      <c r="X8" s="14"/>
      <c r="Y8" s="71"/>
      <c r="Z8" s="14"/>
      <c r="AA8" s="71"/>
      <c r="AB8" s="16">
        <f t="shared" si="2"/>
        <v>0</v>
      </c>
      <c r="AC8" s="16">
        <f t="shared" si="3"/>
        <v>0</v>
      </c>
      <c r="AD8" s="17">
        <f t="shared" si="4"/>
        <v>0</v>
      </c>
      <c r="AE8" s="17">
        <f t="shared" si="5"/>
        <v>0</v>
      </c>
      <c r="AF8" s="18"/>
      <c r="AG8" s="19"/>
      <c r="AH8" s="19"/>
      <c r="AI8" s="19"/>
      <c r="AJ8" s="19"/>
      <c r="AK8" s="19"/>
      <c r="AL8" s="20">
        <f t="shared" si="6"/>
        <v>0</v>
      </c>
      <c r="AM8" s="21"/>
      <c r="AN8" s="21"/>
      <c r="AO8" s="22">
        <f t="shared" si="7"/>
        <v>0</v>
      </c>
      <c r="AP8" s="23">
        <f t="shared" si="8"/>
        <v>0</v>
      </c>
    </row>
    <row r="9" spans="1:51" x14ac:dyDescent="0.35">
      <c r="A9" s="57"/>
      <c r="B9" s="57"/>
      <c r="C9" s="25"/>
      <c r="D9" s="4"/>
      <c r="E9" s="25"/>
      <c r="F9" s="71"/>
      <c r="G9" s="71"/>
      <c r="H9" s="71"/>
      <c r="I9" s="71"/>
      <c r="J9" s="71"/>
      <c r="K9" s="71"/>
      <c r="L9" s="71"/>
      <c r="M9" s="71"/>
      <c r="N9" s="71"/>
      <c r="O9" s="71"/>
      <c r="P9" s="71"/>
      <c r="Q9" s="71"/>
      <c r="R9" s="15">
        <f t="shared" si="0"/>
        <v>0</v>
      </c>
      <c r="S9" s="15">
        <f t="shared" si="1"/>
        <v>0</v>
      </c>
      <c r="T9" s="14"/>
      <c r="U9" s="71"/>
      <c r="V9" s="14"/>
      <c r="W9" s="71"/>
      <c r="X9" s="14"/>
      <c r="Y9" s="71"/>
      <c r="Z9" s="14"/>
      <c r="AA9" s="71"/>
      <c r="AB9" s="16">
        <f t="shared" si="2"/>
        <v>0</v>
      </c>
      <c r="AC9" s="16">
        <f t="shared" si="3"/>
        <v>0</v>
      </c>
      <c r="AD9" s="17">
        <f t="shared" si="4"/>
        <v>0</v>
      </c>
      <c r="AE9" s="17">
        <f t="shared" si="5"/>
        <v>0</v>
      </c>
      <c r="AF9" s="18"/>
      <c r="AG9" s="19"/>
      <c r="AH9" s="19"/>
      <c r="AI9" s="19"/>
      <c r="AJ9" s="19"/>
      <c r="AK9" s="19"/>
      <c r="AL9" s="20">
        <f t="shared" si="6"/>
        <v>0</v>
      </c>
      <c r="AM9" s="21"/>
      <c r="AN9" s="21"/>
      <c r="AO9" s="22">
        <f t="shared" si="7"/>
        <v>0</v>
      </c>
      <c r="AP9" s="23">
        <f t="shared" si="8"/>
        <v>0</v>
      </c>
    </row>
    <row r="10" spans="1:51" x14ac:dyDescent="0.35">
      <c r="A10" s="57"/>
      <c r="B10" s="57"/>
      <c r="C10" s="25"/>
      <c r="D10" s="4"/>
      <c r="E10" s="25"/>
      <c r="F10" s="71"/>
      <c r="G10" s="71"/>
      <c r="H10" s="71"/>
      <c r="I10" s="71"/>
      <c r="J10" s="71"/>
      <c r="K10" s="71"/>
      <c r="L10" s="71"/>
      <c r="M10" s="71"/>
      <c r="N10" s="71"/>
      <c r="O10" s="71"/>
      <c r="P10" s="71"/>
      <c r="Q10" s="71"/>
      <c r="R10" s="15">
        <f t="shared" si="0"/>
        <v>0</v>
      </c>
      <c r="S10" s="15">
        <f t="shared" si="1"/>
        <v>0</v>
      </c>
      <c r="T10" s="14"/>
      <c r="U10" s="71"/>
      <c r="V10" s="14"/>
      <c r="W10" s="71"/>
      <c r="X10" s="14"/>
      <c r="Y10" s="71"/>
      <c r="Z10" s="14"/>
      <c r="AA10" s="71"/>
      <c r="AB10" s="16">
        <f t="shared" si="2"/>
        <v>0</v>
      </c>
      <c r="AC10" s="16">
        <f t="shared" si="3"/>
        <v>0</v>
      </c>
      <c r="AD10" s="17">
        <f t="shared" si="4"/>
        <v>0</v>
      </c>
      <c r="AE10" s="17">
        <f t="shared" si="5"/>
        <v>0</v>
      </c>
      <c r="AF10" s="18"/>
      <c r="AG10" s="19"/>
      <c r="AH10" s="19"/>
      <c r="AI10" s="19"/>
      <c r="AJ10" s="19"/>
      <c r="AK10" s="19"/>
      <c r="AL10" s="20">
        <f t="shared" si="6"/>
        <v>0</v>
      </c>
      <c r="AM10" s="21"/>
      <c r="AN10" s="21"/>
      <c r="AO10" s="22">
        <f t="shared" si="7"/>
        <v>0</v>
      </c>
      <c r="AP10" s="23">
        <f t="shared" si="8"/>
        <v>0</v>
      </c>
    </row>
    <row r="11" spans="1:51" x14ac:dyDescent="0.35">
      <c r="A11" s="57"/>
      <c r="B11" s="57"/>
      <c r="C11" s="25"/>
      <c r="D11" s="4"/>
      <c r="E11" s="25"/>
      <c r="F11" s="71"/>
      <c r="G11" s="71"/>
      <c r="H11" s="71"/>
      <c r="I11" s="71"/>
      <c r="J11" s="71"/>
      <c r="K11" s="71"/>
      <c r="L11" s="71"/>
      <c r="M11" s="71"/>
      <c r="N11" s="71"/>
      <c r="O11" s="71"/>
      <c r="P11" s="71"/>
      <c r="Q11" s="71"/>
      <c r="R11" s="15">
        <f t="shared" si="0"/>
        <v>0</v>
      </c>
      <c r="S11" s="15">
        <f t="shared" si="1"/>
        <v>0</v>
      </c>
      <c r="T11" s="14"/>
      <c r="U11" s="71"/>
      <c r="V11" s="14"/>
      <c r="W11" s="71"/>
      <c r="X11" s="14"/>
      <c r="Y11" s="71"/>
      <c r="Z11" s="14"/>
      <c r="AA11" s="71"/>
      <c r="AB11" s="16">
        <f t="shared" si="2"/>
        <v>0</v>
      </c>
      <c r="AC11" s="16">
        <f t="shared" si="3"/>
        <v>0</v>
      </c>
      <c r="AD11" s="17">
        <f t="shared" si="4"/>
        <v>0</v>
      </c>
      <c r="AE11" s="17">
        <f t="shared" si="5"/>
        <v>0</v>
      </c>
      <c r="AF11" s="18"/>
      <c r="AG11" s="19"/>
      <c r="AH11" s="19"/>
      <c r="AI11" s="19"/>
      <c r="AJ11" s="19"/>
      <c r="AK11" s="19"/>
      <c r="AL11" s="20">
        <f t="shared" si="6"/>
        <v>0</v>
      </c>
      <c r="AM11" s="21"/>
      <c r="AN11" s="21"/>
      <c r="AO11" s="22">
        <f t="shared" si="7"/>
        <v>0</v>
      </c>
      <c r="AP11" s="23">
        <f t="shared" si="8"/>
        <v>0</v>
      </c>
    </row>
    <row r="12" spans="1:51" x14ac:dyDescent="0.35">
      <c r="A12" s="57"/>
      <c r="B12" s="57"/>
      <c r="C12" s="25"/>
      <c r="D12" s="4"/>
      <c r="E12" s="25"/>
      <c r="F12" s="71"/>
      <c r="G12" s="71"/>
      <c r="H12" s="71"/>
      <c r="I12" s="71"/>
      <c r="J12" s="71"/>
      <c r="K12" s="71"/>
      <c r="L12" s="71"/>
      <c r="M12" s="71"/>
      <c r="N12" s="71"/>
      <c r="O12" s="71"/>
      <c r="P12" s="71"/>
      <c r="Q12" s="71"/>
      <c r="R12" s="15">
        <f t="shared" si="0"/>
        <v>0</v>
      </c>
      <c r="S12" s="15">
        <f t="shared" si="1"/>
        <v>0</v>
      </c>
      <c r="T12" s="14"/>
      <c r="U12" s="71"/>
      <c r="V12" s="14"/>
      <c r="W12" s="71"/>
      <c r="X12" s="14"/>
      <c r="Y12" s="71"/>
      <c r="Z12" s="14"/>
      <c r="AA12" s="71"/>
      <c r="AB12" s="16">
        <f t="shared" si="2"/>
        <v>0</v>
      </c>
      <c r="AC12" s="16">
        <f t="shared" si="3"/>
        <v>0</v>
      </c>
      <c r="AD12" s="17">
        <f t="shared" si="4"/>
        <v>0</v>
      </c>
      <c r="AE12" s="17">
        <f t="shared" si="5"/>
        <v>0</v>
      </c>
      <c r="AF12" s="18"/>
      <c r="AG12" s="19"/>
      <c r="AH12" s="19"/>
      <c r="AI12" s="19"/>
      <c r="AJ12" s="19"/>
      <c r="AK12" s="19"/>
      <c r="AL12" s="20">
        <f t="shared" si="6"/>
        <v>0</v>
      </c>
      <c r="AM12" s="21"/>
      <c r="AN12" s="21"/>
      <c r="AO12" s="22">
        <f t="shared" si="7"/>
        <v>0</v>
      </c>
      <c r="AP12" s="23">
        <f t="shared" si="8"/>
        <v>0</v>
      </c>
    </row>
    <row r="13" spans="1:51" x14ac:dyDescent="0.35">
      <c r="A13" s="57"/>
      <c r="B13" s="57"/>
      <c r="C13" s="25"/>
      <c r="D13" s="4"/>
      <c r="E13" s="25"/>
      <c r="F13" s="71"/>
      <c r="G13" s="71"/>
      <c r="H13" s="71"/>
      <c r="I13" s="71"/>
      <c r="J13" s="71"/>
      <c r="K13" s="71"/>
      <c r="L13" s="71"/>
      <c r="M13" s="71"/>
      <c r="N13" s="71"/>
      <c r="O13" s="71"/>
      <c r="P13" s="71"/>
      <c r="Q13" s="71"/>
      <c r="R13" s="15">
        <f t="shared" si="0"/>
        <v>0</v>
      </c>
      <c r="S13" s="15">
        <f t="shared" si="1"/>
        <v>0</v>
      </c>
      <c r="T13" s="14"/>
      <c r="U13" s="71"/>
      <c r="V13" s="14"/>
      <c r="W13" s="71"/>
      <c r="X13" s="14"/>
      <c r="Y13" s="71"/>
      <c r="Z13" s="14"/>
      <c r="AA13" s="71"/>
      <c r="AB13" s="16">
        <f t="shared" si="2"/>
        <v>0</v>
      </c>
      <c r="AC13" s="16">
        <f t="shared" si="3"/>
        <v>0</v>
      </c>
      <c r="AD13" s="17">
        <f t="shared" si="4"/>
        <v>0</v>
      </c>
      <c r="AE13" s="17">
        <f t="shared" si="5"/>
        <v>0</v>
      </c>
      <c r="AF13" s="18"/>
      <c r="AG13" s="19"/>
      <c r="AH13" s="19"/>
      <c r="AI13" s="19"/>
      <c r="AJ13" s="19"/>
      <c r="AK13" s="19"/>
      <c r="AL13" s="20">
        <f t="shared" si="6"/>
        <v>0</v>
      </c>
      <c r="AM13" s="21"/>
      <c r="AN13" s="21"/>
      <c r="AO13" s="22">
        <f t="shared" si="7"/>
        <v>0</v>
      </c>
      <c r="AP13" s="23">
        <f t="shared" si="8"/>
        <v>0</v>
      </c>
    </row>
    <row r="14" spans="1:51" x14ac:dyDescent="0.35">
      <c r="A14" s="57"/>
      <c r="B14" s="57"/>
      <c r="C14" s="25"/>
      <c r="D14" s="4"/>
      <c r="E14" s="25"/>
      <c r="F14" s="71"/>
      <c r="G14" s="71"/>
      <c r="H14" s="71"/>
      <c r="I14" s="71"/>
      <c r="J14" s="71"/>
      <c r="K14" s="71"/>
      <c r="L14" s="71"/>
      <c r="M14" s="71"/>
      <c r="N14" s="71"/>
      <c r="O14" s="71"/>
      <c r="P14" s="71"/>
      <c r="Q14" s="71"/>
      <c r="R14" s="15">
        <f t="shared" si="0"/>
        <v>0</v>
      </c>
      <c r="S14" s="15">
        <f t="shared" si="1"/>
        <v>0</v>
      </c>
      <c r="T14" s="14"/>
      <c r="U14" s="71"/>
      <c r="V14" s="14"/>
      <c r="W14" s="71"/>
      <c r="X14" s="14"/>
      <c r="Y14" s="71"/>
      <c r="Z14" s="14"/>
      <c r="AA14" s="71"/>
      <c r="AB14" s="16">
        <f t="shared" si="2"/>
        <v>0</v>
      </c>
      <c r="AC14" s="16">
        <f t="shared" si="3"/>
        <v>0</v>
      </c>
      <c r="AD14" s="17">
        <f t="shared" si="4"/>
        <v>0</v>
      </c>
      <c r="AE14" s="17">
        <f t="shared" si="5"/>
        <v>0</v>
      </c>
      <c r="AF14" s="18"/>
      <c r="AG14" s="19"/>
      <c r="AH14" s="19"/>
      <c r="AI14" s="19"/>
      <c r="AJ14" s="19"/>
      <c r="AK14" s="19"/>
      <c r="AL14" s="20">
        <f t="shared" si="6"/>
        <v>0</v>
      </c>
      <c r="AM14" s="21"/>
      <c r="AN14" s="21"/>
      <c r="AO14" s="22">
        <f t="shared" si="7"/>
        <v>0</v>
      </c>
      <c r="AP14" s="23">
        <f t="shared" si="8"/>
        <v>0</v>
      </c>
    </row>
    <row r="15" spans="1:51" x14ac:dyDescent="0.35">
      <c r="A15" s="57"/>
      <c r="B15" s="57"/>
      <c r="C15" s="25"/>
      <c r="D15" s="4"/>
      <c r="E15" s="25"/>
      <c r="F15" s="71"/>
      <c r="G15" s="71"/>
      <c r="H15" s="71"/>
      <c r="I15" s="71"/>
      <c r="J15" s="71"/>
      <c r="K15" s="71"/>
      <c r="L15" s="71"/>
      <c r="M15" s="71"/>
      <c r="N15" s="71"/>
      <c r="O15" s="71"/>
      <c r="P15" s="71"/>
      <c r="Q15" s="71"/>
      <c r="R15" s="15">
        <f t="shared" si="0"/>
        <v>0</v>
      </c>
      <c r="S15" s="15">
        <f t="shared" si="1"/>
        <v>0</v>
      </c>
      <c r="T15" s="14"/>
      <c r="U15" s="71"/>
      <c r="V15" s="14"/>
      <c r="W15" s="71"/>
      <c r="X15" s="14"/>
      <c r="Y15" s="71"/>
      <c r="Z15" s="14"/>
      <c r="AA15" s="71"/>
      <c r="AB15" s="16">
        <f t="shared" si="2"/>
        <v>0</v>
      </c>
      <c r="AC15" s="16">
        <f t="shared" si="3"/>
        <v>0</v>
      </c>
      <c r="AD15" s="17">
        <f t="shared" si="4"/>
        <v>0</v>
      </c>
      <c r="AE15" s="17">
        <f t="shared" si="5"/>
        <v>0</v>
      </c>
      <c r="AF15" s="18"/>
      <c r="AG15" s="19"/>
      <c r="AH15" s="19"/>
      <c r="AI15" s="19"/>
      <c r="AJ15" s="19"/>
      <c r="AK15" s="19"/>
      <c r="AL15" s="20">
        <f t="shared" si="6"/>
        <v>0</v>
      </c>
      <c r="AM15" s="21"/>
      <c r="AN15" s="21"/>
      <c r="AO15" s="22">
        <f t="shared" si="7"/>
        <v>0</v>
      </c>
      <c r="AP15" s="23">
        <f t="shared" si="8"/>
        <v>0</v>
      </c>
    </row>
    <row r="16" spans="1:51" x14ac:dyDescent="0.35">
      <c r="A16" s="57"/>
      <c r="B16" s="57"/>
      <c r="C16" s="25"/>
      <c r="D16" s="4"/>
      <c r="E16" s="25"/>
      <c r="F16" s="71"/>
      <c r="G16" s="71"/>
      <c r="H16" s="71"/>
      <c r="I16" s="71"/>
      <c r="J16" s="71"/>
      <c r="K16" s="71"/>
      <c r="L16" s="71"/>
      <c r="M16" s="71"/>
      <c r="N16" s="71"/>
      <c r="O16" s="71"/>
      <c r="P16" s="71"/>
      <c r="Q16" s="71"/>
      <c r="R16" s="15">
        <f t="shared" si="0"/>
        <v>0</v>
      </c>
      <c r="S16" s="15">
        <f t="shared" si="1"/>
        <v>0</v>
      </c>
      <c r="T16" s="14"/>
      <c r="U16" s="71"/>
      <c r="V16" s="14"/>
      <c r="W16" s="71"/>
      <c r="X16" s="14"/>
      <c r="Y16" s="71"/>
      <c r="Z16" s="14"/>
      <c r="AA16" s="71"/>
      <c r="AB16" s="16">
        <f t="shared" si="2"/>
        <v>0</v>
      </c>
      <c r="AC16" s="16">
        <f t="shared" si="3"/>
        <v>0</v>
      </c>
      <c r="AD16" s="17">
        <f t="shared" si="4"/>
        <v>0</v>
      </c>
      <c r="AE16" s="17">
        <f t="shared" si="5"/>
        <v>0</v>
      </c>
      <c r="AF16" s="18"/>
      <c r="AG16" s="19"/>
      <c r="AH16" s="19"/>
      <c r="AI16" s="19"/>
      <c r="AJ16" s="19"/>
      <c r="AK16" s="19"/>
      <c r="AL16" s="20">
        <f t="shared" si="6"/>
        <v>0</v>
      </c>
      <c r="AM16" s="21"/>
      <c r="AN16" s="21"/>
      <c r="AO16" s="22">
        <f t="shared" si="7"/>
        <v>0</v>
      </c>
      <c r="AP16" s="23">
        <f t="shared" si="8"/>
        <v>0</v>
      </c>
    </row>
    <row r="17" spans="1:42" x14ac:dyDescent="0.35">
      <c r="A17" s="57"/>
      <c r="B17" s="57"/>
      <c r="C17" s="25"/>
      <c r="D17" s="4"/>
      <c r="E17" s="25"/>
      <c r="F17" s="71"/>
      <c r="G17" s="71"/>
      <c r="H17" s="71"/>
      <c r="I17" s="71"/>
      <c r="J17" s="71"/>
      <c r="K17" s="71"/>
      <c r="L17" s="71"/>
      <c r="M17" s="71"/>
      <c r="N17" s="71"/>
      <c r="O17" s="71"/>
      <c r="P17" s="71"/>
      <c r="Q17" s="71"/>
      <c r="R17" s="15">
        <f t="shared" si="0"/>
        <v>0</v>
      </c>
      <c r="S17" s="15">
        <f t="shared" si="1"/>
        <v>0</v>
      </c>
      <c r="T17" s="14"/>
      <c r="U17" s="71"/>
      <c r="V17" s="14"/>
      <c r="W17" s="71"/>
      <c r="X17" s="14"/>
      <c r="Y17" s="71"/>
      <c r="Z17" s="14"/>
      <c r="AA17" s="71"/>
      <c r="AB17" s="16">
        <f t="shared" si="2"/>
        <v>0</v>
      </c>
      <c r="AC17" s="16">
        <f t="shared" si="3"/>
        <v>0</v>
      </c>
      <c r="AD17" s="17">
        <f t="shared" si="4"/>
        <v>0</v>
      </c>
      <c r="AE17" s="17">
        <f t="shared" si="5"/>
        <v>0</v>
      </c>
      <c r="AF17" s="18"/>
      <c r="AG17" s="19"/>
      <c r="AH17" s="19"/>
      <c r="AI17" s="19"/>
      <c r="AJ17" s="19"/>
      <c r="AK17" s="19"/>
      <c r="AL17" s="20">
        <f t="shared" si="6"/>
        <v>0</v>
      </c>
      <c r="AM17" s="21"/>
      <c r="AN17" s="21"/>
      <c r="AO17" s="22">
        <f t="shared" si="7"/>
        <v>0</v>
      </c>
      <c r="AP17" s="23">
        <f t="shared" si="8"/>
        <v>0</v>
      </c>
    </row>
    <row r="18" spans="1:42" x14ac:dyDescent="0.35">
      <c r="A18" s="57"/>
      <c r="B18" s="57"/>
      <c r="C18" s="25"/>
      <c r="D18" s="4"/>
      <c r="E18" s="25"/>
      <c r="F18" s="71"/>
      <c r="G18" s="71"/>
      <c r="H18" s="71"/>
      <c r="I18" s="71"/>
      <c r="J18" s="71"/>
      <c r="K18" s="71"/>
      <c r="L18" s="71"/>
      <c r="M18" s="71"/>
      <c r="N18" s="71"/>
      <c r="O18" s="71"/>
      <c r="P18" s="71"/>
      <c r="Q18" s="71"/>
      <c r="R18" s="15">
        <f t="shared" si="0"/>
        <v>0</v>
      </c>
      <c r="S18" s="15">
        <f t="shared" si="1"/>
        <v>0</v>
      </c>
      <c r="T18" s="14"/>
      <c r="U18" s="71"/>
      <c r="V18" s="14"/>
      <c r="W18" s="71"/>
      <c r="X18" s="14"/>
      <c r="Y18" s="71"/>
      <c r="Z18" s="14"/>
      <c r="AA18" s="71"/>
      <c r="AB18" s="16">
        <f t="shared" si="2"/>
        <v>0</v>
      </c>
      <c r="AC18" s="16">
        <f t="shared" si="3"/>
        <v>0</v>
      </c>
      <c r="AD18" s="17">
        <f t="shared" si="4"/>
        <v>0</v>
      </c>
      <c r="AE18" s="17">
        <f t="shared" si="5"/>
        <v>0</v>
      </c>
      <c r="AF18" s="18"/>
      <c r="AG18" s="19"/>
      <c r="AH18" s="19"/>
      <c r="AI18" s="19"/>
      <c r="AJ18" s="19"/>
      <c r="AK18" s="19"/>
      <c r="AL18" s="20">
        <f t="shared" si="6"/>
        <v>0</v>
      </c>
      <c r="AM18" s="21"/>
      <c r="AN18" s="21"/>
      <c r="AO18" s="22">
        <f t="shared" si="7"/>
        <v>0</v>
      </c>
      <c r="AP18" s="23">
        <f t="shared" si="8"/>
        <v>0</v>
      </c>
    </row>
    <row r="19" spans="1:42" x14ac:dyDescent="0.35">
      <c r="A19" s="57"/>
      <c r="B19" s="57"/>
      <c r="C19" s="25"/>
      <c r="D19" s="4"/>
      <c r="E19" s="25"/>
      <c r="F19" s="71"/>
      <c r="G19" s="71"/>
      <c r="H19" s="71"/>
      <c r="I19" s="71"/>
      <c r="J19" s="71"/>
      <c r="K19" s="71"/>
      <c r="L19" s="71"/>
      <c r="M19" s="71"/>
      <c r="N19" s="71"/>
      <c r="O19" s="71"/>
      <c r="P19" s="71"/>
      <c r="Q19" s="71"/>
      <c r="R19" s="15">
        <f t="shared" si="0"/>
        <v>0</v>
      </c>
      <c r="S19" s="15">
        <f t="shared" si="1"/>
        <v>0</v>
      </c>
      <c r="T19" s="14"/>
      <c r="U19" s="71"/>
      <c r="V19" s="14"/>
      <c r="W19" s="71"/>
      <c r="X19" s="14"/>
      <c r="Y19" s="71"/>
      <c r="Z19" s="14"/>
      <c r="AA19" s="71"/>
      <c r="AB19" s="16">
        <f t="shared" si="2"/>
        <v>0</v>
      </c>
      <c r="AC19" s="16">
        <f t="shared" si="3"/>
        <v>0</v>
      </c>
      <c r="AD19" s="17">
        <f t="shared" si="4"/>
        <v>0</v>
      </c>
      <c r="AE19" s="17">
        <f t="shared" si="5"/>
        <v>0</v>
      </c>
      <c r="AF19" s="18"/>
      <c r="AG19" s="19"/>
      <c r="AH19" s="19"/>
      <c r="AI19" s="19"/>
      <c r="AJ19" s="19"/>
      <c r="AK19" s="19"/>
      <c r="AL19" s="20">
        <f t="shared" si="6"/>
        <v>0</v>
      </c>
      <c r="AM19" s="21"/>
      <c r="AN19" s="21"/>
      <c r="AO19" s="22">
        <f t="shared" si="7"/>
        <v>0</v>
      </c>
      <c r="AP19" s="23">
        <f t="shared" si="8"/>
        <v>0</v>
      </c>
    </row>
    <row r="20" spans="1:42" x14ac:dyDescent="0.35">
      <c r="A20" s="57"/>
      <c r="B20" s="57"/>
      <c r="C20" s="25"/>
      <c r="D20" s="4"/>
      <c r="E20" s="25"/>
      <c r="F20" s="71"/>
      <c r="G20" s="71"/>
      <c r="H20" s="71"/>
      <c r="I20" s="71"/>
      <c r="J20" s="71"/>
      <c r="K20" s="71"/>
      <c r="L20" s="71"/>
      <c r="M20" s="71"/>
      <c r="N20" s="71"/>
      <c r="O20" s="71"/>
      <c r="P20" s="71"/>
      <c r="Q20" s="71"/>
      <c r="R20" s="15">
        <f t="shared" si="0"/>
        <v>0</v>
      </c>
      <c r="S20" s="15">
        <f t="shared" si="1"/>
        <v>0</v>
      </c>
      <c r="T20" s="14"/>
      <c r="U20" s="71"/>
      <c r="V20" s="14"/>
      <c r="W20" s="71"/>
      <c r="X20" s="14"/>
      <c r="Y20" s="71"/>
      <c r="Z20" s="14"/>
      <c r="AA20" s="71"/>
      <c r="AB20" s="16">
        <f t="shared" si="2"/>
        <v>0</v>
      </c>
      <c r="AC20" s="16">
        <f t="shared" si="3"/>
        <v>0</v>
      </c>
      <c r="AD20" s="17">
        <f t="shared" si="4"/>
        <v>0</v>
      </c>
      <c r="AE20" s="17">
        <f t="shared" si="5"/>
        <v>0</v>
      </c>
      <c r="AF20" s="18"/>
      <c r="AG20" s="19"/>
      <c r="AH20" s="19"/>
      <c r="AI20" s="19"/>
      <c r="AJ20" s="19"/>
      <c r="AK20" s="19"/>
      <c r="AL20" s="20">
        <f t="shared" si="6"/>
        <v>0</v>
      </c>
      <c r="AM20" s="21"/>
      <c r="AN20" s="21"/>
      <c r="AO20" s="22">
        <f t="shared" si="7"/>
        <v>0</v>
      </c>
      <c r="AP20" s="23">
        <f t="shared" si="8"/>
        <v>0</v>
      </c>
    </row>
    <row r="21" spans="1:42" x14ac:dyDescent="0.35">
      <c r="A21" s="57"/>
      <c r="B21" s="57"/>
      <c r="C21" s="25"/>
      <c r="D21" s="4"/>
      <c r="E21" s="25"/>
      <c r="F21" s="71"/>
      <c r="G21" s="71"/>
      <c r="H21" s="71"/>
      <c r="I21" s="71"/>
      <c r="J21" s="71"/>
      <c r="K21" s="71"/>
      <c r="L21" s="71"/>
      <c r="M21" s="71"/>
      <c r="N21" s="71"/>
      <c r="O21" s="71"/>
      <c r="P21" s="71"/>
      <c r="Q21" s="71"/>
      <c r="R21" s="15">
        <f t="shared" si="0"/>
        <v>0</v>
      </c>
      <c r="S21" s="15">
        <f t="shared" si="1"/>
        <v>0</v>
      </c>
      <c r="T21" s="14"/>
      <c r="U21" s="71"/>
      <c r="V21" s="14"/>
      <c r="W21" s="71"/>
      <c r="X21" s="14"/>
      <c r="Y21" s="71"/>
      <c r="Z21" s="14"/>
      <c r="AA21" s="71"/>
      <c r="AB21" s="16">
        <f t="shared" si="2"/>
        <v>0</v>
      </c>
      <c r="AC21" s="16">
        <f t="shared" si="3"/>
        <v>0</v>
      </c>
      <c r="AD21" s="17">
        <f t="shared" si="4"/>
        <v>0</v>
      </c>
      <c r="AE21" s="17">
        <f t="shared" si="5"/>
        <v>0</v>
      </c>
      <c r="AF21" s="18"/>
      <c r="AG21" s="19"/>
      <c r="AH21" s="19"/>
      <c r="AI21" s="19"/>
      <c r="AJ21" s="19"/>
      <c r="AK21" s="19"/>
      <c r="AL21" s="20">
        <f t="shared" si="6"/>
        <v>0</v>
      </c>
      <c r="AM21" s="21"/>
      <c r="AN21" s="21"/>
      <c r="AO21" s="22">
        <f t="shared" si="7"/>
        <v>0</v>
      </c>
      <c r="AP21" s="23">
        <f t="shared" si="8"/>
        <v>0</v>
      </c>
    </row>
    <row r="22" spans="1:42" x14ac:dyDescent="0.35">
      <c r="A22" s="57"/>
      <c r="B22" s="57"/>
      <c r="C22" s="25"/>
      <c r="D22" s="4"/>
      <c r="E22" s="25"/>
      <c r="F22" s="71"/>
      <c r="G22" s="71"/>
      <c r="H22" s="71"/>
      <c r="I22" s="71"/>
      <c r="J22" s="71"/>
      <c r="K22" s="71"/>
      <c r="L22" s="71"/>
      <c r="M22" s="71"/>
      <c r="N22" s="71"/>
      <c r="O22" s="71"/>
      <c r="P22" s="71"/>
      <c r="Q22" s="71"/>
      <c r="R22" s="15">
        <f t="shared" si="0"/>
        <v>0</v>
      </c>
      <c r="S22" s="15">
        <f t="shared" si="1"/>
        <v>0</v>
      </c>
      <c r="T22" s="14"/>
      <c r="U22" s="71"/>
      <c r="V22" s="14"/>
      <c r="W22" s="71"/>
      <c r="X22" s="14"/>
      <c r="Y22" s="71"/>
      <c r="Z22" s="14"/>
      <c r="AA22" s="71"/>
      <c r="AB22" s="16">
        <f t="shared" si="2"/>
        <v>0</v>
      </c>
      <c r="AC22" s="16">
        <f t="shared" si="3"/>
        <v>0</v>
      </c>
      <c r="AD22" s="17">
        <f t="shared" si="4"/>
        <v>0</v>
      </c>
      <c r="AE22" s="17">
        <f t="shared" si="5"/>
        <v>0</v>
      </c>
      <c r="AF22" s="18"/>
      <c r="AG22" s="19"/>
      <c r="AH22" s="19"/>
      <c r="AI22" s="19"/>
      <c r="AJ22" s="19"/>
      <c r="AK22" s="19"/>
      <c r="AL22" s="20">
        <f t="shared" si="6"/>
        <v>0</v>
      </c>
      <c r="AM22" s="21"/>
      <c r="AN22" s="21"/>
      <c r="AO22" s="22">
        <f t="shared" si="7"/>
        <v>0</v>
      </c>
      <c r="AP22" s="23">
        <f t="shared" si="8"/>
        <v>0</v>
      </c>
    </row>
    <row r="23" spans="1:42" x14ac:dyDescent="0.35">
      <c r="A23" s="57"/>
      <c r="B23" s="57"/>
      <c r="C23" s="25"/>
      <c r="D23" s="4"/>
      <c r="E23" s="25"/>
      <c r="F23" s="71"/>
      <c r="G23" s="71"/>
      <c r="H23" s="71"/>
      <c r="I23" s="71"/>
      <c r="J23" s="71"/>
      <c r="K23" s="71"/>
      <c r="L23" s="71"/>
      <c r="M23" s="71"/>
      <c r="N23" s="71"/>
      <c r="O23" s="71"/>
      <c r="P23" s="71"/>
      <c r="Q23" s="71"/>
      <c r="R23" s="15">
        <f t="shared" si="0"/>
        <v>0</v>
      </c>
      <c r="S23" s="15">
        <f t="shared" si="1"/>
        <v>0</v>
      </c>
      <c r="T23" s="14"/>
      <c r="U23" s="71"/>
      <c r="V23" s="14"/>
      <c r="W23" s="71"/>
      <c r="X23" s="14"/>
      <c r="Y23" s="71"/>
      <c r="Z23" s="14"/>
      <c r="AA23" s="71"/>
      <c r="AB23" s="16">
        <f t="shared" si="2"/>
        <v>0</v>
      </c>
      <c r="AC23" s="16">
        <f t="shared" si="3"/>
        <v>0</v>
      </c>
      <c r="AD23" s="17">
        <f t="shared" si="4"/>
        <v>0</v>
      </c>
      <c r="AE23" s="17">
        <f t="shared" si="5"/>
        <v>0</v>
      </c>
      <c r="AF23" s="18"/>
      <c r="AG23" s="19"/>
      <c r="AH23" s="19"/>
      <c r="AI23" s="19"/>
      <c r="AJ23" s="19"/>
      <c r="AK23" s="19"/>
      <c r="AL23" s="20">
        <f t="shared" si="6"/>
        <v>0</v>
      </c>
      <c r="AM23" s="21"/>
      <c r="AN23" s="21"/>
      <c r="AO23" s="22">
        <f t="shared" si="7"/>
        <v>0</v>
      </c>
      <c r="AP23" s="23">
        <f t="shared" si="8"/>
        <v>0</v>
      </c>
    </row>
    <row r="24" spans="1:42" x14ac:dyDescent="0.35">
      <c r="A24" s="57"/>
      <c r="B24" s="57"/>
      <c r="C24" s="25"/>
      <c r="D24" s="4"/>
      <c r="E24" s="25"/>
      <c r="F24" s="71"/>
      <c r="G24" s="71"/>
      <c r="H24" s="71"/>
      <c r="I24" s="71"/>
      <c r="J24" s="71"/>
      <c r="K24" s="71"/>
      <c r="L24" s="71"/>
      <c r="M24" s="71"/>
      <c r="N24" s="71"/>
      <c r="O24" s="71"/>
      <c r="P24" s="71"/>
      <c r="Q24" s="71"/>
      <c r="R24" s="15">
        <f t="shared" si="0"/>
        <v>0</v>
      </c>
      <c r="S24" s="15">
        <f t="shared" si="1"/>
        <v>0</v>
      </c>
      <c r="T24" s="14"/>
      <c r="U24" s="71"/>
      <c r="V24" s="14"/>
      <c r="W24" s="71"/>
      <c r="X24" s="14"/>
      <c r="Y24" s="71"/>
      <c r="Z24" s="14"/>
      <c r="AA24" s="71"/>
      <c r="AB24" s="16">
        <f t="shared" si="2"/>
        <v>0</v>
      </c>
      <c r="AC24" s="16">
        <f t="shared" si="3"/>
        <v>0</v>
      </c>
      <c r="AD24" s="17">
        <f t="shared" si="4"/>
        <v>0</v>
      </c>
      <c r="AE24" s="17">
        <f t="shared" si="5"/>
        <v>0</v>
      </c>
      <c r="AF24" s="18"/>
      <c r="AG24" s="19"/>
      <c r="AH24" s="19"/>
      <c r="AI24" s="19"/>
      <c r="AJ24" s="19"/>
      <c r="AK24" s="19"/>
      <c r="AL24" s="20">
        <f t="shared" si="6"/>
        <v>0</v>
      </c>
      <c r="AM24" s="21"/>
      <c r="AN24" s="21"/>
      <c r="AO24" s="22">
        <f t="shared" si="7"/>
        <v>0</v>
      </c>
      <c r="AP24" s="23">
        <f t="shared" si="8"/>
        <v>0</v>
      </c>
    </row>
    <row r="25" spans="1:42" x14ac:dyDescent="0.35">
      <c r="A25" s="57"/>
      <c r="B25" s="57"/>
      <c r="C25" s="25"/>
      <c r="D25" s="4"/>
      <c r="E25" s="25"/>
      <c r="F25" s="71"/>
      <c r="G25" s="71"/>
      <c r="H25" s="71"/>
      <c r="I25" s="71"/>
      <c r="J25" s="71"/>
      <c r="K25" s="71"/>
      <c r="L25" s="71"/>
      <c r="M25" s="71"/>
      <c r="N25" s="71"/>
      <c r="O25" s="71"/>
      <c r="P25" s="71"/>
      <c r="Q25" s="71"/>
      <c r="R25" s="15">
        <f t="shared" si="0"/>
        <v>0</v>
      </c>
      <c r="S25" s="15">
        <f t="shared" si="1"/>
        <v>0</v>
      </c>
      <c r="T25" s="14"/>
      <c r="U25" s="71"/>
      <c r="V25" s="14"/>
      <c r="W25" s="71"/>
      <c r="X25" s="14"/>
      <c r="Y25" s="71"/>
      <c r="Z25" s="14"/>
      <c r="AA25" s="71"/>
      <c r="AB25" s="16">
        <f t="shared" si="2"/>
        <v>0</v>
      </c>
      <c r="AC25" s="16">
        <f t="shared" si="3"/>
        <v>0</v>
      </c>
      <c r="AD25" s="17">
        <f t="shared" si="4"/>
        <v>0</v>
      </c>
      <c r="AE25" s="17">
        <f t="shared" si="5"/>
        <v>0</v>
      </c>
      <c r="AF25" s="18"/>
      <c r="AG25" s="19"/>
      <c r="AH25" s="19"/>
      <c r="AI25" s="19"/>
      <c r="AJ25" s="19"/>
      <c r="AK25" s="19"/>
      <c r="AL25" s="20">
        <f t="shared" si="6"/>
        <v>0</v>
      </c>
      <c r="AM25" s="21"/>
      <c r="AN25" s="21"/>
      <c r="AO25" s="22">
        <f t="shared" si="7"/>
        <v>0</v>
      </c>
      <c r="AP25" s="23">
        <f t="shared" si="8"/>
        <v>0</v>
      </c>
    </row>
    <row r="26" spans="1:42" x14ac:dyDescent="0.35">
      <c r="A26" s="57"/>
      <c r="B26" s="57"/>
      <c r="C26" s="25"/>
      <c r="D26" s="4"/>
      <c r="E26" s="25"/>
      <c r="F26" s="71"/>
      <c r="G26" s="71"/>
      <c r="H26" s="71"/>
      <c r="I26" s="71"/>
      <c r="J26" s="71"/>
      <c r="K26" s="71"/>
      <c r="L26" s="71"/>
      <c r="M26" s="71"/>
      <c r="N26" s="71"/>
      <c r="O26" s="71"/>
      <c r="P26" s="71"/>
      <c r="Q26" s="71"/>
      <c r="R26" s="15">
        <f t="shared" si="0"/>
        <v>0</v>
      </c>
      <c r="S26" s="15">
        <f t="shared" si="1"/>
        <v>0</v>
      </c>
      <c r="T26" s="14"/>
      <c r="U26" s="71"/>
      <c r="V26" s="14"/>
      <c r="W26" s="71"/>
      <c r="X26" s="14"/>
      <c r="Y26" s="71"/>
      <c r="Z26" s="14"/>
      <c r="AA26" s="71"/>
      <c r="AB26" s="16">
        <f t="shared" si="2"/>
        <v>0</v>
      </c>
      <c r="AC26" s="16">
        <f t="shared" si="3"/>
        <v>0</v>
      </c>
      <c r="AD26" s="17">
        <f t="shared" si="4"/>
        <v>0</v>
      </c>
      <c r="AE26" s="17">
        <f t="shared" si="5"/>
        <v>0</v>
      </c>
      <c r="AF26" s="18"/>
      <c r="AG26" s="19"/>
      <c r="AH26" s="19"/>
      <c r="AI26" s="19"/>
      <c r="AJ26" s="19"/>
      <c r="AK26" s="19"/>
      <c r="AL26" s="20">
        <f t="shared" si="6"/>
        <v>0</v>
      </c>
      <c r="AM26" s="21"/>
      <c r="AN26" s="21"/>
      <c r="AO26" s="22">
        <f t="shared" si="7"/>
        <v>0</v>
      </c>
      <c r="AP26" s="23">
        <f t="shared" si="8"/>
        <v>0</v>
      </c>
    </row>
    <row r="27" spans="1:42" x14ac:dyDescent="0.35">
      <c r="A27" s="57"/>
      <c r="B27" s="57"/>
      <c r="C27" s="25"/>
      <c r="D27" s="4"/>
      <c r="E27" s="25"/>
      <c r="F27" s="71"/>
      <c r="G27" s="71"/>
      <c r="H27" s="71"/>
      <c r="I27" s="71"/>
      <c r="J27" s="71"/>
      <c r="K27" s="71"/>
      <c r="L27" s="71"/>
      <c r="M27" s="71"/>
      <c r="N27" s="71"/>
      <c r="O27" s="71"/>
      <c r="P27" s="71"/>
      <c r="Q27" s="71"/>
      <c r="R27" s="15">
        <f t="shared" si="0"/>
        <v>0</v>
      </c>
      <c r="S27" s="15">
        <f t="shared" si="1"/>
        <v>0</v>
      </c>
      <c r="T27" s="14"/>
      <c r="U27" s="71"/>
      <c r="V27" s="14"/>
      <c r="W27" s="71"/>
      <c r="X27" s="14"/>
      <c r="Y27" s="71"/>
      <c r="Z27" s="14"/>
      <c r="AA27" s="71"/>
      <c r="AB27" s="16">
        <f t="shared" si="2"/>
        <v>0</v>
      </c>
      <c r="AC27" s="16">
        <f t="shared" si="3"/>
        <v>0</v>
      </c>
      <c r="AD27" s="17">
        <f t="shared" si="4"/>
        <v>0</v>
      </c>
      <c r="AE27" s="17">
        <f t="shared" si="5"/>
        <v>0</v>
      </c>
      <c r="AF27" s="18"/>
      <c r="AG27" s="19"/>
      <c r="AH27" s="19"/>
      <c r="AI27" s="19"/>
      <c r="AJ27" s="19"/>
      <c r="AK27" s="19"/>
      <c r="AL27" s="20">
        <f t="shared" si="6"/>
        <v>0</v>
      </c>
      <c r="AM27" s="21"/>
      <c r="AN27" s="21"/>
      <c r="AO27" s="22">
        <f t="shared" si="7"/>
        <v>0</v>
      </c>
      <c r="AP27" s="23">
        <f t="shared" si="8"/>
        <v>0</v>
      </c>
    </row>
    <row r="28" spans="1:42" x14ac:dyDescent="0.35">
      <c r="A28" s="57"/>
      <c r="B28" s="57"/>
      <c r="C28" s="25"/>
      <c r="D28" s="4"/>
      <c r="E28" s="25"/>
      <c r="F28" s="71"/>
      <c r="G28" s="71"/>
      <c r="H28" s="71"/>
      <c r="I28" s="71"/>
      <c r="J28" s="71"/>
      <c r="K28" s="71"/>
      <c r="L28" s="71"/>
      <c r="M28" s="71"/>
      <c r="N28" s="71"/>
      <c r="O28" s="71"/>
      <c r="P28" s="71"/>
      <c r="Q28" s="71"/>
      <c r="R28" s="15">
        <f t="shared" si="0"/>
        <v>0</v>
      </c>
      <c r="S28" s="15">
        <f t="shared" si="1"/>
        <v>0</v>
      </c>
      <c r="T28" s="14"/>
      <c r="U28" s="71"/>
      <c r="V28" s="14"/>
      <c r="W28" s="71"/>
      <c r="X28" s="14"/>
      <c r="Y28" s="71"/>
      <c r="Z28" s="14"/>
      <c r="AA28" s="71"/>
      <c r="AB28" s="16">
        <f t="shared" si="2"/>
        <v>0</v>
      </c>
      <c r="AC28" s="16">
        <f t="shared" si="3"/>
        <v>0</v>
      </c>
      <c r="AD28" s="17">
        <f t="shared" si="4"/>
        <v>0</v>
      </c>
      <c r="AE28" s="17">
        <f t="shared" si="5"/>
        <v>0</v>
      </c>
      <c r="AF28" s="18"/>
      <c r="AG28" s="19"/>
      <c r="AH28" s="19"/>
      <c r="AI28" s="19"/>
      <c r="AJ28" s="19"/>
      <c r="AK28" s="19"/>
      <c r="AL28" s="20">
        <f t="shared" si="6"/>
        <v>0</v>
      </c>
      <c r="AM28" s="21"/>
      <c r="AN28" s="21"/>
      <c r="AO28" s="22">
        <f t="shared" si="7"/>
        <v>0</v>
      </c>
      <c r="AP28" s="23">
        <f t="shared" si="8"/>
        <v>0</v>
      </c>
    </row>
    <row r="29" spans="1:42" x14ac:dyDescent="0.35">
      <c r="A29" s="57"/>
      <c r="B29" s="57"/>
      <c r="C29" s="25"/>
      <c r="D29" s="4"/>
      <c r="E29" s="25"/>
      <c r="F29" s="71"/>
      <c r="G29" s="71"/>
      <c r="H29" s="71"/>
      <c r="I29" s="71"/>
      <c r="J29" s="71"/>
      <c r="K29" s="71"/>
      <c r="L29" s="71"/>
      <c r="M29" s="71"/>
      <c r="N29" s="71"/>
      <c r="O29" s="71"/>
      <c r="P29" s="71"/>
      <c r="Q29" s="71"/>
      <c r="R29" s="15">
        <f t="shared" si="0"/>
        <v>0</v>
      </c>
      <c r="S29" s="15">
        <f t="shared" si="1"/>
        <v>0</v>
      </c>
      <c r="T29" s="14"/>
      <c r="U29" s="71"/>
      <c r="V29" s="14"/>
      <c r="W29" s="71"/>
      <c r="X29" s="14"/>
      <c r="Y29" s="71"/>
      <c r="Z29" s="14"/>
      <c r="AA29" s="71"/>
      <c r="AB29" s="16">
        <f t="shared" si="2"/>
        <v>0</v>
      </c>
      <c r="AC29" s="16">
        <f t="shared" si="3"/>
        <v>0</v>
      </c>
      <c r="AD29" s="17">
        <f t="shared" si="4"/>
        <v>0</v>
      </c>
      <c r="AE29" s="17">
        <f t="shared" si="5"/>
        <v>0</v>
      </c>
      <c r="AF29" s="18"/>
      <c r="AG29" s="19"/>
      <c r="AH29" s="19"/>
      <c r="AI29" s="19"/>
      <c r="AJ29" s="19"/>
      <c r="AK29" s="19"/>
      <c r="AL29" s="20">
        <f t="shared" si="6"/>
        <v>0</v>
      </c>
      <c r="AM29" s="21"/>
      <c r="AN29" s="21"/>
      <c r="AO29" s="22">
        <f t="shared" si="7"/>
        <v>0</v>
      </c>
      <c r="AP29" s="23">
        <f t="shared" si="8"/>
        <v>0</v>
      </c>
    </row>
    <row r="30" spans="1:42" x14ac:dyDescent="0.35">
      <c r="A30" s="57"/>
      <c r="B30" s="57"/>
      <c r="C30" s="25"/>
      <c r="D30" s="4"/>
      <c r="E30" s="25"/>
      <c r="F30" s="71"/>
      <c r="G30" s="71"/>
      <c r="H30" s="71"/>
      <c r="I30" s="71"/>
      <c r="J30" s="71"/>
      <c r="K30" s="71"/>
      <c r="L30" s="71"/>
      <c r="M30" s="71"/>
      <c r="N30" s="71"/>
      <c r="O30" s="71"/>
      <c r="P30" s="71"/>
      <c r="Q30" s="71"/>
      <c r="R30" s="15">
        <f t="shared" si="0"/>
        <v>0</v>
      </c>
      <c r="S30" s="15">
        <f t="shared" si="1"/>
        <v>0</v>
      </c>
      <c r="T30" s="14"/>
      <c r="U30" s="71"/>
      <c r="V30" s="14"/>
      <c r="W30" s="71"/>
      <c r="X30" s="14"/>
      <c r="Y30" s="71"/>
      <c r="Z30" s="14"/>
      <c r="AA30" s="71"/>
      <c r="AB30" s="16">
        <f t="shared" si="2"/>
        <v>0</v>
      </c>
      <c r="AC30" s="16">
        <f t="shared" si="3"/>
        <v>0</v>
      </c>
      <c r="AD30" s="17">
        <f t="shared" si="4"/>
        <v>0</v>
      </c>
      <c r="AE30" s="17">
        <f t="shared" si="5"/>
        <v>0</v>
      </c>
      <c r="AF30" s="18"/>
      <c r="AG30" s="19"/>
      <c r="AH30" s="19"/>
      <c r="AI30" s="19"/>
      <c r="AJ30" s="19"/>
      <c r="AK30" s="19"/>
      <c r="AL30" s="20">
        <f t="shared" si="6"/>
        <v>0</v>
      </c>
      <c r="AM30" s="21"/>
      <c r="AN30" s="21"/>
      <c r="AO30" s="22">
        <f t="shared" si="7"/>
        <v>0</v>
      </c>
      <c r="AP30" s="23">
        <f t="shared" si="8"/>
        <v>0</v>
      </c>
    </row>
    <row r="31" spans="1:42" x14ac:dyDescent="0.35">
      <c r="A31" s="57"/>
      <c r="B31" s="57"/>
      <c r="C31" s="25"/>
      <c r="D31" s="4"/>
      <c r="E31" s="25"/>
      <c r="F31" s="71"/>
      <c r="G31" s="71"/>
      <c r="H31" s="71"/>
      <c r="I31" s="71"/>
      <c r="J31" s="71"/>
      <c r="K31" s="71"/>
      <c r="L31" s="71"/>
      <c r="M31" s="71"/>
      <c r="N31" s="71"/>
      <c r="O31" s="71"/>
      <c r="P31" s="71"/>
      <c r="Q31" s="71"/>
      <c r="R31" s="15">
        <f t="shared" si="0"/>
        <v>0</v>
      </c>
      <c r="S31" s="15">
        <f t="shared" si="1"/>
        <v>0</v>
      </c>
      <c r="T31" s="14"/>
      <c r="U31" s="71"/>
      <c r="V31" s="14"/>
      <c r="W31" s="71"/>
      <c r="X31" s="14"/>
      <c r="Y31" s="71"/>
      <c r="Z31" s="14"/>
      <c r="AA31" s="71"/>
      <c r="AB31" s="16">
        <f t="shared" si="2"/>
        <v>0</v>
      </c>
      <c r="AC31" s="16">
        <f t="shared" si="3"/>
        <v>0</v>
      </c>
      <c r="AD31" s="17">
        <f t="shared" si="4"/>
        <v>0</v>
      </c>
      <c r="AE31" s="17">
        <f t="shared" si="5"/>
        <v>0</v>
      </c>
      <c r="AF31" s="18"/>
      <c r="AG31" s="19"/>
      <c r="AH31" s="19"/>
      <c r="AI31" s="19"/>
      <c r="AJ31" s="19"/>
      <c r="AK31" s="19"/>
      <c r="AL31" s="20">
        <f t="shared" si="6"/>
        <v>0</v>
      </c>
      <c r="AM31" s="21"/>
      <c r="AN31" s="21"/>
      <c r="AO31" s="22">
        <f t="shared" si="7"/>
        <v>0</v>
      </c>
      <c r="AP31" s="23">
        <f t="shared" si="8"/>
        <v>0</v>
      </c>
    </row>
    <row r="32" spans="1:42" x14ac:dyDescent="0.35">
      <c r="A32" s="57"/>
      <c r="B32" s="57"/>
      <c r="C32" s="25"/>
      <c r="D32" s="4"/>
      <c r="E32" s="25"/>
      <c r="F32" s="71"/>
      <c r="G32" s="71"/>
      <c r="H32" s="71"/>
      <c r="I32" s="71"/>
      <c r="J32" s="71"/>
      <c r="K32" s="71"/>
      <c r="L32" s="71"/>
      <c r="M32" s="71"/>
      <c r="N32" s="71"/>
      <c r="O32" s="71"/>
      <c r="P32" s="71"/>
      <c r="Q32" s="71"/>
      <c r="R32" s="15">
        <f t="shared" si="0"/>
        <v>0</v>
      </c>
      <c r="S32" s="15">
        <f t="shared" si="1"/>
        <v>0</v>
      </c>
      <c r="T32" s="14"/>
      <c r="U32" s="71"/>
      <c r="V32" s="14"/>
      <c r="W32" s="71"/>
      <c r="X32" s="14"/>
      <c r="Y32" s="71"/>
      <c r="Z32" s="14"/>
      <c r="AA32" s="71"/>
      <c r="AB32" s="16">
        <f t="shared" si="2"/>
        <v>0</v>
      </c>
      <c r="AC32" s="16">
        <f t="shared" si="3"/>
        <v>0</v>
      </c>
      <c r="AD32" s="17">
        <f t="shared" si="4"/>
        <v>0</v>
      </c>
      <c r="AE32" s="17">
        <f t="shared" si="5"/>
        <v>0</v>
      </c>
      <c r="AF32" s="18"/>
      <c r="AG32" s="19"/>
      <c r="AH32" s="19"/>
      <c r="AI32" s="19"/>
      <c r="AJ32" s="19"/>
      <c r="AK32" s="19"/>
      <c r="AL32" s="20">
        <f t="shared" si="6"/>
        <v>0</v>
      </c>
      <c r="AM32" s="21"/>
      <c r="AN32" s="21"/>
      <c r="AO32" s="22">
        <f t="shared" si="7"/>
        <v>0</v>
      </c>
      <c r="AP32" s="23">
        <f t="shared" si="8"/>
        <v>0</v>
      </c>
    </row>
    <row r="33" spans="1:42" x14ac:dyDescent="0.35">
      <c r="A33" s="57"/>
      <c r="B33" s="57"/>
      <c r="C33" s="25"/>
      <c r="D33" s="4"/>
      <c r="E33" s="25"/>
      <c r="F33" s="71"/>
      <c r="G33" s="71"/>
      <c r="H33" s="71"/>
      <c r="I33" s="71"/>
      <c r="J33" s="71"/>
      <c r="K33" s="71"/>
      <c r="L33" s="71"/>
      <c r="M33" s="71"/>
      <c r="N33" s="71"/>
      <c r="O33" s="71"/>
      <c r="P33" s="71"/>
      <c r="Q33" s="71"/>
      <c r="R33" s="15">
        <f t="shared" si="0"/>
        <v>0</v>
      </c>
      <c r="S33" s="15">
        <f t="shared" si="1"/>
        <v>0</v>
      </c>
      <c r="T33" s="14"/>
      <c r="U33" s="71"/>
      <c r="V33" s="14"/>
      <c r="W33" s="71"/>
      <c r="X33" s="14"/>
      <c r="Y33" s="71"/>
      <c r="Z33" s="14"/>
      <c r="AA33" s="71"/>
      <c r="AB33" s="16">
        <f t="shared" si="2"/>
        <v>0</v>
      </c>
      <c r="AC33" s="16">
        <f t="shared" si="3"/>
        <v>0</v>
      </c>
      <c r="AD33" s="17">
        <f t="shared" si="4"/>
        <v>0</v>
      </c>
      <c r="AE33" s="17">
        <f t="shared" si="5"/>
        <v>0</v>
      </c>
      <c r="AF33" s="18"/>
      <c r="AG33" s="19"/>
      <c r="AH33" s="19"/>
      <c r="AI33" s="19"/>
      <c r="AJ33" s="19"/>
      <c r="AK33" s="19"/>
      <c r="AL33" s="20">
        <f t="shared" si="6"/>
        <v>0</v>
      </c>
      <c r="AM33" s="21"/>
      <c r="AN33" s="21"/>
      <c r="AO33" s="22">
        <f t="shared" si="7"/>
        <v>0</v>
      </c>
      <c r="AP33" s="23">
        <f t="shared" si="8"/>
        <v>0</v>
      </c>
    </row>
    <row r="34" spans="1:42" x14ac:dyDescent="0.35">
      <c r="A34" s="57"/>
      <c r="B34" s="57"/>
      <c r="C34" s="25"/>
      <c r="D34" s="4"/>
      <c r="E34" s="25"/>
      <c r="F34" s="71"/>
      <c r="G34" s="71"/>
      <c r="H34" s="71"/>
      <c r="I34" s="71"/>
      <c r="J34" s="71"/>
      <c r="K34" s="71"/>
      <c r="L34" s="71"/>
      <c r="M34" s="71"/>
      <c r="N34" s="71"/>
      <c r="O34" s="71"/>
      <c r="P34" s="71"/>
      <c r="Q34" s="71"/>
      <c r="R34" s="15">
        <f t="shared" si="0"/>
        <v>0</v>
      </c>
      <c r="S34" s="15">
        <f t="shared" si="1"/>
        <v>0</v>
      </c>
      <c r="T34" s="14"/>
      <c r="U34" s="71"/>
      <c r="V34" s="14"/>
      <c r="W34" s="71"/>
      <c r="X34" s="14"/>
      <c r="Y34" s="71"/>
      <c r="Z34" s="14"/>
      <c r="AA34" s="71"/>
      <c r="AB34" s="16">
        <f t="shared" si="2"/>
        <v>0</v>
      </c>
      <c r="AC34" s="16">
        <f t="shared" si="3"/>
        <v>0</v>
      </c>
      <c r="AD34" s="17">
        <f t="shared" si="4"/>
        <v>0</v>
      </c>
      <c r="AE34" s="17">
        <f t="shared" si="5"/>
        <v>0</v>
      </c>
      <c r="AF34" s="18"/>
      <c r="AG34" s="19"/>
      <c r="AH34" s="19"/>
      <c r="AI34" s="19"/>
      <c r="AJ34" s="19"/>
      <c r="AK34" s="19"/>
      <c r="AL34" s="20">
        <f t="shared" si="6"/>
        <v>0</v>
      </c>
      <c r="AM34" s="21"/>
      <c r="AN34" s="21"/>
      <c r="AO34" s="22">
        <f t="shared" si="7"/>
        <v>0</v>
      </c>
      <c r="AP34" s="23">
        <f t="shared" si="8"/>
        <v>0</v>
      </c>
    </row>
    <row r="35" spans="1:42" x14ac:dyDescent="0.35">
      <c r="A35" s="57"/>
      <c r="B35" s="57"/>
      <c r="C35" s="25"/>
      <c r="D35" s="4"/>
      <c r="E35" s="25"/>
      <c r="F35" s="71"/>
      <c r="G35" s="71"/>
      <c r="H35" s="71"/>
      <c r="I35" s="71"/>
      <c r="J35" s="71"/>
      <c r="K35" s="71"/>
      <c r="L35" s="71"/>
      <c r="M35" s="71"/>
      <c r="N35" s="71"/>
      <c r="O35" s="71"/>
      <c r="P35" s="71"/>
      <c r="Q35" s="71"/>
      <c r="R35" s="15">
        <f t="shared" si="0"/>
        <v>0</v>
      </c>
      <c r="S35" s="15">
        <f t="shared" si="1"/>
        <v>0</v>
      </c>
      <c r="T35" s="14"/>
      <c r="U35" s="71"/>
      <c r="V35" s="14"/>
      <c r="W35" s="71"/>
      <c r="X35" s="14"/>
      <c r="Y35" s="71"/>
      <c r="Z35" s="14"/>
      <c r="AA35" s="71"/>
      <c r="AB35" s="16">
        <f t="shared" si="2"/>
        <v>0</v>
      </c>
      <c r="AC35" s="16">
        <f t="shared" si="3"/>
        <v>0</v>
      </c>
      <c r="AD35" s="17">
        <f t="shared" si="4"/>
        <v>0</v>
      </c>
      <c r="AE35" s="17">
        <f t="shared" si="5"/>
        <v>0</v>
      </c>
      <c r="AF35" s="18"/>
      <c r="AG35" s="19"/>
      <c r="AH35" s="19"/>
      <c r="AI35" s="19"/>
      <c r="AJ35" s="19"/>
      <c r="AK35" s="19"/>
      <c r="AL35" s="20">
        <f t="shared" si="6"/>
        <v>0</v>
      </c>
      <c r="AM35" s="21"/>
      <c r="AN35" s="21"/>
      <c r="AO35" s="22">
        <f t="shared" si="7"/>
        <v>0</v>
      </c>
      <c r="AP35" s="23">
        <f t="shared" si="8"/>
        <v>0</v>
      </c>
    </row>
    <row r="36" spans="1:42" x14ac:dyDescent="0.35">
      <c r="A36" s="57"/>
      <c r="B36" s="57"/>
      <c r="C36" s="25"/>
      <c r="D36" s="4"/>
      <c r="E36" s="25"/>
      <c r="F36" s="71"/>
      <c r="G36" s="71"/>
      <c r="H36" s="71"/>
      <c r="I36" s="71"/>
      <c r="J36" s="71"/>
      <c r="K36" s="71"/>
      <c r="L36" s="71"/>
      <c r="M36" s="71"/>
      <c r="N36" s="71"/>
      <c r="O36" s="71"/>
      <c r="P36" s="71"/>
      <c r="Q36" s="71"/>
      <c r="R36" s="15">
        <f t="shared" si="0"/>
        <v>0</v>
      </c>
      <c r="S36" s="15">
        <f t="shared" si="1"/>
        <v>0</v>
      </c>
      <c r="T36" s="14"/>
      <c r="U36" s="71"/>
      <c r="V36" s="14"/>
      <c r="W36" s="71"/>
      <c r="X36" s="14"/>
      <c r="Y36" s="71"/>
      <c r="Z36" s="14"/>
      <c r="AA36" s="71"/>
      <c r="AB36" s="16">
        <f t="shared" si="2"/>
        <v>0</v>
      </c>
      <c r="AC36" s="16">
        <f t="shared" si="3"/>
        <v>0</v>
      </c>
      <c r="AD36" s="17">
        <f t="shared" si="4"/>
        <v>0</v>
      </c>
      <c r="AE36" s="17">
        <f t="shared" si="5"/>
        <v>0</v>
      </c>
      <c r="AF36" s="18"/>
      <c r="AG36" s="19"/>
      <c r="AH36" s="19"/>
      <c r="AI36" s="19"/>
      <c r="AJ36" s="19"/>
      <c r="AK36" s="19"/>
      <c r="AL36" s="20">
        <f t="shared" si="6"/>
        <v>0</v>
      </c>
      <c r="AM36" s="21"/>
      <c r="AN36" s="21"/>
      <c r="AO36" s="22">
        <f t="shared" si="7"/>
        <v>0</v>
      </c>
      <c r="AP36" s="23">
        <f t="shared" si="8"/>
        <v>0</v>
      </c>
    </row>
    <row r="37" spans="1:42" x14ac:dyDescent="0.35">
      <c r="A37" s="57"/>
      <c r="B37" s="57"/>
      <c r="C37" s="25"/>
      <c r="D37" s="4"/>
      <c r="E37" s="25"/>
      <c r="F37" s="71"/>
      <c r="G37" s="71"/>
      <c r="H37" s="71"/>
      <c r="I37" s="71"/>
      <c r="J37" s="71"/>
      <c r="K37" s="71"/>
      <c r="L37" s="71"/>
      <c r="M37" s="71"/>
      <c r="N37" s="71"/>
      <c r="O37" s="71"/>
      <c r="P37" s="71"/>
      <c r="Q37" s="71"/>
      <c r="R37" s="15">
        <f t="shared" si="0"/>
        <v>0</v>
      </c>
      <c r="S37" s="15">
        <f t="shared" si="1"/>
        <v>0</v>
      </c>
      <c r="T37" s="14"/>
      <c r="U37" s="71"/>
      <c r="V37" s="14"/>
      <c r="W37" s="71"/>
      <c r="X37" s="14"/>
      <c r="Y37" s="71"/>
      <c r="Z37" s="14"/>
      <c r="AA37" s="71"/>
      <c r="AB37" s="16">
        <f t="shared" si="2"/>
        <v>0</v>
      </c>
      <c r="AC37" s="16">
        <f t="shared" si="3"/>
        <v>0</v>
      </c>
      <c r="AD37" s="17">
        <f t="shared" si="4"/>
        <v>0</v>
      </c>
      <c r="AE37" s="17">
        <f t="shared" si="5"/>
        <v>0</v>
      </c>
      <c r="AF37" s="18"/>
      <c r="AG37" s="19"/>
      <c r="AH37" s="19"/>
      <c r="AI37" s="19"/>
      <c r="AJ37" s="19"/>
      <c r="AK37" s="19"/>
      <c r="AL37" s="20">
        <f t="shared" si="6"/>
        <v>0</v>
      </c>
      <c r="AM37" s="21"/>
      <c r="AN37" s="21"/>
      <c r="AO37" s="22">
        <f t="shared" si="7"/>
        <v>0</v>
      </c>
      <c r="AP37" s="23">
        <f t="shared" si="8"/>
        <v>0</v>
      </c>
    </row>
    <row r="38" spans="1:42" x14ac:dyDescent="0.35">
      <c r="A38" s="57"/>
      <c r="B38" s="57"/>
      <c r="C38" s="25"/>
      <c r="D38" s="4"/>
      <c r="E38" s="25"/>
      <c r="F38" s="71"/>
      <c r="G38" s="71"/>
      <c r="H38" s="71"/>
      <c r="I38" s="71"/>
      <c r="J38" s="71"/>
      <c r="K38" s="71"/>
      <c r="L38" s="71"/>
      <c r="M38" s="71"/>
      <c r="N38" s="71"/>
      <c r="O38" s="71"/>
      <c r="P38" s="71"/>
      <c r="Q38" s="71"/>
      <c r="R38" s="15">
        <f t="shared" si="0"/>
        <v>0</v>
      </c>
      <c r="S38" s="15">
        <f t="shared" si="1"/>
        <v>0</v>
      </c>
      <c r="T38" s="14"/>
      <c r="U38" s="71"/>
      <c r="V38" s="14"/>
      <c r="W38" s="71"/>
      <c r="X38" s="14"/>
      <c r="Y38" s="71"/>
      <c r="Z38" s="14"/>
      <c r="AA38" s="71"/>
      <c r="AB38" s="16">
        <f t="shared" si="2"/>
        <v>0</v>
      </c>
      <c r="AC38" s="16">
        <f t="shared" si="3"/>
        <v>0</v>
      </c>
      <c r="AD38" s="17">
        <f t="shared" si="4"/>
        <v>0</v>
      </c>
      <c r="AE38" s="17">
        <f t="shared" si="5"/>
        <v>0</v>
      </c>
      <c r="AF38" s="18"/>
      <c r="AG38" s="19"/>
      <c r="AH38" s="19"/>
      <c r="AI38" s="19"/>
      <c r="AJ38" s="19"/>
      <c r="AK38" s="19"/>
      <c r="AL38" s="20">
        <f t="shared" si="6"/>
        <v>0</v>
      </c>
      <c r="AM38" s="21"/>
      <c r="AN38" s="21"/>
      <c r="AO38" s="22">
        <f t="shared" si="7"/>
        <v>0</v>
      </c>
      <c r="AP38" s="23">
        <f t="shared" si="8"/>
        <v>0</v>
      </c>
    </row>
    <row r="39" spans="1:42" x14ac:dyDescent="0.35">
      <c r="A39" s="57"/>
      <c r="B39" s="57"/>
      <c r="C39" s="25"/>
      <c r="D39" s="4"/>
      <c r="E39" s="25"/>
      <c r="F39" s="71"/>
      <c r="G39" s="71"/>
      <c r="H39" s="71"/>
      <c r="I39" s="71"/>
      <c r="J39" s="71"/>
      <c r="K39" s="71"/>
      <c r="L39" s="71"/>
      <c r="M39" s="71"/>
      <c r="N39" s="71"/>
      <c r="O39" s="71"/>
      <c r="P39" s="71"/>
      <c r="Q39" s="71"/>
      <c r="R39" s="15">
        <f t="shared" si="0"/>
        <v>0</v>
      </c>
      <c r="S39" s="15">
        <f t="shared" si="1"/>
        <v>0</v>
      </c>
      <c r="T39" s="14"/>
      <c r="U39" s="71"/>
      <c r="V39" s="14"/>
      <c r="W39" s="71"/>
      <c r="X39" s="14"/>
      <c r="Y39" s="71"/>
      <c r="Z39" s="14"/>
      <c r="AA39" s="71"/>
      <c r="AB39" s="16">
        <f t="shared" si="2"/>
        <v>0</v>
      </c>
      <c r="AC39" s="16">
        <f t="shared" si="3"/>
        <v>0</v>
      </c>
      <c r="AD39" s="17">
        <f t="shared" si="4"/>
        <v>0</v>
      </c>
      <c r="AE39" s="17">
        <f t="shared" si="5"/>
        <v>0</v>
      </c>
      <c r="AF39" s="18"/>
      <c r="AG39" s="19"/>
      <c r="AH39" s="19"/>
      <c r="AI39" s="19"/>
      <c r="AJ39" s="19"/>
      <c r="AK39" s="19"/>
      <c r="AL39" s="20">
        <f t="shared" si="6"/>
        <v>0</v>
      </c>
      <c r="AM39" s="21"/>
      <c r="AN39" s="21"/>
      <c r="AO39" s="22">
        <f t="shared" si="7"/>
        <v>0</v>
      </c>
      <c r="AP39" s="23">
        <f t="shared" si="8"/>
        <v>0</v>
      </c>
    </row>
    <row r="40" spans="1:42" x14ac:dyDescent="0.35">
      <c r="A40" s="57"/>
      <c r="B40" s="57"/>
      <c r="C40" s="25"/>
      <c r="D40" s="4"/>
      <c r="E40" s="25"/>
      <c r="F40" s="71"/>
      <c r="G40" s="71"/>
      <c r="H40" s="71"/>
      <c r="I40" s="71"/>
      <c r="J40" s="71"/>
      <c r="K40" s="71"/>
      <c r="L40" s="71"/>
      <c r="M40" s="71"/>
      <c r="N40" s="71"/>
      <c r="O40" s="71"/>
      <c r="P40" s="71"/>
      <c r="Q40" s="71"/>
      <c r="R40" s="15">
        <f t="shared" si="0"/>
        <v>0</v>
      </c>
      <c r="S40" s="15">
        <f t="shared" si="1"/>
        <v>0</v>
      </c>
      <c r="T40" s="14"/>
      <c r="U40" s="71"/>
      <c r="V40" s="14"/>
      <c r="W40" s="71"/>
      <c r="X40" s="14"/>
      <c r="Y40" s="71"/>
      <c r="Z40" s="14"/>
      <c r="AA40" s="71"/>
      <c r="AB40" s="16">
        <f t="shared" si="2"/>
        <v>0</v>
      </c>
      <c r="AC40" s="16">
        <f t="shared" si="3"/>
        <v>0</v>
      </c>
      <c r="AD40" s="17">
        <f t="shared" si="4"/>
        <v>0</v>
      </c>
      <c r="AE40" s="17">
        <f t="shared" si="5"/>
        <v>0</v>
      </c>
      <c r="AF40" s="18"/>
      <c r="AG40" s="19"/>
      <c r="AH40" s="19"/>
      <c r="AI40" s="19"/>
      <c r="AJ40" s="19"/>
      <c r="AK40" s="19"/>
      <c r="AL40" s="20">
        <f t="shared" si="6"/>
        <v>0</v>
      </c>
      <c r="AM40" s="21"/>
      <c r="AN40" s="21"/>
      <c r="AO40" s="22">
        <f t="shared" si="7"/>
        <v>0</v>
      </c>
      <c r="AP40" s="23">
        <f t="shared" si="8"/>
        <v>0</v>
      </c>
    </row>
    <row r="41" spans="1:42" x14ac:dyDescent="0.35">
      <c r="A41" s="57"/>
      <c r="B41" s="57"/>
      <c r="C41" s="25"/>
      <c r="D41" s="4"/>
      <c r="E41" s="25"/>
      <c r="F41" s="71"/>
      <c r="G41" s="71"/>
      <c r="H41" s="71"/>
      <c r="I41" s="71"/>
      <c r="J41" s="71"/>
      <c r="K41" s="71"/>
      <c r="L41" s="71"/>
      <c r="M41" s="71"/>
      <c r="N41" s="71"/>
      <c r="O41" s="71"/>
      <c r="P41" s="71"/>
      <c r="Q41" s="71"/>
      <c r="R41" s="15">
        <f t="shared" si="0"/>
        <v>0</v>
      </c>
      <c r="S41" s="15">
        <f t="shared" si="1"/>
        <v>0</v>
      </c>
      <c r="T41" s="14"/>
      <c r="U41" s="71"/>
      <c r="V41" s="14"/>
      <c r="W41" s="71"/>
      <c r="X41" s="14"/>
      <c r="Y41" s="71"/>
      <c r="Z41" s="14"/>
      <c r="AA41" s="71"/>
      <c r="AB41" s="16">
        <f t="shared" si="2"/>
        <v>0</v>
      </c>
      <c r="AC41" s="16">
        <f t="shared" si="3"/>
        <v>0</v>
      </c>
      <c r="AD41" s="17">
        <f t="shared" si="4"/>
        <v>0</v>
      </c>
      <c r="AE41" s="17">
        <f t="shared" si="5"/>
        <v>0</v>
      </c>
      <c r="AF41" s="18"/>
      <c r="AG41" s="19"/>
      <c r="AH41" s="19"/>
      <c r="AI41" s="19"/>
      <c r="AJ41" s="19"/>
      <c r="AK41" s="19"/>
      <c r="AL41" s="20">
        <f t="shared" si="6"/>
        <v>0</v>
      </c>
      <c r="AM41" s="21"/>
      <c r="AN41" s="21"/>
      <c r="AO41" s="22">
        <f t="shared" si="7"/>
        <v>0</v>
      </c>
      <c r="AP41" s="23">
        <f t="shared" si="8"/>
        <v>0</v>
      </c>
    </row>
    <row r="42" spans="1:42" x14ac:dyDescent="0.35">
      <c r="A42" s="57"/>
      <c r="B42" s="57"/>
      <c r="C42" s="25"/>
      <c r="D42" s="4"/>
      <c r="E42" s="25"/>
      <c r="F42" s="71"/>
      <c r="G42" s="71"/>
      <c r="H42" s="71"/>
      <c r="I42" s="71"/>
      <c r="J42" s="71"/>
      <c r="K42" s="71"/>
      <c r="L42" s="71"/>
      <c r="M42" s="71"/>
      <c r="N42" s="71"/>
      <c r="O42" s="71"/>
      <c r="P42" s="71"/>
      <c r="Q42" s="71"/>
      <c r="R42" s="15">
        <f t="shared" si="0"/>
        <v>0</v>
      </c>
      <c r="S42" s="15">
        <f t="shared" si="1"/>
        <v>0</v>
      </c>
      <c r="T42" s="14"/>
      <c r="U42" s="71"/>
      <c r="V42" s="14"/>
      <c r="W42" s="71"/>
      <c r="X42" s="14"/>
      <c r="Y42" s="71"/>
      <c r="Z42" s="14"/>
      <c r="AA42" s="71"/>
      <c r="AB42" s="16">
        <f t="shared" si="2"/>
        <v>0</v>
      </c>
      <c r="AC42" s="16">
        <f t="shared" si="3"/>
        <v>0</v>
      </c>
      <c r="AD42" s="17">
        <f t="shared" si="4"/>
        <v>0</v>
      </c>
      <c r="AE42" s="17">
        <f t="shared" si="5"/>
        <v>0</v>
      </c>
      <c r="AF42" s="18"/>
      <c r="AG42" s="19"/>
      <c r="AH42" s="19"/>
      <c r="AI42" s="19"/>
      <c r="AJ42" s="19"/>
      <c r="AK42" s="19"/>
      <c r="AL42" s="20">
        <f t="shared" si="6"/>
        <v>0</v>
      </c>
      <c r="AM42" s="21"/>
      <c r="AN42" s="21"/>
      <c r="AO42" s="22">
        <f t="shared" si="7"/>
        <v>0</v>
      </c>
      <c r="AP42" s="23">
        <f t="shared" si="8"/>
        <v>0</v>
      </c>
    </row>
    <row r="43" spans="1:42" x14ac:dyDescent="0.35">
      <c r="A43" s="57"/>
      <c r="B43" s="57"/>
      <c r="C43" s="25"/>
      <c r="D43" s="4"/>
      <c r="E43" s="25"/>
      <c r="F43" s="71"/>
      <c r="G43" s="71"/>
      <c r="H43" s="71"/>
      <c r="I43" s="71"/>
      <c r="J43" s="71"/>
      <c r="K43" s="71"/>
      <c r="L43" s="71"/>
      <c r="M43" s="71"/>
      <c r="N43" s="71"/>
      <c r="O43" s="71"/>
      <c r="P43" s="71"/>
      <c r="Q43" s="71"/>
      <c r="R43" s="15">
        <f t="shared" si="0"/>
        <v>0</v>
      </c>
      <c r="S43" s="15">
        <f t="shared" si="1"/>
        <v>0</v>
      </c>
      <c r="T43" s="14"/>
      <c r="U43" s="71"/>
      <c r="V43" s="14"/>
      <c r="W43" s="71"/>
      <c r="X43" s="14"/>
      <c r="Y43" s="71"/>
      <c r="Z43" s="14"/>
      <c r="AA43" s="71"/>
      <c r="AB43" s="16">
        <f t="shared" si="2"/>
        <v>0</v>
      </c>
      <c r="AC43" s="16">
        <f t="shared" si="3"/>
        <v>0</v>
      </c>
      <c r="AD43" s="17">
        <f t="shared" si="4"/>
        <v>0</v>
      </c>
      <c r="AE43" s="17">
        <f t="shared" si="5"/>
        <v>0</v>
      </c>
      <c r="AF43" s="18"/>
      <c r="AG43" s="19"/>
      <c r="AH43" s="19"/>
      <c r="AI43" s="19"/>
      <c r="AJ43" s="19"/>
      <c r="AK43" s="19"/>
      <c r="AL43" s="20">
        <f t="shared" si="6"/>
        <v>0</v>
      </c>
      <c r="AM43" s="21"/>
      <c r="AN43" s="21"/>
      <c r="AO43" s="22">
        <f t="shared" si="7"/>
        <v>0</v>
      </c>
      <c r="AP43" s="23">
        <f>SUM(AO43,AL43)</f>
        <v>0</v>
      </c>
    </row>
    <row r="44" spans="1:42" x14ac:dyDescent="0.35">
      <c r="A44" s="57"/>
      <c r="B44" s="57"/>
      <c r="C44" s="25"/>
      <c r="D44" s="4"/>
      <c r="E44" s="25"/>
      <c r="F44" s="71"/>
      <c r="G44" s="71"/>
      <c r="H44" s="71"/>
      <c r="I44" s="71"/>
      <c r="J44" s="71"/>
      <c r="K44" s="71"/>
      <c r="L44" s="71"/>
      <c r="M44" s="71"/>
      <c r="N44" s="71"/>
      <c r="O44" s="71"/>
      <c r="P44" s="71"/>
      <c r="Q44" s="71"/>
      <c r="R44" s="15">
        <f t="shared" si="0"/>
        <v>0</v>
      </c>
      <c r="S44" s="15">
        <f t="shared" si="1"/>
        <v>0</v>
      </c>
      <c r="T44" s="14"/>
      <c r="U44" s="71"/>
      <c r="V44" s="14"/>
      <c r="W44" s="71"/>
      <c r="X44" s="14"/>
      <c r="Y44" s="71"/>
      <c r="Z44" s="14"/>
      <c r="AA44" s="71"/>
      <c r="AB44" s="16">
        <f t="shared" si="2"/>
        <v>0</v>
      </c>
      <c r="AC44" s="16">
        <f t="shared" si="3"/>
        <v>0</v>
      </c>
      <c r="AD44" s="17">
        <f t="shared" si="4"/>
        <v>0</v>
      </c>
      <c r="AE44" s="17">
        <f t="shared" si="5"/>
        <v>0</v>
      </c>
      <c r="AF44" s="18"/>
      <c r="AG44" s="19"/>
      <c r="AH44" s="19"/>
      <c r="AI44" s="19"/>
      <c r="AJ44" s="19"/>
      <c r="AK44" s="19"/>
      <c r="AL44" s="20">
        <f t="shared" si="6"/>
        <v>0</v>
      </c>
      <c r="AM44" s="21"/>
      <c r="AN44" s="21"/>
      <c r="AO44" s="22">
        <f t="shared" si="7"/>
        <v>0</v>
      </c>
      <c r="AP44" s="23">
        <f t="shared" ref="AP44:AP49" si="9">SUM(AO44,AL44)</f>
        <v>0</v>
      </c>
    </row>
    <row r="45" spans="1:42" x14ac:dyDescent="0.35">
      <c r="A45" s="57"/>
      <c r="B45" s="57"/>
      <c r="C45" s="25"/>
      <c r="D45" s="4"/>
      <c r="E45" s="25"/>
      <c r="F45" s="71"/>
      <c r="G45" s="71"/>
      <c r="H45" s="71"/>
      <c r="I45" s="71"/>
      <c r="J45" s="71"/>
      <c r="K45" s="71"/>
      <c r="L45" s="71"/>
      <c r="M45" s="71"/>
      <c r="N45" s="71"/>
      <c r="O45" s="71"/>
      <c r="P45" s="71"/>
      <c r="Q45" s="71"/>
      <c r="R45" s="15">
        <f t="shared" si="0"/>
        <v>0</v>
      </c>
      <c r="S45" s="15">
        <f t="shared" si="1"/>
        <v>0</v>
      </c>
      <c r="T45" s="14"/>
      <c r="U45" s="71"/>
      <c r="V45" s="14"/>
      <c r="W45" s="71"/>
      <c r="X45" s="14"/>
      <c r="Y45" s="71"/>
      <c r="Z45" s="14"/>
      <c r="AA45" s="71"/>
      <c r="AB45" s="16">
        <f t="shared" si="2"/>
        <v>0</v>
      </c>
      <c r="AC45" s="16">
        <f t="shared" si="3"/>
        <v>0</v>
      </c>
      <c r="AD45" s="17">
        <f t="shared" si="4"/>
        <v>0</v>
      </c>
      <c r="AE45" s="17">
        <f t="shared" si="5"/>
        <v>0</v>
      </c>
      <c r="AF45" s="18"/>
      <c r="AG45" s="19"/>
      <c r="AH45" s="19"/>
      <c r="AI45" s="19"/>
      <c r="AJ45" s="19"/>
      <c r="AK45" s="19"/>
      <c r="AL45" s="20">
        <f t="shared" si="6"/>
        <v>0</v>
      </c>
      <c r="AM45" s="21"/>
      <c r="AN45" s="21"/>
      <c r="AO45" s="22">
        <f t="shared" si="7"/>
        <v>0</v>
      </c>
      <c r="AP45" s="23">
        <f t="shared" si="9"/>
        <v>0</v>
      </c>
    </row>
    <row r="46" spans="1:42" x14ac:dyDescent="0.35">
      <c r="A46" s="57"/>
      <c r="B46" s="57"/>
      <c r="C46" s="25"/>
      <c r="D46" s="4"/>
      <c r="E46" s="25"/>
      <c r="F46" s="71"/>
      <c r="G46" s="71"/>
      <c r="H46" s="71"/>
      <c r="I46" s="71"/>
      <c r="J46" s="71"/>
      <c r="K46" s="71"/>
      <c r="L46" s="71"/>
      <c r="M46" s="71"/>
      <c r="N46" s="71"/>
      <c r="O46" s="71"/>
      <c r="P46" s="71"/>
      <c r="Q46" s="71"/>
      <c r="R46" s="15">
        <f t="shared" si="0"/>
        <v>0</v>
      </c>
      <c r="S46" s="15">
        <f t="shared" si="1"/>
        <v>0</v>
      </c>
      <c r="T46" s="14"/>
      <c r="U46" s="71"/>
      <c r="V46" s="14"/>
      <c r="W46" s="71"/>
      <c r="X46" s="14"/>
      <c r="Y46" s="71"/>
      <c r="Z46" s="14"/>
      <c r="AA46" s="71"/>
      <c r="AB46" s="16">
        <f t="shared" si="2"/>
        <v>0</v>
      </c>
      <c r="AC46" s="16">
        <f t="shared" si="3"/>
        <v>0</v>
      </c>
      <c r="AD46" s="17">
        <f t="shared" si="4"/>
        <v>0</v>
      </c>
      <c r="AE46" s="17">
        <f t="shared" si="5"/>
        <v>0</v>
      </c>
      <c r="AF46" s="18"/>
      <c r="AG46" s="19"/>
      <c r="AH46" s="19"/>
      <c r="AI46" s="19"/>
      <c r="AJ46" s="19"/>
      <c r="AK46" s="19"/>
      <c r="AL46" s="20">
        <f t="shared" si="6"/>
        <v>0</v>
      </c>
      <c r="AM46" s="21"/>
      <c r="AN46" s="21"/>
      <c r="AO46" s="22">
        <f t="shared" si="7"/>
        <v>0</v>
      </c>
      <c r="AP46" s="23">
        <f t="shared" si="9"/>
        <v>0</v>
      </c>
    </row>
    <row r="47" spans="1:42" x14ac:dyDescent="0.35">
      <c r="A47" s="57"/>
      <c r="B47" s="57"/>
      <c r="C47" s="25"/>
      <c r="D47" s="4"/>
      <c r="E47" s="25"/>
      <c r="F47" s="71"/>
      <c r="G47" s="71"/>
      <c r="H47" s="71"/>
      <c r="I47" s="71"/>
      <c r="J47" s="71"/>
      <c r="K47" s="71"/>
      <c r="L47" s="71"/>
      <c r="M47" s="71"/>
      <c r="N47" s="71"/>
      <c r="O47" s="71"/>
      <c r="P47" s="71"/>
      <c r="Q47" s="71"/>
      <c r="R47" s="15">
        <f t="shared" si="0"/>
        <v>0</v>
      </c>
      <c r="S47" s="15">
        <f t="shared" si="1"/>
        <v>0</v>
      </c>
      <c r="T47" s="14"/>
      <c r="U47" s="71"/>
      <c r="V47" s="14"/>
      <c r="W47" s="71"/>
      <c r="X47" s="14"/>
      <c r="Y47" s="71"/>
      <c r="Z47" s="14"/>
      <c r="AA47" s="71"/>
      <c r="AB47" s="16">
        <f t="shared" si="2"/>
        <v>0</v>
      </c>
      <c r="AC47" s="16">
        <f t="shared" si="3"/>
        <v>0</v>
      </c>
      <c r="AD47" s="17">
        <f t="shared" si="4"/>
        <v>0</v>
      </c>
      <c r="AE47" s="17">
        <f t="shared" si="5"/>
        <v>0</v>
      </c>
      <c r="AF47" s="18"/>
      <c r="AG47" s="19"/>
      <c r="AH47" s="19"/>
      <c r="AI47" s="19"/>
      <c r="AJ47" s="19"/>
      <c r="AK47" s="19"/>
      <c r="AL47" s="20">
        <f t="shared" si="6"/>
        <v>0</v>
      </c>
      <c r="AM47" s="21"/>
      <c r="AN47" s="21"/>
      <c r="AO47" s="22">
        <f t="shared" si="7"/>
        <v>0</v>
      </c>
      <c r="AP47" s="23">
        <f t="shared" si="9"/>
        <v>0</v>
      </c>
    </row>
    <row r="48" spans="1:42" x14ac:dyDescent="0.35">
      <c r="A48" s="57"/>
      <c r="B48" s="57"/>
      <c r="C48" s="25"/>
      <c r="D48" s="4"/>
      <c r="E48" s="25"/>
      <c r="F48" s="71"/>
      <c r="G48" s="71"/>
      <c r="H48" s="71"/>
      <c r="I48" s="71"/>
      <c r="J48" s="71"/>
      <c r="K48" s="71"/>
      <c r="L48" s="71"/>
      <c r="M48" s="71"/>
      <c r="N48" s="71"/>
      <c r="O48" s="71"/>
      <c r="P48" s="71"/>
      <c r="Q48" s="71"/>
      <c r="R48" s="15">
        <f t="shared" si="0"/>
        <v>0</v>
      </c>
      <c r="S48" s="15">
        <f t="shared" si="1"/>
        <v>0</v>
      </c>
      <c r="T48" s="14"/>
      <c r="U48" s="71"/>
      <c r="V48" s="14"/>
      <c r="W48" s="71"/>
      <c r="X48" s="14"/>
      <c r="Y48" s="71"/>
      <c r="Z48" s="14"/>
      <c r="AA48" s="71"/>
      <c r="AB48" s="16">
        <f t="shared" si="2"/>
        <v>0</v>
      </c>
      <c r="AC48" s="16">
        <f t="shared" si="3"/>
        <v>0</v>
      </c>
      <c r="AD48" s="17">
        <f t="shared" si="4"/>
        <v>0</v>
      </c>
      <c r="AE48" s="17">
        <f t="shared" si="5"/>
        <v>0</v>
      </c>
      <c r="AF48" s="18"/>
      <c r="AG48" s="19"/>
      <c r="AH48" s="19"/>
      <c r="AI48" s="19"/>
      <c r="AJ48" s="19"/>
      <c r="AK48" s="19"/>
      <c r="AL48" s="20">
        <f t="shared" si="6"/>
        <v>0</v>
      </c>
      <c r="AM48" s="21"/>
      <c r="AN48" s="21"/>
      <c r="AO48" s="22">
        <f t="shared" si="7"/>
        <v>0</v>
      </c>
      <c r="AP48" s="23">
        <f t="shared" si="9"/>
        <v>0</v>
      </c>
    </row>
    <row r="49" spans="1:42" x14ac:dyDescent="0.35">
      <c r="A49" s="57"/>
      <c r="B49" s="57"/>
      <c r="C49" s="25"/>
      <c r="D49" s="4"/>
      <c r="E49" s="25"/>
      <c r="F49" s="71"/>
      <c r="G49" s="71"/>
      <c r="H49" s="71"/>
      <c r="I49" s="71"/>
      <c r="J49" s="71"/>
      <c r="K49" s="71"/>
      <c r="L49" s="71"/>
      <c r="M49" s="71"/>
      <c r="N49" s="71"/>
      <c r="O49" s="71"/>
      <c r="P49" s="71"/>
      <c r="Q49" s="71"/>
      <c r="R49" s="15">
        <f t="shared" si="0"/>
        <v>0</v>
      </c>
      <c r="S49" s="15">
        <f t="shared" si="1"/>
        <v>0</v>
      </c>
      <c r="T49" s="14"/>
      <c r="U49" s="71"/>
      <c r="V49" s="14"/>
      <c r="W49" s="71"/>
      <c r="X49" s="14"/>
      <c r="Y49" s="71"/>
      <c r="Z49" s="14"/>
      <c r="AA49" s="71"/>
      <c r="AB49" s="16">
        <f t="shared" si="2"/>
        <v>0</v>
      </c>
      <c r="AC49" s="16">
        <f t="shared" si="3"/>
        <v>0</v>
      </c>
      <c r="AD49" s="17">
        <f t="shared" si="4"/>
        <v>0</v>
      </c>
      <c r="AE49" s="17">
        <f t="shared" si="5"/>
        <v>0</v>
      </c>
      <c r="AF49" s="18"/>
      <c r="AG49" s="19"/>
      <c r="AH49" s="19"/>
      <c r="AI49" s="19"/>
      <c r="AJ49" s="19"/>
      <c r="AK49" s="19"/>
      <c r="AL49" s="20">
        <f t="shared" si="6"/>
        <v>0</v>
      </c>
      <c r="AM49" s="21"/>
      <c r="AN49" s="21"/>
      <c r="AO49" s="22">
        <f t="shared" si="7"/>
        <v>0</v>
      </c>
      <c r="AP49" s="23">
        <f t="shared" si="9"/>
        <v>0</v>
      </c>
    </row>
    <row r="50" spans="1:42" x14ac:dyDescent="0.35">
      <c r="C50" s="2"/>
      <c r="D50" s="2"/>
      <c r="E50" s="2"/>
      <c r="F50" s="2"/>
      <c r="G50" s="2"/>
      <c r="H50" s="2"/>
      <c r="I50" s="2"/>
      <c r="J50" s="2"/>
      <c r="K50" s="2"/>
      <c r="L50" s="2"/>
      <c r="M50" s="2"/>
      <c r="N50" s="2"/>
      <c r="O50" s="2"/>
      <c r="P50" s="2"/>
      <c r="Q50" s="2"/>
    </row>
    <row r="51" spans="1:42" x14ac:dyDescent="0.35">
      <c r="C51" s="2"/>
      <c r="D51" s="2"/>
      <c r="E51" s="2"/>
      <c r="F51" s="2"/>
      <c r="G51" s="2"/>
      <c r="H51" s="2"/>
      <c r="I51" s="2"/>
      <c r="J51" s="2"/>
      <c r="K51" s="2"/>
      <c r="L51" s="2"/>
      <c r="M51" s="2"/>
      <c r="N51" s="2"/>
      <c r="O51" s="2"/>
      <c r="P51" s="2"/>
      <c r="Q51" s="2"/>
    </row>
    <row r="52" spans="1:42" x14ac:dyDescent="0.35">
      <c r="C52" s="2"/>
      <c r="D52" s="2"/>
      <c r="E52" s="2"/>
      <c r="F52" s="2"/>
      <c r="G52" s="2"/>
      <c r="H52" s="2"/>
      <c r="I52" s="2"/>
      <c r="J52" s="2"/>
      <c r="K52" s="2"/>
      <c r="L52" s="2"/>
      <c r="M52" s="2"/>
      <c r="N52" s="2"/>
      <c r="O52" s="2"/>
      <c r="P52" s="2"/>
      <c r="Q52" s="2"/>
    </row>
    <row r="53" spans="1:42" x14ac:dyDescent="0.35">
      <c r="C53" s="2"/>
      <c r="D53" s="2"/>
      <c r="E53" s="2"/>
      <c r="F53" s="2"/>
      <c r="G53" s="2"/>
      <c r="H53" s="2"/>
      <c r="I53" s="2"/>
      <c r="J53" s="2"/>
      <c r="K53" s="2"/>
      <c r="L53" s="2"/>
      <c r="M53" s="2"/>
      <c r="N53" s="2"/>
      <c r="O53" s="2"/>
      <c r="P53" s="2"/>
      <c r="Q53" s="2"/>
    </row>
    <row r="54" spans="1:42" x14ac:dyDescent="0.35">
      <c r="C54" s="2"/>
      <c r="D54" s="2"/>
      <c r="E54" s="2"/>
      <c r="F54" s="2"/>
      <c r="G54" s="2"/>
      <c r="H54" s="2"/>
      <c r="I54" s="2"/>
      <c r="J54" s="2"/>
      <c r="K54" s="2"/>
      <c r="L54" s="2"/>
      <c r="M54" s="2"/>
      <c r="N54" s="2"/>
      <c r="O54" s="2"/>
      <c r="P54" s="2"/>
      <c r="Q54" s="2"/>
    </row>
    <row r="55" spans="1:42" x14ac:dyDescent="0.35">
      <c r="C55" s="2"/>
      <c r="D55" s="2"/>
      <c r="E55" s="2"/>
      <c r="F55" s="2"/>
      <c r="G55" s="2"/>
      <c r="H55" s="2"/>
      <c r="I55" s="2"/>
      <c r="J55" s="2"/>
      <c r="K55" s="2"/>
      <c r="L55" s="2"/>
      <c r="M55" s="2"/>
      <c r="N55" s="2"/>
      <c r="O55" s="2"/>
      <c r="P55" s="2"/>
      <c r="Q55" s="2"/>
    </row>
    <row r="56" spans="1:42" x14ac:dyDescent="0.35">
      <c r="C56" s="2"/>
      <c r="D56" s="2"/>
      <c r="E56" s="2"/>
      <c r="F56" s="2"/>
      <c r="G56" s="2"/>
      <c r="H56" s="2"/>
      <c r="I56" s="2"/>
      <c r="J56" s="2"/>
      <c r="K56" s="2"/>
      <c r="L56" s="2"/>
      <c r="M56" s="2"/>
      <c r="N56" s="2"/>
      <c r="O56" s="2"/>
      <c r="P56" s="2"/>
      <c r="Q56" s="2"/>
    </row>
    <row r="57" spans="1:42" x14ac:dyDescent="0.35">
      <c r="C57" s="2"/>
      <c r="D57" s="2"/>
      <c r="E57" s="2"/>
      <c r="F57" s="2"/>
      <c r="G57" s="2"/>
      <c r="H57" s="2"/>
      <c r="I57" s="2"/>
      <c r="J57" s="2"/>
      <c r="K57" s="2"/>
      <c r="L57" s="2"/>
      <c r="M57" s="2"/>
      <c r="N57" s="2"/>
      <c r="O57" s="2"/>
      <c r="P57" s="2"/>
      <c r="Q57" s="2"/>
    </row>
    <row r="58" spans="1:42" x14ac:dyDescent="0.35">
      <c r="C58" s="2"/>
      <c r="D58" s="2"/>
      <c r="E58" s="2"/>
      <c r="F58" s="2"/>
      <c r="G58" s="2"/>
      <c r="H58" s="2"/>
      <c r="I58" s="2"/>
      <c r="J58" s="2"/>
      <c r="K58" s="2"/>
      <c r="L58" s="2"/>
      <c r="M58" s="2"/>
      <c r="N58" s="2"/>
      <c r="O58" s="2"/>
      <c r="P58" s="2"/>
      <c r="Q58" s="2"/>
    </row>
    <row r="59" spans="1:42" x14ac:dyDescent="0.35">
      <c r="C59" s="2"/>
      <c r="D59" s="2"/>
      <c r="E59" s="2"/>
      <c r="F59" s="2"/>
      <c r="G59" s="2"/>
      <c r="H59" s="2"/>
      <c r="I59" s="2"/>
      <c r="J59" s="2"/>
      <c r="K59" s="2"/>
      <c r="L59" s="2"/>
      <c r="M59" s="2"/>
      <c r="N59" s="2"/>
      <c r="O59" s="2"/>
      <c r="P59" s="2"/>
      <c r="Q59" s="2"/>
    </row>
    <row r="60" spans="1:42" x14ac:dyDescent="0.35">
      <c r="C60" s="2"/>
      <c r="D60" s="2"/>
      <c r="E60" s="2"/>
      <c r="F60" s="2"/>
      <c r="G60" s="2"/>
      <c r="H60" s="2"/>
      <c r="I60" s="2"/>
      <c r="J60" s="2"/>
      <c r="K60" s="2"/>
      <c r="L60" s="2"/>
      <c r="M60" s="2"/>
      <c r="N60" s="2"/>
      <c r="O60" s="2"/>
      <c r="P60" s="2"/>
      <c r="Q60" s="2"/>
    </row>
    <row r="61" spans="1:42" x14ac:dyDescent="0.35">
      <c r="C61" s="2"/>
      <c r="D61" s="2"/>
      <c r="E61" s="2"/>
      <c r="F61" s="2"/>
      <c r="G61" s="2"/>
      <c r="H61" s="2"/>
      <c r="I61" s="2"/>
      <c r="J61" s="2"/>
      <c r="K61" s="2"/>
      <c r="L61" s="2"/>
      <c r="M61" s="2"/>
      <c r="N61" s="2"/>
      <c r="O61" s="2"/>
      <c r="P61" s="2"/>
      <c r="Q61" s="2"/>
    </row>
    <row r="62" spans="1:42" x14ac:dyDescent="0.35">
      <c r="C62" s="2"/>
      <c r="D62" s="2"/>
      <c r="E62" s="2"/>
      <c r="F62" s="2"/>
      <c r="G62" s="2"/>
      <c r="H62" s="2"/>
      <c r="I62" s="2"/>
      <c r="J62" s="2"/>
      <c r="K62" s="2"/>
      <c r="L62" s="2"/>
      <c r="M62" s="2"/>
      <c r="N62" s="2"/>
      <c r="O62" s="2"/>
      <c r="P62" s="2"/>
      <c r="Q62" s="2"/>
    </row>
    <row r="63" spans="1:42" x14ac:dyDescent="0.35">
      <c r="C63" s="2"/>
      <c r="D63" s="2"/>
      <c r="E63" s="2"/>
      <c r="F63" s="2"/>
      <c r="G63" s="2"/>
      <c r="H63" s="2"/>
      <c r="I63" s="2"/>
      <c r="J63" s="2"/>
      <c r="K63" s="2"/>
      <c r="L63" s="2"/>
      <c r="M63" s="2"/>
      <c r="N63" s="2"/>
      <c r="O63" s="2"/>
      <c r="P63" s="2"/>
      <c r="Q63" s="2"/>
    </row>
    <row r="64" spans="1:42"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WAq7+hpOje9i7HuLj2yisaV42UpTiwBIMdR/JZia0QfIJZsrJqymMOhu/gDGQx7OyEirbsZvfQpfrxwjLz11aQ==" saltValue="DgbXTxRWO71dEge4pXAj7g==" spinCount="100000" sheet="1" selectLockedCells="1"/>
  <mergeCells count="33">
    <mergeCell ref="A1:A3"/>
    <mergeCell ref="B1:B3"/>
    <mergeCell ref="C1:C3"/>
    <mergeCell ref="D1:D3"/>
    <mergeCell ref="E1:E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F2:AF3"/>
    <mergeCell ref="AG2:AG3"/>
    <mergeCell ref="AF1:AL1"/>
    <mergeCell ref="AH2:AH3"/>
    <mergeCell ref="AI2:AI3"/>
    <mergeCell ref="AJ2:AJ3"/>
    <mergeCell ref="AK2:AK3"/>
    <mergeCell ref="AL2:AL3"/>
    <mergeCell ref="AP1:AP3"/>
    <mergeCell ref="AM2:AM3"/>
    <mergeCell ref="AN2:AN3"/>
    <mergeCell ref="AO2:AO3"/>
    <mergeCell ref="AM1:AO1"/>
  </mergeCells>
  <conditionalFormatting sqref="D4:D49">
    <cfRule type="expression" dxfId="37" priority="44">
      <formula>AND(NOT(ISBLANK($C4)),ISBLANK(D4))</formula>
    </cfRule>
  </conditionalFormatting>
  <conditionalFormatting sqref="E4:E49">
    <cfRule type="expression" dxfId="36" priority="43">
      <formula>AND(NOT(ISBLANK(C4)),ISBLANK(E4))</formula>
    </cfRule>
  </conditionalFormatting>
  <conditionalFormatting sqref="F5:F49">
    <cfRule type="expression" dxfId="35" priority="42">
      <formula>AND(NOT(ISBLANK(G5)),ISBLANK(F5))</formula>
    </cfRule>
  </conditionalFormatting>
  <conditionalFormatting sqref="G5:G49">
    <cfRule type="expression" dxfId="34" priority="41">
      <formula>AND(NOT(ISBLANK(F5)),ISBLANK(G5))</formula>
    </cfRule>
  </conditionalFormatting>
  <conditionalFormatting sqref="H5:H49">
    <cfRule type="expression" dxfId="33" priority="40">
      <formula>AND(NOT(ISBLANK(I5)),ISBLANK(H5))</formula>
    </cfRule>
  </conditionalFormatting>
  <conditionalFormatting sqref="J5:J49">
    <cfRule type="expression" dxfId="32" priority="38">
      <formula>AND(NOT(ISBLANK(K5)),ISBLANK(J5))</formula>
    </cfRule>
  </conditionalFormatting>
  <conditionalFormatting sqref="L5:L49">
    <cfRule type="expression" dxfId="31" priority="36">
      <formula>AND(NOT(ISBLANK(M5)),ISBLANK(L5))</formula>
    </cfRule>
  </conditionalFormatting>
  <conditionalFormatting sqref="N5:N49">
    <cfRule type="expression" dxfId="30" priority="34">
      <formula>AND(NOT(ISBLANK(O5)),ISBLANK(N5))</formula>
    </cfRule>
  </conditionalFormatting>
  <conditionalFormatting sqref="P5:P49">
    <cfRule type="expression" dxfId="29" priority="32">
      <formula>AND(NOT(ISBLANK(Q5)),ISBLANK(P5))</formula>
    </cfRule>
  </conditionalFormatting>
  <conditionalFormatting sqref="T5:T49">
    <cfRule type="expression" dxfId="28" priority="30">
      <formula>AND(NOT(ISBLANK(U5)),ISBLANK(T5))</formula>
    </cfRule>
  </conditionalFormatting>
  <conditionalFormatting sqref="V5:V49">
    <cfRule type="expression" dxfId="27" priority="28">
      <formula>AND(NOT(ISBLANK(W5)),ISBLANK(V5))</formula>
    </cfRule>
  </conditionalFormatting>
  <conditionalFormatting sqref="X5:X49">
    <cfRule type="expression" dxfId="26" priority="26">
      <formula>AND(NOT(ISBLANK(Y5)),ISBLANK(X5))</formula>
    </cfRule>
  </conditionalFormatting>
  <conditionalFormatting sqref="Z5:Z49">
    <cfRule type="expression" dxfId="25" priority="24">
      <formula>AND(NOT(ISBLANK(AA5)),ISBLANK(Z5))</formula>
    </cfRule>
  </conditionalFormatting>
  <conditionalFormatting sqref="I5:I49">
    <cfRule type="expression" dxfId="24" priority="22">
      <formula>AND(NOT(ISBLANK(H5)),ISBLANK(I5))</formula>
    </cfRule>
  </conditionalFormatting>
  <conditionalFormatting sqref="K5:K49">
    <cfRule type="expression" dxfId="23" priority="21">
      <formula>AND(NOT(ISBLANK(J5)),ISBLANK(K5))</formula>
    </cfRule>
  </conditionalFormatting>
  <conditionalFormatting sqref="M5:M49">
    <cfRule type="expression" dxfId="22" priority="20">
      <formula>AND(NOT(ISBLANK(L5)),ISBLANK(M5))</formula>
    </cfRule>
  </conditionalFormatting>
  <conditionalFormatting sqref="O5:O49">
    <cfRule type="expression" dxfId="21" priority="19">
      <formula>AND(NOT(ISBLANK(N5)),ISBLANK(O5))</formula>
    </cfRule>
  </conditionalFormatting>
  <conditionalFormatting sqref="Q5:Q49">
    <cfRule type="expression" dxfId="20" priority="18">
      <formula>AND(NOT(ISBLANK(P5)),ISBLANK(Q5))</formula>
    </cfRule>
  </conditionalFormatting>
  <conditionalFormatting sqref="U5:U49">
    <cfRule type="expression" dxfId="19" priority="17">
      <formula>AND(NOT(ISBLANK(T5)),ISBLANK(U5))</formula>
    </cfRule>
  </conditionalFormatting>
  <conditionalFormatting sqref="W5:W49">
    <cfRule type="expression" dxfId="18" priority="16">
      <formula>AND(NOT(ISBLANK(V5)),ISBLANK(W5))</formula>
    </cfRule>
  </conditionalFormatting>
  <conditionalFormatting sqref="Y5:Y49">
    <cfRule type="expression" dxfId="17" priority="15">
      <formula>AND(NOT(ISBLANK(X5)),ISBLANK(Y5))</formula>
    </cfRule>
  </conditionalFormatting>
  <conditionalFormatting sqref="AA5:AA49">
    <cfRule type="expression" dxfId="16" priority="14">
      <formula>AND(NOT(ISBLANK(Z5)),ISBLANK(AA5))</formula>
    </cfRule>
  </conditionalFormatting>
  <conditionalFormatting sqref="N4 P4">
    <cfRule type="expression" dxfId="15" priority="13">
      <formula>AND(NOT(ISBLANK(O4)),ISBLANK(N4))</formula>
    </cfRule>
  </conditionalFormatting>
  <conditionalFormatting sqref="O4 Q4">
    <cfRule type="expression" dxfId="14" priority="12">
      <formula>AND(NOT(ISBLANK(N4)),ISBLANK(O4))</formula>
    </cfRule>
  </conditionalFormatting>
  <conditionalFormatting sqref="H4">
    <cfRule type="expression" dxfId="13" priority="11">
      <formula>AND(NOT(ISBLANK(I4)),ISBLANK(H4))</formula>
    </cfRule>
  </conditionalFormatting>
  <conditionalFormatting sqref="I4">
    <cfRule type="expression" dxfId="12" priority="10">
      <formula>AND(NOT(ISBLANK(H4)),ISBLANK(I4))</formula>
    </cfRule>
  </conditionalFormatting>
  <conditionalFormatting sqref="J4">
    <cfRule type="expression" dxfId="11" priority="9">
      <formula>AND(NOT(ISBLANK(K4)),ISBLANK(J4))</formula>
    </cfRule>
  </conditionalFormatting>
  <conditionalFormatting sqref="K4">
    <cfRule type="expression" dxfId="10" priority="8">
      <formula>AND(NOT(ISBLANK(J4)),ISBLANK(K4))</formula>
    </cfRule>
  </conditionalFormatting>
  <conditionalFormatting sqref="L4">
    <cfRule type="expression" dxfId="9" priority="7">
      <formula>AND(NOT(ISBLANK(M4)),ISBLANK(L4))</formula>
    </cfRule>
  </conditionalFormatting>
  <conditionalFormatting sqref="M4">
    <cfRule type="expression" dxfId="8" priority="6">
      <formula>AND(NOT(ISBLANK(L4)),ISBLANK(M4))</formula>
    </cfRule>
  </conditionalFormatting>
  <conditionalFormatting sqref="F4">
    <cfRule type="expression" dxfId="7" priority="5">
      <formula>AND(NOT(ISBLANK(G4)),ISBLANK(F4))</formula>
    </cfRule>
  </conditionalFormatting>
  <conditionalFormatting sqref="G4">
    <cfRule type="expression" dxfId="6" priority="4">
      <formula>AND(NOT(ISBLANK(H4)),ISBLANK(G4))</formula>
    </cfRule>
  </conditionalFormatting>
  <conditionalFormatting sqref="T4:AA4">
    <cfRule type="expression" dxfId="1" priority="1">
      <formula>AND(NOT(ISBLANK(S4)),ISBLANK(T4))</formula>
    </cfRule>
  </conditionalFormatting>
  <dataValidations xWindow="281" yWindow="518" count="5">
    <dataValidation operator="lessThanOrEqual" allowBlank="1" showInputMessage="1" showErrorMessage="1" error="FTE cannot be greater than Headcount_x000a_" sqref="C50:Q65533 AD1 R2 T1 R4:S65533 T50:AP65533 AD3:AE49 AQ1:GV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List'!$G$3:$G$33</xm:f>
          </x14:formula1>
          <xm:sqref>E4:E49</xm:sqref>
        </x14:dataValidation>
        <x14:dataValidation type="list" allowBlank="1" showInputMessage="1" showErrorMessage="1" xr:uid="{00000000-0002-0000-0000-000008000000}">
          <x14:formula1>
            <xm:f>'Organisations List'!$F$3:$F$196</xm:f>
          </x14:formula1>
          <xm:sqref>C4:C49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6"/>
  <sheetViews>
    <sheetView zoomScale="70" zoomScaleNormal="70" workbookViewId="0"/>
  </sheetViews>
  <sheetFormatPr defaultRowHeight="15.5" x14ac:dyDescent="0.35"/>
  <cols>
    <col min="1" max="1" width="9.23046875" style="70"/>
    <col min="2" max="2" width="54.61328125" style="13" bestFit="1" customWidth="1"/>
    <col min="3" max="3" width="58.84375" style="13" bestFit="1" customWidth="1"/>
    <col min="4" max="4" width="35.3046875" style="13" bestFit="1" customWidth="1"/>
    <col min="5" max="5" width="8.84375" style="2" customWidth="1"/>
    <col min="6" max="6" width="58.84375" style="2" hidden="1" customWidth="1"/>
    <col min="7" max="7" width="54.61328125" style="1" hidden="1" customWidth="1"/>
    <col min="8" max="8" width="11.61328125" style="2" hidden="1" customWidth="1"/>
    <col min="9" max="26" width="9.23046875" style="70"/>
  </cols>
  <sheetData>
    <row r="1" spans="2:8" x14ac:dyDescent="0.35">
      <c r="B1" s="61"/>
      <c r="C1" s="61"/>
      <c r="D1" s="61"/>
      <c r="E1" s="1"/>
      <c r="F1" s="1"/>
      <c r="H1" s="1"/>
    </row>
    <row r="2" spans="2:8" x14ac:dyDescent="0.35">
      <c r="B2" s="62" t="s">
        <v>58</v>
      </c>
      <c r="C2" s="63" t="s">
        <v>64</v>
      </c>
      <c r="D2" s="64" t="s">
        <v>59</v>
      </c>
      <c r="F2" s="58" t="s">
        <v>266</v>
      </c>
      <c r="G2" s="59" t="s">
        <v>267</v>
      </c>
      <c r="H2" s="60" t="s">
        <v>282</v>
      </c>
    </row>
    <row r="3" spans="2:8" x14ac:dyDescent="0.35">
      <c r="B3" s="65" t="s">
        <v>158</v>
      </c>
      <c r="C3" s="61" t="s">
        <v>146</v>
      </c>
      <c r="D3" s="66" t="s">
        <v>86</v>
      </c>
      <c r="F3" s="61" t="s">
        <v>168</v>
      </c>
      <c r="G3" s="1" t="s">
        <v>158</v>
      </c>
      <c r="H3" s="2">
        <v>2021</v>
      </c>
    </row>
    <row r="4" spans="2:8" x14ac:dyDescent="0.35">
      <c r="B4" s="65" t="s">
        <v>158</v>
      </c>
      <c r="C4" s="61" t="s">
        <v>147</v>
      </c>
      <c r="D4" s="66" t="s">
        <v>60</v>
      </c>
      <c r="F4" s="61" t="s">
        <v>164</v>
      </c>
      <c r="G4" s="1" t="s">
        <v>150</v>
      </c>
      <c r="H4" s="2">
        <v>2022</v>
      </c>
    </row>
    <row r="5" spans="2:8" x14ac:dyDescent="0.35">
      <c r="B5" s="65" t="s">
        <v>158</v>
      </c>
      <c r="C5" s="61" t="s">
        <v>148</v>
      </c>
      <c r="D5" s="66" t="s">
        <v>60</v>
      </c>
      <c r="F5" s="61" t="s">
        <v>108</v>
      </c>
      <c r="G5" s="1" t="s">
        <v>152</v>
      </c>
      <c r="H5" s="2" t="s">
        <v>270</v>
      </c>
    </row>
    <row r="6" spans="2:8" x14ac:dyDescent="0.35">
      <c r="B6" s="65" t="s">
        <v>158</v>
      </c>
      <c r="C6" s="61" t="s">
        <v>222</v>
      </c>
      <c r="D6" s="66" t="s">
        <v>60</v>
      </c>
      <c r="F6" s="61" t="s">
        <v>185</v>
      </c>
      <c r="G6" s="1" t="s">
        <v>216</v>
      </c>
      <c r="H6" s="2" t="s">
        <v>271</v>
      </c>
    </row>
    <row r="7" spans="2:8" x14ac:dyDescent="0.35">
      <c r="B7" s="65" t="s">
        <v>158</v>
      </c>
      <c r="C7" s="61" t="s">
        <v>149</v>
      </c>
      <c r="D7" s="66" t="s">
        <v>60</v>
      </c>
      <c r="F7" s="61" t="s">
        <v>217</v>
      </c>
      <c r="G7" s="1" t="s">
        <v>245</v>
      </c>
      <c r="H7" s="2" t="s">
        <v>272</v>
      </c>
    </row>
    <row r="8" spans="2:8" x14ac:dyDescent="0.35">
      <c r="B8" s="65" t="s">
        <v>150</v>
      </c>
      <c r="C8" s="61" t="s">
        <v>88</v>
      </c>
      <c r="D8" s="66" t="s">
        <v>81</v>
      </c>
      <c r="F8" s="61" t="s">
        <v>170</v>
      </c>
      <c r="G8" s="1" t="s">
        <v>177</v>
      </c>
      <c r="H8" s="2" t="s">
        <v>273</v>
      </c>
    </row>
    <row r="9" spans="2:8" x14ac:dyDescent="0.35">
      <c r="B9" s="65" t="s">
        <v>150</v>
      </c>
      <c r="C9" s="61" t="s">
        <v>150</v>
      </c>
      <c r="D9" s="66" t="s">
        <v>86</v>
      </c>
      <c r="F9" s="61" t="s">
        <v>87</v>
      </c>
      <c r="G9" s="1" t="s">
        <v>104</v>
      </c>
      <c r="H9" s="2" t="s">
        <v>274</v>
      </c>
    </row>
    <row r="10" spans="2:8" x14ac:dyDescent="0.35">
      <c r="B10" s="65" t="s">
        <v>150</v>
      </c>
      <c r="C10" s="61" t="s">
        <v>151</v>
      </c>
      <c r="D10" s="66" t="s">
        <v>81</v>
      </c>
      <c r="F10" s="61" t="s">
        <v>146</v>
      </c>
      <c r="G10" s="1" t="s">
        <v>184</v>
      </c>
      <c r="H10" s="2" t="s">
        <v>275</v>
      </c>
    </row>
    <row r="11" spans="2:8" x14ac:dyDescent="0.35">
      <c r="B11" s="65" t="s">
        <v>150</v>
      </c>
      <c r="C11" s="61" t="s">
        <v>226</v>
      </c>
      <c r="D11" s="66" t="s">
        <v>61</v>
      </c>
      <c r="F11" s="61" t="s">
        <v>88</v>
      </c>
      <c r="G11" s="1" t="s">
        <v>247</v>
      </c>
      <c r="H11" s="2" t="s">
        <v>276</v>
      </c>
    </row>
    <row r="12" spans="2:8" x14ac:dyDescent="0.35">
      <c r="B12" s="65" t="s">
        <v>150</v>
      </c>
      <c r="C12" s="73" t="s">
        <v>198</v>
      </c>
      <c r="D12" s="66" t="s">
        <v>81</v>
      </c>
      <c r="F12" s="61" t="s">
        <v>171</v>
      </c>
      <c r="G12" s="1" t="s">
        <v>111</v>
      </c>
      <c r="H12" s="2" t="s">
        <v>277</v>
      </c>
    </row>
    <row r="13" spans="2:8" x14ac:dyDescent="0.35">
      <c r="B13" s="65" t="s">
        <v>152</v>
      </c>
      <c r="C13" s="61" t="s">
        <v>152</v>
      </c>
      <c r="D13" s="66" t="s">
        <v>60</v>
      </c>
      <c r="F13" s="61" t="s">
        <v>125</v>
      </c>
      <c r="G13" s="1" t="s">
        <v>188</v>
      </c>
      <c r="H13" s="2" t="s">
        <v>278</v>
      </c>
    </row>
    <row r="14" spans="2:8" x14ac:dyDescent="0.35">
      <c r="B14" s="65" t="s">
        <v>216</v>
      </c>
      <c r="C14" s="61" t="s">
        <v>216</v>
      </c>
      <c r="D14" s="66" t="s">
        <v>60</v>
      </c>
      <c r="F14" s="61" t="s">
        <v>228</v>
      </c>
      <c r="G14" s="1" t="s">
        <v>252</v>
      </c>
      <c r="H14" s="2" t="s">
        <v>279</v>
      </c>
    </row>
    <row r="15" spans="2:8" x14ac:dyDescent="0.35">
      <c r="B15" s="65" t="s">
        <v>245</v>
      </c>
      <c r="C15" s="61" t="s">
        <v>168</v>
      </c>
      <c r="D15" s="66" t="s">
        <v>118</v>
      </c>
      <c r="F15" s="61" t="s">
        <v>157</v>
      </c>
      <c r="G15" s="1" t="s">
        <v>122</v>
      </c>
      <c r="H15" s="2" t="s">
        <v>280</v>
      </c>
    </row>
    <row r="16" spans="2:8" x14ac:dyDescent="0.35">
      <c r="B16" s="65" t="s">
        <v>245</v>
      </c>
      <c r="C16" s="61" t="s">
        <v>170</v>
      </c>
      <c r="D16" s="66" t="s">
        <v>81</v>
      </c>
      <c r="F16" s="61" t="s">
        <v>89</v>
      </c>
      <c r="G16" s="1" t="s">
        <v>260</v>
      </c>
      <c r="H16" s="2" t="s">
        <v>281</v>
      </c>
    </row>
    <row r="17" spans="2:7" x14ac:dyDescent="0.35">
      <c r="B17" s="65" t="s">
        <v>245</v>
      </c>
      <c r="C17" s="61" t="s">
        <v>171</v>
      </c>
      <c r="D17" s="66" t="s">
        <v>81</v>
      </c>
      <c r="F17" s="61" t="s">
        <v>90</v>
      </c>
      <c r="G17" s="1" t="s">
        <v>128</v>
      </c>
    </row>
    <row r="18" spans="2:7" x14ac:dyDescent="0.35">
      <c r="B18" s="65" t="s">
        <v>245</v>
      </c>
      <c r="C18" s="61" t="s">
        <v>157</v>
      </c>
      <c r="D18" s="66" t="s">
        <v>81</v>
      </c>
      <c r="F18" s="61" t="s">
        <v>114</v>
      </c>
      <c r="G18" s="1" t="s">
        <v>194</v>
      </c>
    </row>
    <row r="19" spans="2:7" x14ac:dyDescent="0.35">
      <c r="B19" s="65" t="s">
        <v>245</v>
      </c>
      <c r="C19" s="61" t="s">
        <v>245</v>
      </c>
      <c r="D19" s="66" t="s">
        <v>86</v>
      </c>
      <c r="F19" s="61" t="s">
        <v>150</v>
      </c>
      <c r="G19" s="1" t="s">
        <v>44</v>
      </c>
    </row>
    <row r="20" spans="2:7" x14ac:dyDescent="0.35">
      <c r="B20" s="65" t="s">
        <v>245</v>
      </c>
      <c r="C20" s="61" t="s">
        <v>28</v>
      </c>
      <c r="D20" s="66" t="s">
        <v>81</v>
      </c>
      <c r="F20" s="61" t="s">
        <v>238</v>
      </c>
      <c r="G20" s="1" t="s">
        <v>46</v>
      </c>
    </row>
    <row r="21" spans="2:7" x14ac:dyDescent="0.35">
      <c r="B21" s="65" t="s">
        <v>245</v>
      </c>
      <c r="C21" s="61" t="s">
        <v>29</v>
      </c>
      <c r="D21" s="66" t="s">
        <v>81</v>
      </c>
      <c r="F21" s="61" t="s">
        <v>203</v>
      </c>
      <c r="G21" s="1" t="s">
        <v>49</v>
      </c>
    </row>
    <row r="22" spans="2:7" x14ac:dyDescent="0.35">
      <c r="B22" s="65" t="s">
        <v>245</v>
      </c>
      <c r="C22" s="61" t="s">
        <v>120</v>
      </c>
      <c r="D22" s="66" t="s">
        <v>81</v>
      </c>
      <c r="F22" s="61" t="s">
        <v>152</v>
      </c>
      <c r="G22" s="1" t="s">
        <v>251</v>
      </c>
    </row>
    <row r="23" spans="2:7" x14ac:dyDescent="0.35">
      <c r="B23" s="65" t="s">
        <v>245</v>
      </c>
      <c r="C23" s="61" t="s">
        <v>236</v>
      </c>
      <c r="D23" s="66" t="s">
        <v>61</v>
      </c>
      <c r="F23" s="61" t="s">
        <v>181</v>
      </c>
      <c r="G23" s="1" t="s">
        <v>50</v>
      </c>
    </row>
    <row r="24" spans="2:7" x14ac:dyDescent="0.35">
      <c r="B24" s="65" t="s">
        <v>245</v>
      </c>
      <c r="C24" s="61" t="s">
        <v>14</v>
      </c>
      <c r="D24" s="66" t="s">
        <v>81</v>
      </c>
      <c r="F24" s="61" t="s">
        <v>28</v>
      </c>
      <c r="G24" s="1" t="s">
        <v>209</v>
      </c>
    </row>
    <row r="25" spans="2:7" x14ac:dyDescent="0.35">
      <c r="B25" s="65" t="s">
        <v>245</v>
      </c>
      <c r="C25" s="61" t="s">
        <v>172</v>
      </c>
      <c r="D25" s="66" t="s">
        <v>81</v>
      </c>
      <c r="F25" s="61" t="s">
        <v>151</v>
      </c>
      <c r="G25" s="1" t="s">
        <v>144</v>
      </c>
    </row>
    <row r="26" spans="2:7" x14ac:dyDescent="0.35">
      <c r="B26" s="65" t="s">
        <v>245</v>
      </c>
      <c r="C26" s="61" t="s">
        <v>173</v>
      </c>
      <c r="D26" s="66" t="s">
        <v>81</v>
      </c>
      <c r="F26" s="61" t="s">
        <v>29</v>
      </c>
      <c r="G26" s="1" t="s">
        <v>182</v>
      </c>
    </row>
    <row r="27" spans="2:7" x14ac:dyDescent="0.35">
      <c r="B27" s="65" t="s">
        <v>245</v>
      </c>
      <c r="C27" s="61" t="s">
        <v>84</v>
      </c>
      <c r="D27" s="66" t="s">
        <v>81</v>
      </c>
      <c r="F27" s="61" t="s">
        <v>120</v>
      </c>
      <c r="G27" s="1" t="s">
        <v>201</v>
      </c>
    </row>
    <row r="28" spans="2:7" x14ac:dyDescent="0.35">
      <c r="B28" s="65" t="s">
        <v>245</v>
      </c>
      <c r="C28" s="61" t="s">
        <v>154</v>
      </c>
      <c r="D28" s="66" t="s">
        <v>61</v>
      </c>
      <c r="F28" s="61" t="s">
        <v>161</v>
      </c>
      <c r="G28" s="1" t="s">
        <v>183</v>
      </c>
    </row>
    <row r="29" spans="2:7" x14ac:dyDescent="0.35">
      <c r="B29" s="65" t="s">
        <v>245</v>
      </c>
      <c r="C29" s="61" t="s">
        <v>287</v>
      </c>
      <c r="D29" s="66" t="s">
        <v>60</v>
      </c>
      <c r="F29" s="61" t="s">
        <v>236</v>
      </c>
      <c r="G29" s="1" t="s">
        <v>138</v>
      </c>
    </row>
    <row r="30" spans="2:7" x14ac:dyDescent="0.35">
      <c r="B30" s="65" t="s">
        <v>245</v>
      </c>
      <c r="C30" s="61" t="s">
        <v>16</v>
      </c>
      <c r="D30" s="66" t="s">
        <v>81</v>
      </c>
      <c r="F30" s="61" t="s">
        <v>216</v>
      </c>
      <c r="G30" s="1" t="s">
        <v>202</v>
      </c>
    </row>
    <row r="31" spans="2:7" x14ac:dyDescent="0.35">
      <c r="B31" s="65" t="s">
        <v>245</v>
      </c>
      <c r="C31" s="61" t="s">
        <v>169</v>
      </c>
      <c r="D31" s="66" t="s">
        <v>61</v>
      </c>
      <c r="F31" s="61" t="s">
        <v>14</v>
      </c>
      <c r="G31" s="1" t="s">
        <v>140</v>
      </c>
    </row>
    <row r="32" spans="2:7" x14ac:dyDescent="0.35">
      <c r="B32" s="65" t="s">
        <v>245</v>
      </c>
      <c r="C32" s="61" t="s">
        <v>17</v>
      </c>
      <c r="D32" s="66" t="s">
        <v>81</v>
      </c>
      <c r="F32" s="61" t="s">
        <v>82</v>
      </c>
      <c r="G32" s="1" t="s">
        <v>55</v>
      </c>
    </row>
    <row r="33" spans="2:7" x14ac:dyDescent="0.35">
      <c r="B33" s="65" t="s">
        <v>245</v>
      </c>
      <c r="C33" s="61" t="s">
        <v>41</v>
      </c>
      <c r="D33" s="66" t="s">
        <v>81</v>
      </c>
      <c r="F33" s="61" t="s">
        <v>31</v>
      </c>
      <c r="G33" s="1" t="s">
        <v>53</v>
      </c>
    </row>
    <row r="34" spans="2:7" x14ac:dyDescent="0.35">
      <c r="B34" s="65" t="s">
        <v>245</v>
      </c>
      <c r="C34" s="61" t="s">
        <v>174</v>
      </c>
      <c r="D34" s="66" t="s">
        <v>81</v>
      </c>
      <c r="F34" s="61" t="s">
        <v>141</v>
      </c>
    </row>
    <row r="35" spans="2:7" x14ac:dyDescent="0.35">
      <c r="B35" s="65" t="s">
        <v>245</v>
      </c>
      <c r="C35" s="61" t="s">
        <v>240</v>
      </c>
      <c r="D35" s="66" t="s">
        <v>81</v>
      </c>
      <c r="F35" s="61" t="s">
        <v>215</v>
      </c>
    </row>
    <row r="36" spans="2:7" x14ac:dyDescent="0.35">
      <c r="B36" s="65" t="s">
        <v>245</v>
      </c>
      <c r="C36" s="61" t="s">
        <v>156</v>
      </c>
      <c r="D36" s="66" t="s">
        <v>61</v>
      </c>
      <c r="F36" s="61" t="s">
        <v>226</v>
      </c>
    </row>
    <row r="37" spans="2:7" x14ac:dyDescent="0.35">
      <c r="B37" s="65" t="s">
        <v>245</v>
      </c>
      <c r="C37" s="61" t="s">
        <v>160</v>
      </c>
      <c r="D37" s="66" t="s">
        <v>61</v>
      </c>
      <c r="F37" s="61" t="s">
        <v>147</v>
      </c>
    </row>
    <row r="38" spans="2:7" x14ac:dyDescent="0.35">
      <c r="B38" s="65" t="s">
        <v>245</v>
      </c>
      <c r="C38" s="61" t="s">
        <v>19</v>
      </c>
      <c r="D38" s="66" t="s">
        <v>81</v>
      </c>
      <c r="F38" s="61" t="s">
        <v>148</v>
      </c>
    </row>
    <row r="39" spans="2:7" x14ac:dyDescent="0.35">
      <c r="B39" s="65" t="s">
        <v>177</v>
      </c>
      <c r="C39" s="61" t="s">
        <v>87</v>
      </c>
      <c r="D39" s="66" t="s">
        <v>81</v>
      </c>
      <c r="F39" s="61" t="s">
        <v>45</v>
      </c>
    </row>
    <row r="40" spans="2:7" x14ac:dyDescent="0.35">
      <c r="B40" s="65" t="s">
        <v>177</v>
      </c>
      <c r="C40" s="61" t="s">
        <v>228</v>
      </c>
      <c r="D40" s="66" t="s">
        <v>81</v>
      </c>
      <c r="F40" s="61" t="s">
        <v>218</v>
      </c>
    </row>
    <row r="41" spans="2:7" x14ac:dyDescent="0.35">
      <c r="B41" s="65" t="s">
        <v>177</v>
      </c>
      <c r="C41" s="61" t="s">
        <v>89</v>
      </c>
      <c r="D41" s="66" t="s">
        <v>81</v>
      </c>
      <c r="F41" s="61" t="s">
        <v>243</v>
      </c>
    </row>
    <row r="42" spans="2:7" x14ac:dyDescent="0.35">
      <c r="B42" s="65" t="s">
        <v>177</v>
      </c>
      <c r="C42" s="61" t="s">
        <v>90</v>
      </c>
      <c r="D42" s="66" t="s">
        <v>81</v>
      </c>
      <c r="F42" s="61" t="s">
        <v>199</v>
      </c>
    </row>
    <row r="43" spans="2:7" x14ac:dyDescent="0.35">
      <c r="B43" s="65" t="s">
        <v>177</v>
      </c>
      <c r="C43" s="61" t="s">
        <v>177</v>
      </c>
      <c r="D43" s="66" t="s">
        <v>86</v>
      </c>
      <c r="F43" s="61" t="s">
        <v>245</v>
      </c>
    </row>
    <row r="44" spans="2:7" x14ac:dyDescent="0.35">
      <c r="B44" s="65" t="s">
        <v>177</v>
      </c>
      <c r="C44" s="61" t="s">
        <v>91</v>
      </c>
      <c r="D44" s="66" t="s">
        <v>81</v>
      </c>
      <c r="F44" s="61" t="s">
        <v>177</v>
      </c>
    </row>
    <row r="45" spans="2:7" x14ac:dyDescent="0.35">
      <c r="B45" s="65" t="s">
        <v>177</v>
      </c>
      <c r="C45" s="61" t="s">
        <v>92</v>
      </c>
      <c r="D45" s="66" t="s">
        <v>81</v>
      </c>
      <c r="F45" s="61" t="s">
        <v>104</v>
      </c>
    </row>
    <row r="46" spans="2:7" x14ac:dyDescent="0.35">
      <c r="B46" s="65" t="s">
        <v>177</v>
      </c>
      <c r="C46" s="61" t="s">
        <v>229</v>
      </c>
      <c r="D46" s="66" t="s">
        <v>81</v>
      </c>
      <c r="F46" s="61" t="s">
        <v>184</v>
      </c>
    </row>
    <row r="47" spans="2:7" x14ac:dyDescent="0.35">
      <c r="B47" s="65" t="s">
        <v>177</v>
      </c>
      <c r="C47" s="61" t="s">
        <v>178</v>
      </c>
      <c r="D47" s="66" t="s">
        <v>81</v>
      </c>
      <c r="F47" s="61" t="s">
        <v>247</v>
      </c>
    </row>
    <row r="48" spans="2:7" x14ac:dyDescent="0.35">
      <c r="B48" s="65" t="s">
        <v>177</v>
      </c>
      <c r="C48" s="61" t="s">
        <v>93</v>
      </c>
      <c r="D48" s="66" t="s">
        <v>81</v>
      </c>
      <c r="F48" s="61" t="s">
        <v>111</v>
      </c>
    </row>
    <row r="49" spans="2:6" x14ac:dyDescent="0.35">
      <c r="B49" s="65" t="s">
        <v>177</v>
      </c>
      <c r="C49" s="61" t="s">
        <v>94</v>
      </c>
      <c r="D49" s="66" t="s">
        <v>81</v>
      </c>
      <c r="F49" s="61" t="s">
        <v>188</v>
      </c>
    </row>
    <row r="50" spans="2:6" x14ac:dyDescent="0.35">
      <c r="B50" s="65" t="s">
        <v>177</v>
      </c>
      <c r="C50" s="61" t="s">
        <v>142</v>
      </c>
      <c r="D50" s="66" t="s">
        <v>81</v>
      </c>
      <c r="F50" s="61" t="s">
        <v>253</v>
      </c>
    </row>
    <row r="51" spans="2:6" x14ac:dyDescent="0.35">
      <c r="B51" s="65" t="s">
        <v>177</v>
      </c>
      <c r="C51" s="61" t="s">
        <v>136</v>
      </c>
      <c r="D51" s="66" t="s">
        <v>61</v>
      </c>
      <c r="F51" s="61" t="s">
        <v>115</v>
      </c>
    </row>
    <row r="52" spans="2:6" x14ac:dyDescent="0.35">
      <c r="B52" s="65" t="s">
        <v>177</v>
      </c>
      <c r="C52" s="61" t="s">
        <v>95</v>
      </c>
      <c r="D52" s="66" t="s">
        <v>81</v>
      </c>
      <c r="F52" s="61" t="s">
        <v>241</v>
      </c>
    </row>
    <row r="53" spans="2:6" x14ac:dyDescent="0.35">
      <c r="B53" s="65" t="s">
        <v>177</v>
      </c>
      <c r="C53" s="61" t="s">
        <v>24</v>
      </c>
      <c r="D53" s="66" t="s">
        <v>81</v>
      </c>
      <c r="F53" s="61" t="s">
        <v>204</v>
      </c>
    </row>
    <row r="54" spans="2:6" x14ac:dyDescent="0.35">
      <c r="B54" s="65" t="s">
        <v>177</v>
      </c>
      <c r="C54" s="61" t="s">
        <v>96</v>
      </c>
      <c r="D54" s="66" t="s">
        <v>81</v>
      </c>
      <c r="F54" s="61" t="s">
        <v>186</v>
      </c>
    </row>
    <row r="55" spans="2:6" x14ac:dyDescent="0.35">
      <c r="B55" s="65" t="s">
        <v>177</v>
      </c>
      <c r="C55" s="61" t="s">
        <v>97</v>
      </c>
      <c r="D55" s="66" t="s">
        <v>81</v>
      </c>
      <c r="F55" s="61" t="s">
        <v>219</v>
      </c>
    </row>
    <row r="56" spans="2:6" x14ac:dyDescent="0.35">
      <c r="B56" s="65" t="s">
        <v>177</v>
      </c>
      <c r="C56" s="61" t="s">
        <v>98</v>
      </c>
      <c r="D56" s="66" t="s">
        <v>81</v>
      </c>
      <c r="F56" s="61" t="s">
        <v>235</v>
      </c>
    </row>
    <row r="57" spans="2:6" x14ac:dyDescent="0.35">
      <c r="B57" s="65" t="s">
        <v>177</v>
      </c>
      <c r="C57" s="61" t="s">
        <v>25</v>
      </c>
      <c r="D57" s="66" t="s">
        <v>81</v>
      </c>
      <c r="F57" s="61" t="s">
        <v>172</v>
      </c>
    </row>
    <row r="58" spans="2:6" x14ac:dyDescent="0.35">
      <c r="B58" s="65" t="s">
        <v>177</v>
      </c>
      <c r="C58" s="61" t="s">
        <v>230</v>
      </c>
      <c r="D58" s="66" t="s">
        <v>81</v>
      </c>
      <c r="F58" s="72" t="s">
        <v>283</v>
      </c>
    </row>
    <row r="59" spans="2:6" x14ac:dyDescent="0.35">
      <c r="B59" s="65" t="s">
        <v>177</v>
      </c>
      <c r="C59" s="61" t="s">
        <v>26</v>
      </c>
      <c r="D59" s="66" t="s">
        <v>61</v>
      </c>
      <c r="F59" s="61" t="s">
        <v>173</v>
      </c>
    </row>
    <row r="60" spans="2:6" x14ac:dyDescent="0.35">
      <c r="B60" s="65" t="s">
        <v>177</v>
      </c>
      <c r="C60" s="61" t="s">
        <v>231</v>
      </c>
      <c r="D60" s="66" t="s">
        <v>81</v>
      </c>
      <c r="F60" s="61" t="s">
        <v>83</v>
      </c>
    </row>
    <row r="61" spans="2:6" x14ac:dyDescent="0.35">
      <c r="B61" s="65" t="s">
        <v>177</v>
      </c>
      <c r="C61" s="61" t="s">
        <v>232</v>
      </c>
      <c r="D61" s="66" t="s">
        <v>81</v>
      </c>
      <c r="F61" s="61" t="s">
        <v>32</v>
      </c>
    </row>
    <row r="62" spans="2:6" x14ac:dyDescent="0.35">
      <c r="B62" s="65" t="s">
        <v>177</v>
      </c>
      <c r="C62" s="61" t="s">
        <v>99</v>
      </c>
      <c r="D62" s="66" t="s">
        <v>81</v>
      </c>
      <c r="F62" s="73" t="s">
        <v>198</v>
      </c>
    </row>
    <row r="63" spans="2:6" x14ac:dyDescent="0.35">
      <c r="B63" s="65" t="s">
        <v>177</v>
      </c>
      <c r="C63" s="61" t="s">
        <v>233</v>
      </c>
      <c r="D63" s="66" t="s">
        <v>81</v>
      </c>
      <c r="F63" s="61" t="s">
        <v>261</v>
      </c>
    </row>
    <row r="64" spans="2:6" x14ac:dyDescent="0.35">
      <c r="B64" s="65" t="s">
        <v>177</v>
      </c>
      <c r="C64" s="61" t="s">
        <v>100</v>
      </c>
      <c r="D64" s="66" t="s">
        <v>81</v>
      </c>
      <c r="F64" s="61" t="s">
        <v>84</v>
      </c>
    </row>
    <row r="65" spans="2:6" x14ac:dyDescent="0.35">
      <c r="B65" s="65" t="s">
        <v>177</v>
      </c>
      <c r="C65" s="61" t="s">
        <v>101</v>
      </c>
      <c r="D65" s="66" t="s">
        <v>81</v>
      </c>
      <c r="F65" s="61" t="s">
        <v>122</v>
      </c>
    </row>
    <row r="66" spans="2:6" x14ac:dyDescent="0.35">
      <c r="B66" s="65" t="s">
        <v>177</v>
      </c>
      <c r="C66" s="61" t="s">
        <v>27</v>
      </c>
      <c r="D66" s="66" t="s">
        <v>81</v>
      </c>
      <c r="F66" s="61" t="s">
        <v>260</v>
      </c>
    </row>
    <row r="67" spans="2:6" x14ac:dyDescent="0.35">
      <c r="B67" s="65" t="s">
        <v>177</v>
      </c>
      <c r="C67" s="61" t="s">
        <v>179</v>
      </c>
      <c r="D67" s="66" t="s">
        <v>81</v>
      </c>
      <c r="F67" s="61" t="s">
        <v>91</v>
      </c>
    </row>
    <row r="68" spans="2:6" x14ac:dyDescent="0.35">
      <c r="B68" s="65" t="s">
        <v>177</v>
      </c>
      <c r="C68" s="61" t="s">
        <v>102</v>
      </c>
      <c r="D68" s="66" t="s">
        <v>81</v>
      </c>
      <c r="F68" s="61" t="s">
        <v>259</v>
      </c>
    </row>
    <row r="69" spans="2:6" x14ac:dyDescent="0.35">
      <c r="B69" s="65" t="s">
        <v>177</v>
      </c>
      <c r="C69" s="61" t="s">
        <v>103</v>
      </c>
      <c r="D69" s="66" t="s">
        <v>81</v>
      </c>
      <c r="F69" s="61" t="s">
        <v>92</v>
      </c>
    </row>
    <row r="70" spans="2:6" x14ac:dyDescent="0.35">
      <c r="B70" s="65" t="s">
        <v>104</v>
      </c>
      <c r="C70" s="61" t="s">
        <v>82</v>
      </c>
      <c r="D70" s="66" t="s">
        <v>81</v>
      </c>
      <c r="F70" s="61" t="s">
        <v>128</v>
      </c>
    </row>
    <row r="71" spans="2:6" x14ac:dyDescent="0.35">
      <c r="B71" s="65" t="s">
        <v>104</v>
      </c>
      <c r="C71" s="61" t="s">
        <v>104</v>
      </c>
      <c r="D71" s="66" t="s">
        <v>86</v>
      </c>
      <c r="F71" s="61" t="s">
        <v>223</v>
      </c>
    </row>
    <row r="72" spans="2:6" x14ac:dyDescent="0.35">
      <c r="B72" s="65" t="s">
        <v>104</v>
      </c>
      <c r="C72" s="72" t="s">
        <v>283</v>
      </c>
      <c r="D72" s="66" t="s">
        <v>61</v>
      </c>
      <c r="F72" s="61" t="s">
        <v>222</v>
      </c>
    </row>
    <row r="73" spans="2:6" x14ac:dyDescent="0.35">
      <c r="B73" s="65" t="s">
        <v>104</v>
      </c>
      <c r="C73" s="61" t="s">
        <v>83</v>
      </c>
      <c r="D73" s="66" t="s">
        <v>81</v>
      </c>
      <c r="F73" s="61" t="s">
        <v>126</v>
      </c>
    </row>
    <row r="74" spans="2:6" x14ac:dyDescent="0.35">
      <c r="B74" s="65" t="s">
        <v>104</v>
      </c>
      <c r="C74" s="61" t="s">
        <v>284</v>
      </c>
      <c r="D74" s="66" t="s">
        <v>61</v>
      </c>
      <c r="F74" s="61" t="s">
        <v>189</v>
      </c>
    </row>
    <row r="75" spans="2:6" x14ac:dyDescent="0.35">
      <c r="B75" s="65" t="s">
        <v>104</v>
      </c>
      <c r="C75" s="61" t="s">
        <v>286</v>
      </c>
      <c r="D75" s="66" t="s">
        <v>81</v>
      </c>
      <c r="F75" s="61" t="s">
        <v>212</v>
      </c>
    </row>
    <row r="76" spans="2:6" x14ac:dyDescent="0.35">
      <c r="B76" s="65" t="s">
        <v>104</v>
      </c>
      <c r="C76" s="61" t="s">
        <v>163</v>
      </c>
      <c r="D76" s="66" t="s">
        <v>61</v>
      </c>
      <c r="F76" s="61" t="s">
        <v>244</v>
      </c>
    </row>
    <row r="77" spans="2:6" x14ac:dyDescent="0.35">
      <c r="B77" s="65" t="s">
        <v>104</v>
      </c>
      <c r="C77" s="61" t="s">
        <v>18</v>
      </c>
      <c r="D77" s="66" t="s">
        <v>81</v>
      </c>
      <c r="F77" s="61" t="s">
        <v>242</v>
      </c>
    </row>
    <row r="78" spans="2:6" x14ac:dyDescent="0.35">
      <c r="B78" s="65" t="s">
        <v>104</v>
      </c>
      <c r="C78" s="61" t="s">
        <v>105</v>
      </c>
      <c r="D78" s="66" t="s">
        <v>81</v>
      </c>
      <c r="F78" s="61" t="s">
        <v>116</v>
      </c>
    </row>
    <row r="79" spans="2:6" x14ac:dyDescent="0.35">
      <c r="B79" s="65" t="s">
        <v>104</v>
      </c>
      <c r="C79" s="61" t="s">
        <v>285</v>
      </c>
      <c r="D79" s="66" t="s">
        <v>81</v>
      </c>
      <c r="F79" s="61" t="s">
        <v>229</v>
      </c>
    </row>
    <row r="80" spans="2:6" x14ac:dyDescent="0.35">
      <c r="B80" s="65" t="s">
        <v>104</v>
      </c>
      <c r="C80" s="61" t="s">
        <v>255</v>
      </c>
      <c r="D80" s="66" t="s">
        <v>81</v>
      </c>
      <c r="F80" s="61" t="s">
        <v>167</v>
      </c>
    </row>
    <row r="81" spans="2:6" x14ac:dyDescent="0.35">
      <c r="B81" s="65" t="s">
        <v>184</v>
      </c>
      <c r="C81" s="61" t="s">
        <v>164</v>
      </c>
      <c r="D81" s="66" t="s">
        <v>81</v>
      </c>
      <c r="F81" s="61" t="s">
        <v>287</v>
      </c>
    </row>
    <row r="82" spans="2:6" x14ac:dyDescent="0.35">
      <c r="B82" s="65" t="s">
        <v>184</v>
      </c>
      <c r="C82" s="61" t="s">
        <v>108</v>
      </c>
      <c r="D82" s="66" t="s">
        <v>81</v>
      </c>
      <c r="F82" s="61" t="s">
        <v>194</v>
      </c>
    </row>
    <row r="83" spans="2:6" x14ac:dyDescent="0.35">
      <c r="B83" s="65" t="s">
        <v>184</v>
      </c>
      <c r="C83" s="61" t="s">
        <v>185</v>
      </c>
      <c r="D83" s="66" t="s">
        <v>81</v>
      </c>
      <c r="F83" s="61" t="s">
        <v>44</v>
      </c>
    </row>
    <row r="84" spans="2:6" x14ac:dyDescent="0.35">
      <c r="B84" s="65" t="s">
        <v>184</v>
      </c>
      <c r="C84" s="61" t="s">
        <v>217</v>
      </c>
      <c r="D84" s="66" t="s">
        <v>61</v>
      </c>
      <c r="F84" s="61" t="s">
        <v>239</v>
      </c>
    </row>
    <row r="85" spans="2:6" x14ac:dyDescent="0.35">
      <c r="B85" s="65" t="s">
        <v>184</v>
      </c>
      <c r="C85" s="61" t="s">
        <v>203</v>
      </c>
      <c r="D85" s="66" t="s">
        <v>61</v>
      </c>
      <c r="F85" s="61" t="s">
        <v>176</v>
      </c>
    </row>
    <row r="86" spans="2:6" x14ac:dyDescent="0.35">
      <c r="B86" s="65" t="s">
        <v>184</v>
      </c>
      <c r="C86" s="61" t="s">
        <v>31</v>
      </c>
      <c r="D86" s="66" t="s">
        <v>81</v>
      </c>
      <c r="F86" s="61" t="s">
        <v>178</v>
      </c>
    </row>
    <row r="87" spans="2:6" x14ac:dyDescent="0.35">
      <c r="B87" s="65" t="s">
        <v>184</v>
      </c>
      <c r="C87" s="61" t="s">
        <v>184</v>
      </c>
      <c r="D87" s="66" t="s">
        <v>86</v>
      </c>
      <c r="F87" s="61" t="s">
        <v>93</v>
      </c>
    </row>
    <row r="88" spans="2:6" x14ac:dyDescent="0.35">
      <c r="B88" s="65" t="s">
        <v>184</v>
      </c>
      <c r="C88" s="61" t="s">
        <v>32</v>
      </c>
      <c r="D88" s="66" t="s">
        <v>81</v>
      </c>
      <c r="F88" s="61" t="s">
        <v>210</v>
      </c>
    </row>
    <row r="89" spans="2:6" x14ac:dyDescent="0.35">
      <c r="B89" s="65" t="s">
        <v>184</v>
      </c>
      <c r="C89" s="61" t="s">
        <v>34</v>
      </c>
      <c r="D89" s="66" t="s">
        <v>81</v>
      </c>
      <c r="F89" s="61" t="s">
        <v>192</v>
      </c>
    </row>
    <row r="90" spans="2:6" x14ac:dyDescent="0.35">
      <c r="B90" s="65" t="s">
        <v>184</v>
      </c>
      <c r="C90" s="61" t="s">
        <v>35</v>
      </c>
      <c r="D90" s="66" t="s">
        <v>81</v>
      </c>
      <c r="F90" s="61" t="s">
        <v>43</v>
      </c>
    </row>
    <row r="91" spans="2:6" x14ac:dyDescent="0.35">
      <c r="B91" s="65" t="s">
        <v>184</v>
      </c>
      <c r="C91" s="61" t="s">
        <v>36</v>
      </c>
      <c r="D91" s="66" t="s">
        <v>81</v>
      </c>
      <c r="F91" s="61" t="s">
        <v>94</v>
      </c>
    </row>
    <row r="92" spans="2:6" x14ac:dyDescent="0.35">
      <c r="B92" s="65" t="s">
        <v>184</v>
      </c>
      <c r="C92" s="61" t="s">
        <v>37</v>
      </c>
      <c r="D92" s="66" t="s">
        <v>81</v>
      </c>
      <c r="F92" s="61" t="s">
        <v>110</v>
      </c>
    </row>
    <row r="93" spans="2:6" x14ac:dyDescent="0.35">
      <c r="B93" s="65" t="s">
        <v>184</v>
      </c>
      <c r="C93" s="61" t="s">
        <v>109</v>
      </c>
      <c r="D93" s="66" t="s">
        <v>81</v>
      </c>
      <c r="F93" s="61" t="s">
        <v>56</v>
      </c>
    </row>
    <row r="94" spans="2:6" x14ac:dyDescent="0.35">
      <c r="B94" s="65" t="s">
        <v>184</v>
      </c>
      <c r="C94" s="61" t="s">
        <v>38</v>
      </c>
      <c r="D94" s="66" t="s">
        <v>61</v>
      </c>
      <c r="F94" s="61" t="s">
        <v>262</v>
      </c>
    </row>
    <row r="95" spans="2:6" x14ac:dyDescent="0.35">
      <c r="B95" s="65" t="s">
        <v>184</v>
      </c>
      <c r="C95" s="61" t="s">
        <v>39</v>
      </c>
      <c r="D95" s="66" t="s">
        <v>81</v>
      </c>
      <c r="F95" s="61" t="s">
        <v>258</v>
      </c>
    </row>
    <row r="96" spans="2:6" x14ac:dyDescent="0.35">
      <c r="B96" s="65" t="s">
        <v>184</v>
      </c>
      <c r="C96" s="61" t="s">
        <v>237</v>
      </c>
      <c r="D96" s="66" t="s">
        <v>61</v>
      </c>
      <c r="F96" s="61" t="s">
        <v>142</v>
      </c>
    </row>
    <row r="97" spans="2:6" x14ac:dyDescent="0.35">
      <c r="B97" s="65" t="s">
        <v>184</v>
      </c>
      <c r="C97" s="61" t="s">
        <v>107</v>
      </c>
      <c r="D97" s="66" t="s">
        <v>60</v>
      </c>
      <c r="F97" s="61" t="s">
        <v>154</v>
      </c>
    </row>
    <row r="98" spans="2:6" x14ac:dyDescent="0.35">
      <c r="B98" s="65" t="s">
        <v>247</v>
      </c>
      <c r="C98" s="61" t="s">
        <v>247</v>
      </c>
      <c r="D98" s="66" t="s">
        <v>86</v>
      </c>
      <c r="F98" s="61" t="s">
        <v>285</v>
      </c>
    </row>
    <row r="99" spans="2:6" x14ac:dyDescent="0.35">
      <c r="B99" s="65" t="s">
        <v>247</v>
      </c>
      <c r="C99" s="61" t="s">
        <v>214</v>
      </c>
      <c r="D99" s="66" t="s">
        <v>61</v>
      </c>
      <c r="F99" s="61" t="s">
        <v>34</v>
      </c>
    </row>
    <row r="100" spans="2:6" x14ac:dyDescent="0.35">
      <c r="B100" s="65" t="s">
        <v>111</v>
      </c>
      <c r="C100" s="61" t="s">
        <v>114</v>
      </c>
      <c r="D100" s="66" t="s">
        <v>81</v>
      </c>
      <c r="F100" s="61" t="s">
        <v>51</v>
      </c>
    </row>
    <row r="101" spans="2:6" x14ac:dyDescent="0.35">
      <c r="B101" s="65" t="s">
        <v>111</v>
      </c>
      <c r="C101" s="61" t="s">
        <v>111</v>
      </c>
      <c r="D101" s="66" t="s">
        <v>86</v>
      </c>
      <c r="F101" s="61" t="s">
        <v>20</v>
      </c>
    </row>
    <row r="102" spans="2:6" x14ac:dyDescent="0.35">
      <c r="B102" s="65" t="s">
        <v>111</v>
      </c>
      <c r="C102" s="61" t="s">
        <v>115</v>
      </c>
      <c r="D102" s="66" t="s">
        <v>81</v>
      </c>
      <c r="F102" s="61" t="s">
        <v>206</v>
      </c>
    </row>
    <row r="103" spans="2:6" x14ac:dyDescent="0.35">
      <c r="B103" s="65" t="s">
        <v>111</v>
      </c>
      <c r="C103" s="61" t="s">
        <v>186</v>
      </c>
      <c r="D103" s="66" t="s">
        <v>61</v>
      </c>
      <c r="F103" s="61" t="s">
        <v>52</v>
      </c>
    </row>
    <row r="104" spans="2:6" x14ac:dyDescent="0.35">
      <c r="B104" s="65" t="s">
        <v>111</v>
      </c>
      <c r="C104" s="61" t="s">
        <v>219</v>
      </c>
      <c r="D104" s="66" t="s">
        <v>61</v>
      </c>
      <c r="F104" s="61" t="s">
        <v>255</v>
      </c>
    </row>
    <row r="105" spans="2:6" x14ac:dyDescent="0.35">
      <c r="B105" s="65" t="s">
        <v>111</v>
      </c>
      <c r="C105" s="61" t="s">
        <v>116</v>
      </c>
      <c r="D105" s="66" t="s">
        <v>81</v>
      </c>
      <c r="F105" s="61" t="s">
        <v>35</v>
      </c>
    </row>
    <row r="106" spans="2:6" x14ac:dyDescent="0.35">
      <c r="B106" s="65" t="s">
        <v>111</v>
      </c>
      <c r="C106" s="61" t="s">
        <v>187</v>
      </c>
      <c r="D106" s="66" t="s">
        <v>61</v>
      </c>
      <c r="F106" s="61" t="s">
        <v>187</v>
      </c>
    </row>
    <row r="107" spans="2:6" x14ac:dyDescent="0.35">
      <c r="B107" s="65" t="s">
        <v>111</v>
      </c>
      <c r="C107" s="61" t="s">
        <v>54</v>
      </c>
      <c r="D107" s="66" t="s">
        <v>81</v>
      </c>
      <c r="F107" s="61" t="s">
        <v>40</v>
      </c>
    </row>
    <row r="108" spans="2:6" x14ac:dyDescent="0.35">
      <c r="B108" s="65" t="s">
        <v>111</v>
      </c>
      <c r="C108" s="61" t="s">
        <v>221</v>
      </c>
      <c r="D108" s="66" t="s">
        <v>60</v>
      </c>
      <c r="F108" s="61" t="s">
        <v>16</v>
      </c>
    </row>
    <row r="109" spans="2:6" x14ac:dyDescent="0.35">
      <c r="B109" s="65" t="s">
        <v>111</v>
      </c>
      <c r="C109" s="61" t="s">
        <v>220</v>
      </c>
      <c r="D109" s="66" t="s">
        <v>81</v>
      </c>
      <c r="F109" s="61" t="s">
        <v>191</v>
      </c>
    </row>
    <row r="110" spans="2:6" x14ac:dyDescent="0.35">
      <c r="B110" s="65" t="s">
        <v>111</v>
      </c>
      <c r="C110" s="61" t="s">
        <v>117</v>
      </c>
      <c r="D110" s="66" t="s">
        <v>81</v>
      </c>
      <c r="F110" s="61" t="s">
        <v>169</v>
      </c>
    </row>
    <row r="111" spans="2:6" x14ac:dyDescent="0.35">
      <c r="B111" s="65" t="s">
        <v>111</v>
      </c>
      <c r="C111" s="61" t="s">
        <v>113</v>
      </c>
      <c r="D111" s="66" t="s">
        <v>61</v>
      </c>
      <c r="F111" s="61" t="s">
        <v>49</v>
      </c>
    </row>
    <row r="112" spans="2:6" x14ac:dyDescent="0.35">
      <c r="B112" s="65" t="s">
        <v>188</v>
      </c>
      <c r="C112" s="61" t="s">
        <v>188</v>
      </c>
      <c r="D112" s="66" t="s">
        <v>86</v>
      </c>
      <c r="F112" s="61" t="s">
        <v>251</v>
      </c>
    </row>
    <row r="113" spans="2:6" x14ac:dyDescent="0.35">
      <c r="B113" s="65" t="s">
        <v>188</v>
      </c>
      <c r="C113" s="61" t="s">
        <v>241</v>
      </c>
      <c r="D113" s="66" t="s">
        <v>81</v>
      </c>
      <c r="F113" s="61" t="s">
        <v>50</v>
      </c>
    </row>
    <row r="114" spans="2:6" x14ac:dyDescent="0.35">
      <c r="B114" s="65" t="s">
        <v>188</v>
      </c>
      <c r="C114" s="61" t="s">
        <v>189</v>
      </c>
      <c r="D114" s="66" t="s">
        <v>118</v>
      </c>
      <c r="F114" s="61" t="s">
        <v>211</v>
      </c>
    </row>
    <row r="115" spans="2:6" x14ac:dyDescent="0.35">
      <c r="B115" s="65" t="s">
        <v>188</v>
      </c>
      <c r="C115" s="61" t="s">
        <v>56</v>
      </c>
      <c r="D115" s="66" t="s">
        <v>81</v>
      </c>
      <c r="F115" s="61" t="s">
        <v>136</v>
      </c>
    </row>
    <row r="116" spans="2:6" x14ac:dyDescent="0.35">
      <c r="B116" s="65" t="s">
        <v>188</v>
      </c>
      <c r="C116" s="61" t="s">
        <v>119</v>
      </c>
      <c r="D116" s="66" t="s">
        <v>81</v>
      </c>
      <c r="F116" s="61" t="s">
        <v>132</v>
      </c>
    </row>
    <row r="117" spans="2:6" x14ac:dyDescent="0.35">
      <c r="B117" s="65" t="s">
        <v>188</v>
      </c>
      <c r="C117" s="61" t="s">
        <v>57</v>
      </c>
      <c r="D117" s="66" t="s">
        <v>81</v>
      </c>
      <c r="F117" s="61" t="s">
        <v>209</v>
      </c>
    </row>
    <row r="118" spans="2:6" x14ac:dyDescent="0.35">
      <c r="B118" s="65" t="s">
        <v>188</v>
      </c>
      <c r="C118" s="61" t="s">
        <v>30</v>
      </c>
      <c r="D118" s="66" t="s">
        <v>81</v>
      </c>
      <c r="F118" s="61" t="s">
        <v>119</v>
      </c>
    </row>
    <row r="119" spans="2:6" x14ac:dyDescent="0.35">
      <c r="B119" s="65" t="s">
        <v>252</v>
      </c>
      <c r="C119" s="61" t="s">
        <v>238</v>
      </c>
      <c r="D119" s="66" t="s">
        <v>81</v>
      </c>
      <c r="F119" s="61" t="s">
        <v>36</v>
      </c>
    </row>
    <row r="120" spans="2:6" x14ac:dyDescent="0.35">
      <c r="B120" s="65" t="s">
        <v>252</v>
      </c>
      <c r="C120" s="61" t="s">
        <v>253</v>
      </c>
      <c r="D120" s="66" t="s">
        <v>86</v>
      </c>
      <c r="F120" s="61" t="s">
        <v>95</v>
      </c>
    </row>
    <row r="121" spans="2:6" x14ac:dyDescent="0.35">
      <c r="B121" s="65" t="s">
        <v>252</v>
      </c>
      <c r="C121" s="61" t="s">
        <v>212</v>
      </c>
      <c r="D121" s="66" t="s">
        <v>81</v>
      </c>
      <c r="F121" s="61" t="s">
        <v>24</v>
      </c>
    </row>
    <row r="122" spans="2:6" x14ac:dyDescent="0.35">
      <c r="B122" s="65" t="s">
        <v>252</v>
      </c>
      <c r="C122" s="61" t="s">
        <v>244</v>
      </c>
      <c r="D122" s="66" t="s">
        <v>81</v>
      </c>
      <c r="F122" s="61" t="s">
        <v>248</v>
      </c>
    </row>
    <row r="123" spans="2:6" x14ac:dyDescent="0.35">
      <c r="B123" s="65" t="s">
        <v>252</v>
      </c>
      <c r="C123" s="61" t="s">
        <v>242</v>
      </c>
      <c r="D123" s="66" t="s">
        <v>81</v>
      </c>
      <c r="F123" s="61" t="s">
        <v>213</v>
      </c>
    </row>
    <row r="124" spans="2:6" x14ac:dyDescent="0.35">
      <c r="B124" s="65" t="s">
        <v>252</v>
      </c>
      <c r="C124" s="61" t="s">
        <v>192</v>
      </c>
      <c r="D124" s="66" t="s">
        <v>81</v>
      </c>
      <c r="F124" s="61" t="s">
        <v>133</v>
      </c>
    </row>
    <row r="125" spans="2:6" x14ac:dyDescent="0.35">
      <c r="B125" s="65" t="s">
        <v>252</v>
      </c>
      <c r="C125" s="61" t="s">
        <v>43</v>
      </c>
      <c r="D125" s="66" t="s">
        <v>81</v>
      </c>
      <c r="F125" s="61" t="s">
        <v>96</v>
      </c>
    </row>
    <row r="126" spans="2:6" x14ac:dyDescent="0.35">
      <c r="B126" s="65" t="s">
        <v>252</v>
      </c>
      <c r="C126" s="61" t="s">
        <v>191</v>
      </c>
      <c r="D126" s="66" t="s">
        <v>61</v>
      </c>
      <c r="F126" s="61" t="s">
        <v>137</v>
      </c>
    </row>
    <row r="127" spans="2:6" x14ac:dyDescent="0.35">
      <c r="B127" s="65" t="s">
        <v>252</v>
      </c>
      <c r="C127" s="61" t="s">
        <v>211</v>
      </c>
      <c r="D127" s="66" t="s">
        <v>81</v>
      </c>
      <c r="F127" s="61" t="s">
        <v>97</v>
      </c>
    </row>
    <row r="128" spans="2:6" x14ac:dyDescent="0.35">
      <c r="B128" s="65" t="s">
        <v>252</v>
      </c>
      <c r="C128" s="61" t="s">
        <v>213</v>
      </c>
      <c r="D128" s="66" t="s">
        <v>81</v>
      </c>
      <c r="F128" s="61" t="s">
        <v>196</v>
      </c>
    </row>
    <row r="129" spans="2:6" x14ac:dyDescent="0.35">
      <c r="B129" s="65" t="s">
        <v>252</v>
      </c>
      <c r="C129" s="61" t="s">
        <v>207</v>
      </c>
      <c r="D129" s="66" t="s">
        <v>81</v>
      </c>
      <c r="F129" s="61" t="s">
        <v>37</v>
      </c>
    </row>
    <row r="130" spans="2:6" x14ac:dyDescent="0.35">
      <c r="B130" s="65" t="s">
        <v>252</v>
      </c>
      <c r="C130" s="61" t="s">
        <v>205</v>
      </c>
      <c r="D130" s="66" t="s">
        <v>61</v>
      </c>
      <c r="F130" s="61" t="s">
        <v>17</v>
      </c>
    </row>
    <row r="131" spans="2:6" x14ac:dyDescent="0.35">
      <c r="B131" s="65" t="s">
        <v>122</v>
      </c>
      <c r="C131" s="61" t="s">
        <v>122</v>
      </c>
      <c r="D131" s="66" t="s">
        <v>60</v>
      </c>
      <c r="F131" s="61" t="s">
        <v>98</v>
      </c>
    </row>
    <row r="132" spans="2:6" x14ac:dyDescent="0.35">
      <c r="B132" s="65" t="s">
        <v>260</v>
      </c>
      <c r="C132" s="61" t="s">
        <v>161</v>
      </c>
      <c r="D132" s="66" t="s">
        <v>81</v>
      </c>
      <c r="F132" s="61" t="s">
        <v>207</v>
      </c>
    </row>
    <row r="133" spans="2:6" x14ac:dyDescent="0.35">
      <c r="B133" s="65" t="s">
        <v>260</v>
      </c>
      <c r="C133" s="61" t="s">
        <v>110</v>
      </c>
      <c r="D133" s="66" t="s">
        <v>81</v>
      </c>
      <c r="F133" s="61" t="s">
        <v>145</v>
      </c>
    </row>
    <row r="134" spans="2:6" x14ac:dyDescent="0.35">
      <c r="B134" s="65" t="s">
        <v>260</v>
      </c>
      <c r="C134" s="61" t="s">
        <v>125</v>
      </c>
      <c r="D134" s="66" t="s">
        <v>81</v>
      </c>
      <c r="F134" s="61" t="s">
        <v>144</v>
      </c>
    </row>
    <row r="135" spans="2:6" x14ac:dyDescent="0.35">
      <c r="B135" s="65" t="s">
        <v>260</v>
      </c>
      <c r="C135" s="61" t="s">
        <v>261</v>
      </c>
      <c r="D135" s="66" t="s">
        <v>61</v>
      </c>
      <c r="F135" s="61" t="s">
        <v>54</v>
      </c>
    </row>
    <row r="136" spans="2:6" x14ac:dyDescent="0.35">
      <c r="B136" s="65" t="s">
        <v>260</v>
      </c>
      <c r="C136" s="61" t="s">
        <v>260</v>
      </c>
      <c r="D136" s="66" t="s">
        <v>86</v>
      </c>
      <c r="F136" s="61" t="s">
        <v>41</v>
      </c>
    </row>
    <row r="137" spans="2:6" x14ac:dyDescent="0.35">
      <c r="B137" s="65" t="s">
        <v>260</v>
      </c>
      <c r="C137" s="61" t="s">
        <v>126</v>
      </c>
      <c r="D137" s="66" t="s">
        <v>81</v>
      </c>
      <c r="F137" s="61" t="s">
        <v>197</v>
      </c>
    </row>
    <row r="138" spans="2:6" x14ac:dyDescent="0.35">
      <c r="B138" s="65" t="s">
        <v>260</v>
      </c>
      <c r="C138" s="61" t="s">
        <v>40</v>
      </c>
      <c r="D138" s="66" t="s">
        <v>81</v>
      </c>
      <c r="F138" s="61" t="s">
        <v>182</v>
      </c>
    </row>
    <row r="139" spans="2:6" x14ac:dyDescent="0.35">
      <c r="B139" s="65" t="s">
        <v>260</v>
      </c>
      <c r="C139" s="61" t="s">
        <v>42</v>
      </c>
      <c r="D139" s="66" t="s">
        <v>81</v>
      </c>
      <c r="F139" s="61" t="s">
        <v>286</v>
      </c>
    </row>
    <row r="140" spans="2:6" x14ac:dyDescent="0.35">
      <c r="B140" s="65" t="s">
        <v>260</v>
      </c>
      <c r="C140" s="61" t="s">
        <v>124</v>
      </c>
      <c r="D140" s="66" t="s">
        <v>61</v>
      </c>
      <c r="F140" s="61" t="s">
        <v>201</v>
      </c>
    </row>
    <row r="141" spans="2:6" x14ac:dyDescent="0.35">
      <c r="B141" s="65" t="s">
        <v>128</v>
      </c>
      <c r="C141" s="61" t="s">
        <v>128</v>
      </c>
      <c r="D141" s="66" t="s">
        <v>60</v>
      </c>
      <c r="F141" s="61" t="s">
        <v>183</v>
      </c>
    </row>
    <row r="142" spans="2:6" x14ac:dyDescent="0.35">
      <c r="B142" s="65" t="s">
        <v>194</v>
      </c>
      <c r="C142" s="61" t="s">
        <v>194</v>
      </c>
      <c r="D142" s="66" t="s">
        <v>60</v>
      </c>
      <c r="F142" s="61" t="s">
        <v>221</v>
      </c>
    </row>
    <row r="143" spans="2:6" x14ac:dyDescent="0.35">
      <c r="B143" s="65" t="s">
        <v>194</v>
      </c>
      <c r="C143" s="61" t="s">
        <v>127</v>
      </c>
      <c r="D143" s="66" t="s">
        <v>61</v>
      </c>
      <c r="F143" s="61" t="s">
        <v>129</v>
      </c>
    </row>
    <row r="144" spans="2:6" x14ac:dyDescent="0.35">
      <c r="B144" s="65" t="s">
        <v>44</v>
      </c>
      <c r="C144" s="61" t="s">
        <v>45</v>
      </c>
      <c r="D144" s="66" t="s">
        <v>61</v>
      </c>
      <c r="F144" s="61" t="s">
        <v>143</v>
      </c>
    </row>
    <row r="145" spans="2:6" x14ac:dyDescent="0.35">
      <c r="B145" s="65" t="s">
        <v>44</v>
      </c>
      <c r="C145" s="61" t="s">
        <v>223</v>
      </c>
      <c r="D145" s="66" t="s">
        <v>61</v>
      </c>
      <c r="F145" s="61" t="s">
        <v>21</v>
      </c>
    </row>
    <row r="146" spans="2:6" x14ac:dyDescent="0.35">
      <c r="B146" s="65" t="s">
        <v>44</v>
      </c>
      <c r="C146" s="61" t="s">
        <v>44</v>
      </c>
      <c r="D146" s="66" t="s">
        <v>86</v>
      </c>
      <c r="F146" s="61" t="s">
        <v>205</v>
      </c>
    </row>
    <row r="147" spans="2:6" x14ac:dyDescent="0.35">
      <c r="B147" s="65" t="s">
        <v>44</v>
      </c>
      <c r="C147" s="61" t="s">
        <v>248</v>
      </c>
      <c r="D147" s="66" t="s">
        <v>60</v>
      </c>
      <c r="F147" s="61" t="s">
        <v>22</v>
      </c>
    </row>
    <row r="148" spans="2:6" x14ac:dyDescent="0.35">
      <c r="B148" s="65" t="s">
        <v>44</v>
      </c>
      <c r="C148" s="61" t="s">
        <v>196</v>
      </c>
      <c r="D148" s="66" t="s">
        <v>61</v>
      </c>
      <c r="F148" s="61" t="s">
        <v>134</v>
      </c>
    </row>
    <row r="149" spans="2:6" x14ac:dyDescent="0.35">
      <c r="B149" s="65" t="s">
        <v>44</v>
      </c>
      <c r="C149" s="61" t="s">
        <v>197</v>
      </c>
      <c r="D149" s="66" t="s">
        <v>81</v>
      </c>
      <c r="F149" s="61" t="s">
        <v>25</v>
      </c>
    </row>
    <row r="150" spans="2:6" x14ac:dyDescent="0.35">
      <c r="B150" s="65" t="s">
        <v>46</v>
      </c>
      <c r="C150" s="61" t="s">
        <v>204</v>
      </c>
      <c r="D150" s="66" t="s">
        <v>81</v>
      </c>
      <c r="F150" s="61" t="s">
        <v>109</v>
      </c>
    </row>
    <row r="151" spans="2:6" x14ac:dyDescent="0.35">
      <c r="B151" s="65" t="s">
        <v>46</v>
      </c>
      <c r="C151" s="61" t="s">
        <v>259</v>
      </c>
      <c r="D151" s="66" t="s">
        <v>81</v>
      </c>
      <c r="F151" s="61" t="s">
        <v>230</v>
      </c>
    </row>
    <row r="152" spans="2:6" x14ac:dyDescent="0.35">
      <c r="B152" s="65" t="s">
        <v>46</v>
      </c>
      <c r="C152" s="61" t="s">
        <v>239</v>
      </c>
      <c r="D152" s="66" t="s">
        <v>86</v>
      </c>
      <c r="F152" s="61" t="s">
        <v>26</v>
      </c>
    </row>
    <row r="153" spans="2:6" x14ac:dyDescent="0.35">
      <c r="B153" s="65" t="s">
        <v>46</v>
      </c>
      <c r="C153" s="61" t="s">
        <v>258</v>
      </c>
      <c r="D153" s="66" t="s">
        <v>81</v>
      </c>
      <c r="F153" s="61" t="s">
        <v>38</v>
      </c>
    </row>
    <row r="154" spans="2:6" x14ac:dyDescent="0.35">
      <c r="B154" s="65" t="s">
        <v>46</v>
      </c>
      <c r="C154" s="61" t="s">
        <v>129</v>
      </c>
      <c r="D154" s="66" t="s">
        <v>81</v>
      </c>
      <c r="F154" s="61" t="s">
        <v>174</v>
      </c>
    </row>
    <row r="155" spans="2:6" x14ac:dyDescent="0.35">
      <c r="B155" s="65" t="s">
        <v>46</v>
      </c>
      <c r="C155" s="61" t="s">
        <v>47</v>
      </c>
      <c r="D155" s="66" t="s">
        <v>81</v>
      </c>
      <c r="F155" s="61" t="s">
        <v>231</v>
      </c>
    </row>
    <row r="156" spans="2:6" x14ac:dyDescent="0.35">
      <c r="B156" s="65" t="s">
        <v>49</v>
      </c>
      <c r="C156" s="61" t="s">
        <v>218</v>
      </c>
      <c r="D156" s="66" t="s">
        <v>61</v>
      </c>
      <c r="F156" s="61" t="s">
        <v>138</v>
      </c>
    </row>
    <row r="157" spans="2:6" x14ac:dyDescent="0.35">
      <c r="B157" s="65" t="s">
        <v>49</v>
      </c>
      <c r="C157" s="61" t="s">
        <v>243</v>
      </c>
      <c r="D157" s="66" t="s">
        <v>86</v>
      </c>
      <c r="F157" s="61" t="s">
        <v>39</v>
      </c>
    </row>
    <row r="158" spans="2:6" x14ac:dyDescent="0.35">
      <c r="B158" s="65" t="s">
        <v>49</v>
      </c>
      <c r="C158" s="61" t="s">
        <v>199</v>
      </c>
      <c r="D158" s="66" t="s">
        <v>61</v>
      </c>
      <c r="F158" s="61" t="s">
        <v>202</v>
      </c>
    </row>
    <row r="159" spans="2:6" x14ac:dyDescent="0.35">
      <c r="B159" s="65" t="s">
        <v>49</v>
      </c>
      <c r="C159" s="61" t="s">
        <v>49</v>
      </c>
      <c r="D159" s="66" t="s">
        <v>86</v>
      </c>
      <c r="F159" s="61" t="s">
        <v>47</v>
      </c>
    </row>
    <row r="160" spans="2:6" x14ac:dyDescent="0.35">
      <c r="B160" s="65" t="s">
        <v>49</v>
      </c>
      <c r="C160" s="61" t="s">
        <v>132</v>
      </c>
      <c r="D160" s="66" t="s">
        <v>81</v>
      </c>
      <c r="F160" s="61" t="s">
        <v>149</v>
      </c>
    </row>
    <row r="161" spans="2:6" x14ac:dyDescent="0.35">
      <c r="B161" s="65" t="s">
        <v>49</v>
      </c>
      <c r="C161" s="61" t="s">
        <v>133</v>
      </c>
      <c r="D161" s="66" t="s">
        <v>81</v>
      </c>
      <c r="F161" s="61" t="s">
        <v>232</v>
      </c>
    </row>
    <row r="162" spans="2:6" x14ac:dyDescent="0.35">
      <c r="B162" s="65" t="s">
        <v>49</v>
      </c>
      <c r="C162" s="61" t="s">
        <v>134</v>
      </c>
      <c r="D162" s="66" t="s">
        <v>81</v>
      </c>
      <c r="F162" s="61" t="s">
        <v>99</v>
      </c>
    </row>
    <row r="163" spans="2:6" x14ac:dyDescent="0.35">
      <c r="B163" s="65" t="s">
        <v>49</v>
      </c>
      <c r="C163" s="61" t="s">
        <v>131</v>
      </c>
      <c r="D163" s="66" t="s">
        <v>61</v>
      </c>
      <c r="F163" s="61" t="s">
        <v>233</v>
      </c>
    </row>
    <row r="164" spans="2:6" x14ac:dyDescent="0.35">
      <c r="B164" s="65" t="s">
        <v>251</v>
      </c>
      <c r="C164" s="61" t="s">
        <v>251</v>
      </c>
      <c r="D164" s="66" t="s">
        <v>86</v>
      </c>
      <c r="F164" s="61" t="s">
        <v>163</v>
      </c>
    </row>
    <row r="165" spans="2:6" x14ac:dyDescent="0.35">
      <c r="B165" s="65" t="s">
        <v>251</v>
      </c>
      <c r="C165" s="61" t="s">
        <v>235</v>
      </c>
      <c r="D165" s="66" t="s">
        <v>81</v>
      </c>
      <c r="F165" s="61" t="s">
        <v>18</v>
      </c>
    </row>
    <row r="166" spans="2:6" x14ac:dyDescent="0.35">
      <c r="B166" s="65" t="s">
        <v>251</v>
      </c>
      <c r="C166" s="61" t="s">
        <v>176</v>
      </c>
      <c r="D166" s="66" t="s">
        <v>81</v>
      </c>
      <c r="F166" s="61" t="s">
        <v>100</v>
      </c>
    </row>
    <row r="167" spans="2:6" x14ac:dyDescent="0.35">
      <c r="B167" s="65" t="s">
        <v>251</v>
      </c>
      <c r="C167" s="61" t="s">
        <v>210</v>
      </c>
      <c r="D167" s="66" t="s">
        <v>81</v>
      </c>
      <c r="F167" s="61" t="s">
        <v>284</v>
      </c>
    </row>
    <row r="168" spans="2:6" x14ac:dyDescent="0.35">
      <c r="B168" s="65" t="s">
        <v>251</v>
      </c>
      <c r="C168" s="61" t="s">
        <v>20</v>
      </c>
      <c r="D168" s="66" t="s">
        <v>81</v>
      </c>
      <c r="F168" s="61" t="s">
        <v>240</v>
      </c>
    </row>
    <row r="169" spans="2:6" x14ac:dyDescent="0.35">
      <c r="B169" s="65" t="s">
        <v>251</v>
      </c>
      <c r="C169" s="61" t="s">
        <v>21</v>
      </c>
      <c r="D169" s="66" t="s">
        <v>61</v>
      </c>
      <c r="F169" s="61" t="s">
        <v>105</v>
      </c>
    </row>
    <row r="170" spans="2:6" x14ac:dyDescent="0.35">
      <c r="B170" s="65" t="s">
        <v>251</v>
      </c>
      <c r="C170" s="61" t="s">
        <v>22</v>
      </c>
      <c r="D170" s="66" t="s">
        <v>61</v>
      </c>
      <c r="F170" s="61" t="s">
        <v>139</v>
      </c>
    </row>
    <row r="171" spans="2:6" x14ac:dyDescent="0.35">
      <c r="B171" s="65" t="s">
        <v>251</v>
      </c>
      <c r="C171" s="61" t="s">
        <v>23</v>
      </c>
      <c r="D171" s="66" t="s">
        <v>81</v>
      </c>
      <c r="F171" s="61" t="s">
        <v>57</v>
      </c>
    </row>
    <row r="172" spans="2:6" x14ac:dyDescent="0.35">
      <c r="B172" s="65" t="s">
        <v>50</v>
      </c>
      <c r="C172" s="61" t="s">
        <v>181</v>
      </c>
      <c r="D172" s="66" t="s">
        <v>81</v>
      </c>
      <c r="F172" s="61" t="s">
        <v>30</v>
      </c>
    </row>
    <row r="173" spans="2:6" x14ac:dyDescent="0.35">
      <c r="B173" s="65" t="s">
        <v>50</v>
      </c>
      <c r="C173" s="61" t="s">
        <v>141</v>
      </c>
      <c r="D173" s="66" t="s">
        <v>81</v>
      </c>
      <c r="F173" s="61" t="s">
        <v>220</v>
      </c>
    </row>
    <row r="174" spans="2:6" x14ac:dyDescent="0.35">
      <c r="B174" s="65" t="s">
        <v>50</v>
      </c>
      <c r="C174" s="61" t="s">
        <v>215</v>
      </c>
      <c r="D174" s="66" t="s">
        <v>61</v>
      </c>
      <c r="F174" s="61" t="s">
        <v>117</v>
      </c>
    </row>
    <row r="175" spans="2:6" x14ac:dyDescent="0.35">
      <c r="B175" s="65" t="s">
        <v>50</v>
      </c>
      <c r="C175" s="61" t="s">
        <v>167</v>
      </c>
      <c r="D175" s="66" t="s">
        <v>61</v>
      </c>
      <c r="F175" s="61" t="s">
        <v>101</v>
      </c>
    </row>
    <row r="176" spans="2:6" x14ac:dyDescent="0.35">
      <c r="B176" s="65" t="s">
        <v>50</v>
      </c>
      <c r="C176" s="61" t="s">
        <v>51</v>
      </c>
      <c r="D176" s="66" t="s">
        <v>81</v>
      </c>
      <c r="F176" s="61" t="s">
        <v>214</v>
      </c>
    </row>
    <row r="177" spans="2:6" x14ac:dyDescent="0.35">
      <c r="B177" s="65" t="s">
        <v>50</v>
      </c>
      <c r="C177" s="61" t="s">
        <v>206</v>
      </c>
      <c r="D177" s="66" t="s">
        <v>61</v>
      </c>
      <c r="F177" s="61" t="s">
        <v>131</v>
      </c>
    </row>
    <row r="178" spans="2:6" x14ac:dyDescent="0.35">
      <c r="B178" s="65" t="s">
        <v>50</v>
      </c>
      <c r="C178" s="61" t="s">
        <v>52</v>
      </c>
      <c r="D178" s="66" t="s">
        <v>81</v>
      </c>
      <c r="F178" s="61" t="s">
        <v>156</v>
      </c>
    </row>
    <row r="179" spans="2:6" x14ac:dyDescent="0.35">
      <c r="B179" s="65" t="s">
        <v>50</v>
      </c>
      <c r="C179" s="61" t="s">
        <v>50</v>
      </c>
      <c r="D179" s="66" t="s">
        <v>86</v>
      </c>
      <c r="F179" s="61" t="s">
        <v>160</v>
      </c>
    </row>
    <row r="180" spans="2:6" x14ac:dyDescent="0.35">
      <c r="B180" s="65" t="s">
        <v>50</v>
      </c>
      <c r="C180" s="61" t="s">
        <v>137</v>
      </c>
      <c r="D180" s="66" t="s">
        <v>61</v>
      </c>
      <c r="F180" s="61" t="s">
        <v>27</v>
      </c>
    </row>
    <row r="181" spans="2:6" x14ac:dyDescent="0.35">
      <c r="B181" s="65" t="s">
        <v>50</v>
      </c>
      <c r="C181" s="61" t="s">
        <v>143</v>
      </c>
      <c r="D181" s="66" t="s">
        <v>81</v>
      </c>
      <c r="F181" s="61" t="s">
        <v>140</v>
      </c>
    </row>
    <row r="182" spans="2:6" x14ac:dyDescent="0.35">
      <c r="B182" s="65" t="s">
        <v>50</v>
      </c>
      <c r="C182" s="61" t="s">
        <v>139</v>
      </c>
      <c r="D182" s="66" t="s">
        <v>61</v>
      </c>
      <c r="F182" s="61" t="s">
        <v>19</v>
      </c>
    </row>
    <row r="183" spans="2:6" x14ac:dyDescent="0.35">
      <c r="B183" s="65" t="s">
        <v>50</v>
      </c>
      <c r="C183" s="61" t="s">
        <v>200</v>
      </c>
      <c r="D183" s="66" t="s">
        <v>81</v>
      </c>
      <c r="F183" s="61" t="s">
        <v>55</v>
      </c>
    </row>
    <row r="184" spans="2:6" x14ac:dyDescent="0.35">
      <c r="B184" s="65" t="s">
        <v>50</v>
      </c>
      <c r="C184" s="61" t="s">
        <v>262</v>
      </c>
      <c r="D184" s="66" t="s">
        <v>81</v>
      </c>
      <c r="F184" s="61" t="s">
        <v>127</v>
      </c>
    </row>
    <row r="185" spans="2:6" x14ac:dyDescent="0.35">
      <c r="B185" s="65" t="s">
        <v>209</v>
      </c>
      <c r="C185" s="61" t="s">
        <v>209</v>
      </c>
      <c r="D185" s="66" t="s">
        <v>60</v>
      </c>
      <c r="F185" s="61" t="s">
        <v>23</v>
      </c>
    </row>
    <row r="186" spans="2:6" x14ac:dyDescent="0.35">
      <c r="B186" s="65" t="s">
        <v>144</v>
      </c>
      <c r="C186" s="61" t="s">
        <v>145</v>
      </c>
      <c r="D186" s="66" t="s">
        <v>81</v>
      </c>
      <c r="F186" s="61" t="s">
        <v>113</v>
      </c>
    </row>
    <row r="187" spans="2:6" x14ac:dyDescent="0.35">
      <c r="B187" s="65" t="s">
        <v>144</v>
      </c>
      <c r="C187" s="61" t="s">
        <v>144</v>
      </c>
      <c r="D187" s="66" t="s">
        <v>86</v>
      </c>
      <c r="F187" s="61" t="s">
        <v>237</v>
      </c>
    </row>
    <row r="188" spans="2:6" x14ac:dyDescent="0.35">
      <c r="B188" s="65" t="s">
        <v>182</v>
      </c>
      <c r="C188" s="61" t="s">
        <v>182</v>
      </c>
      <c r="D188" s="66" t="s">
        <v>60</v>
      </c>
      <c r="F188" s="61" t="s">
        <v>179</v>
      </c>
    </row>
    <row r="189" spans="2:6" x14ac:dyDescent="0.35">
      <c r="B189" s="65" t="s">
        <v>201</v>
      </c>
      <c r="C189" s="61" t="s">
        <v>201</v>
      </c>
      <c r="D189" s="66" t="s">
        <v>60</v>
      </c>
      <c r="F189" s="61" t="s">
        <v>102</v>
      </c>
    </row>
    <row r="190" spans="2:6" x14ac:dyDescent="0.35">
      <c r="B190" s="65" t="s">
        <v>183</v>
      </c>
      <c r="C190" s="61" t="s">
        <v>183</v>
      </c>
      <c r="D190" s="66" t="s">
        <v>60</v>
      </c>
      <c r="F190" s="61" t="s">
        <v>53</v>
      </c>
    </row>
    <row r="191" spans="2:6" x14ac:dyDescent="0.35">
      <c r="B191" s="65" t="s">
        <v>138</v>
      </c>
      <c r="C191" s="61" t="s">
        <v>138</v>
      </c>
      <c r="D191" s="66" t="s">
        <v>86</v>
      </c>
      <c r="F191" s="61" t="s">
        <v>103</v>
      </c>
    </row>
    <row r="192" spans="2:6" x14ac:dyDescent="0.35">
      <c r="B192" s="65" t="s">
        <v>202</v>
      </c>
      <c r="C192" s="61" t="s">
        <v>202</v>
      </c>
      <c r="D192" s="66" t="s">
        <v>60</v>
      </c>
      <c r="F192" s="61" t="s">
        <v>107</v>
      </c>
    </row>
    <row r="193" spans="2:6" x14ac:dyDescent="0.35">
      <c r="B193" s="65" t="s">
        <v>140</v>
      </c>
      <c r="C193" s="61" t="s">
        <v>140</v>
      </c>
      <c r="D193" s="66" t="s">
        <v>60</v>
      </c>
      <c r="F193" s="61" t="s">
        <v>42</v>
      </c>
    </row>
    <row r="194" spans="2:6" x14ac:dyDescent="0.35">
      <c r="B194" s="65" t="s">
        <v>55</v>
      </c>
      <c r="C194" s="61" t="s">
        <v>55</v>
      </c>
      <c r="D194" s="66" t="s">
        <v>60</v>
      </c>
      <c r="F194" s="61" t="s">
        <v>124</v>
      </c>
    </row>
    <row r="195" spans="2:6" x14ac:dyDescent="0.35">
      <c r="B195" s="67" t="s">
        <v>53</v>
      </c>
      <c r="C195" s="68" t="s">
        <v>53</v>
      </c>
      <c r="D195" s="69" t="s">
        <v>86</v>
      </c>
      <c r="F195" s="68" t="s">
        <v>200</v>
      </c>
    </row>
    <row r="196" spans="2:6" x14ac:dyDescent="0.35">
      <c r="F196" s="2" t="s">
        <v>63</v>
      </c>
    </row>
  </sheetData>
  <sheetProtection algorithmName="SHA-512" hashValue="gTl3WMUNjxnCZMmrXrs3nqzwvvhSJkssMdiA4FcFm2SuMjUd9Fkbcg7O3/2EB/2wKV1etooEk/CuLhs/aNOHMw==" saltValue="kkiFsc5qMcgkOOr+HrJx/Q==" spinCount="100000" sheet="1" objects="1" scenarios="1"/>
  <sortState xmlns:xlrd2="http://schemas.microsoft.com/office/spreadsheetml/2017/richdata2" ref="F3:F195">
    <sortCondition ref="F3"/>
  </sortState>
  <dataValidations count="1">
    <dataValidation operator="lessThanOrEqual" allowBlank="1" showInputMessage="1" showErrorMessage="1" error="FTE cannot be greater than Headcount_x000a_" sqref="B197:D1048576 G197:G1048576 H5:H16 H1:H2 B2:D195 H18:H1048576 G1:G194 E1:F1048576" xr:uid="{00000000-0002-0000-0100-000000000000}"/>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58</v>
      </c>
      <c r="B1" s="5" t="s">
        <v>64</v>
      </c>
      <c r="C1" s="9" t="s">
        <v>59</v>
      </c>
      <c r="D1" s="9" t="s">
        <v>68</v>
      </c>
      <c r="E1" s="24"/>
      <c r="G1" s="52"/>
    </row>
    <row r="2" spans="1:7" x14ac:dyDescent="0.35">
      <c r="A2" s="34" t="s">
        <v>158</v>
      </c>
      <c r="B2" s="35" t="s">
        <v>168</v>
      </c>
      <c r="C2" s="7" t="s">
        <v>118</v>
      </c>
      <c r="D2" s="24" t="s">
        <v>69</v>
      </c>
      <c r="E2" s="24"/>
    </row>
    <row r="3" spans="1:7" x14ac:dyDescent="0.35">
      <c r="A3" s="11" t="s">
        <v>150</v>
      </c>
      <c r="B3" s="35" t="s">
        <v>164</v>
      </c>
      <c r="C3" s="7" t="s">
        <v>61</v>
      </c>
      <c r="D3" s="24" t="s">
        <v>159</v>
      </c>
      <c r="E3" s="40"/>
    </row>
    <row r="4" spans="1:7" x14ac:dyDescent="0.35">
      <c r="A4" s="11" t="s">
        <v>152</v>
      </c>
      <c r="B4" s="35" t="s">
        <v>108</v>
      </c>
      <c r="C4" s="7" t="s">
        <v>81</v>
      </c>
      <c r="E4" s="40"/>
    </row>
    <row r="5" spans="1:7" x14ac:dyDescent="0.35">
      <c r="A5" s="52" t="s">
        <v>216</v>
      </c>
      <c r="B5" s="33" t="s">
        <v>185</v>
      </c>
      <c r="C5" s="7" t="s">
        <v>86</v>
      </c>
      <c r="E5" s="40"/>
    </row>
    <row r="6" spans="1:7" x14ac:dyDescent="0.35">
      <c r="A6" s="34" t="s">
        <v>245</v>
      </c>
      <c r="B6" t="s">
        <v>217</v>
      </c>
      <c r="C6" s="7" t="s">
        <v>60</v>
      </c>
      <c r="E6" s="40"/>
    </row>
    <row r="7" spans="1:7" x14ac:dyDescent="0.35">
      <c r="A7" s="34" t="s">
        <v>257</v>
      </c>
      <c r="B7" s="41" t="s">
        <v>170</v>
      </c>
      <c r="C7" s="52" t="s">
        <v>63</v>
      </c>
      <c r="E7" s="40"/>
    </row>
    <row r="8" spans="1:7" x14ac:dyDescent="0.35">
      <c r="A8" s="11" t="s">
        <v>104</v>
      </c>
      <c r="B8" s="41" t="s">
        <v>87</v>
      </c>
      <c r="C8" s="52"/>
      <c r="E8" s="40"/>
    </row>
    <row r="9" spans="1:7" x14ac:dyDescent="0.35">
      <c r="A9" s="34" t="s">
        <v>184</v>
      </c>
      <c r="B9" s="7" t="s">
        <v>146</v>
      </c>
      <c r="E9" s="40"/>
    </row>
    <row r="10" spans="1:7" x14ac:dyDescent="0.35">
      <c r="A10" s="50" t="s">
        <v>246</v>
      </c>
      <c r="B10" s="7" t="s">
        <v>88</v>
      </c>
      <c r="E10" s="40"/>
    </row>
    <row r="11" spans="1:7" x14ac:dyDescent="0.35">
      <c r="A11" s="11" t="s">
        <v>48</v>
      </c>
      <c r="B11" s="33" t="s">
        <v>171</v>
      </c>
      <c r="E11" s="40"/>
    </row>
    <row r="12" spans="1:7" x14ac:dyDescent="0.35">
      <c r="A12" s="50" t="s">
        <v>247</v>
      </c>
      <c r="B12" s="7" t="s">
        <v>125</v>
      </c>
      <c r="E12" s="40"/>
    </row>
    <row r="13" spans="1:7" x14ac:dyDescent="0.35">
      <c r="A13" s="11" t="s">
        <v>111</v>
      </c>
      <c r="B13" s="7" t="s">
        <v>228</v>
      </c>
      <c r="E13" s="40"/>
    </row>
    <row r="14" spans="1:7" x14ac:dyDescent="0.35">
      <c r="A14" s="34" t="s">
        <v>188</v>
      </c>
      <c r="B14" s="7" t="s">
        <v>157</v>
      </c>
      <c r="E14" s="40"/>
    </row>
    <row r="15" spans="1:7" x14ac:dyDescent="0.35">
      <c r="A15" s="34" t="s">
        <v>190</v>
      </c>
      <c r="B15" s="7" t="s">
        <v>89</v>
      </c>
      <c r="E15" s="40"/>
    </row>
    <row r="16" spans="1:7" x14ac:dyDescent="0.35">
      <c r="A16" s="11" t="s">
        <v>121</v>
      </c>
      <c r="B16" s="7" t="s">
        <v>90</v>
      </c>
      <c r="E16" s="40"/>
    </row>
    <row r="17" spans="1:5" x14ac:dyDescent="0.35">
      <c r="A17" s="50" t="s">
        <v>122</v>
      </c>
      <c r="B17" s="33" t="s">
        <v>114</v>
      </c>
      <c r="E17" s="40"/>
    </row>
    <row r="18" spans="1:5" x14ac:dyDescent="0.35">
      <c r="A18" s="34" t="s">
        <v>193</v>
      </c>
      <c r="B18" s="50" t="s">
        <v>150</v>
      </c>
      <c r="E18" s="40"/>
    </row>
    <row r="19" spans="1:5" x14ac:dyDescent="0.35">
      <c r="A19" s="34" t="s">
        <v>128</v>
      </c>
      <c r="B19" s="7" t="s">
        <v>123</v>
      </c>
      <c r="E19" s="40"/>
    </row>
    <row r="20" spans="1:5" x14ac:dyDescent="0.35">
      <c r="A20" s="11" t="s">
        <v>194</v>
      </c>
      <c r="B20" s="38" t="s">
        <v>203</v>
      </c>
      <c r="E20" s="40"/>
    </row>
    <row r="21" spans="1:5" x14ac:dyDescent="0.35">
      <c r="A21" s="34" t="s">
        <v>44</v>
      </c>
      <c r="B21" s="7" t="s">
        <v>152</v>
      </c>
      <c r="E21" s="40"/>
    </row>
    <row r="22" spans="1:5" x14ac:dyDescent="0.35">
      <c r="A22" s="34" t="s">
        <v>46</v>
      </c>
      <c r="B22" s="39" t="s">
        <v>181</v>
      </c>
      <c r="E22" s="40"/>
    </row>
    <row r="23" spans="1:5" x14ac:dyDescent="0.35">
      <c r="A23" s="11" t="s">
        <v>49</v>
      </c>
      <c r="B23" s="7" t="s">
        <v>28</v>
      </c>
      <c r="E23" s="40"/>
    </row>
    <row r="24" spans="1:5" x14ac:dyDescent="0.35">
      <c r="A24" s="34" t="s">
        <v>251</v>
      </c>
      <c r="B24" s="7" t="s">
        <v>151</v>
      </c>
      <c r="E24" s="40"/>
    </row>
    <row r="25" spans="1:5" x14ac:dyDescent="0.35">
      <c r="A25" s="52" t="s">
        <v>50</v>
      </c>
      <c r="B25" s="7" t="s">
        <v>29</v>
      </c>
      <c r="E25" s="40"/>
    </row>
    <row r="26" spans="1:5" x14ac:dyDescent="0.35">
      <c r="A26" s="11" t="s">
        <v>209</v>
      </c>
      <c r="B26" s="7" t="s">
        <v>120</v>
      </c>
      <c r="E26" s="40"/>
    </row>
    <row r="27" spans="1:5" x14ac:dyDescent="0.35">
      <c r="A27" s="34" t="s">
        <v>144</v>
      </c>
      <c r="B27" s="7" t="s">
        <v>161</v>
      </c>
      <c r="E27" s="40"/>
    </row>
    <row r="28" spans="1:5" x14ac:dyDescent="0.35">
      <c r="A28" s="11" t="s">
        <v>182</v>
      </c>
      <c r="B28" s="50" t="s">
        <v>153</v>
      </c>
      <c r="E28" s="40"/>
    </row>
    <row r="29" spans="1:5" x14ac:dyDescent="0.35">
      <c r="A29" s="34" t="s">
        <v>201</v>
      </c>
      <c r="B29" s="7" t="s">
        <v>216</v>
      </c>
      <c r="E29" s="40"/>
    </row>
    <row r="30" spans="1:5" x14ac:dyDescent="0.35">
      <c r="A30" s="11" t="s">
        <v>183</v>
      </c>
      <c r="B30" s="7" t="s">
        <v>14</v>
      </c>
      <c r="E30" s="40"/>
    </row>
    <row r="31" spans="1:5" x14ac:dyDescent="0.35">
      <c r="A31" s="52" t="s">
        <v>63</v>
      </c>
      <c r="B31" s="7" t="s">
        <v>82</v>
      </c>
      <c r="E31" s="40"/>
    </row>
    <row r="32" spans="1:5" x14ac:dyDescent="0.35">
      <c r="A32" s="11" t="s">
        <v>138</v>
      </c>
      <c r="B32" s="7" t="s">
        <v>31</v>
      </c>
      <c r="E32" s="40"/>
    </row>
    <row r="33" spans="1:5" x14ac:dyDescent="0.35">
      <c r="A33" s="34" t="s">
        <v>202</v>
      </c>
      <c r="B33" s="7" t="s">
        <v>141</v>
      </c>
      <c r="E33" s="40"/>
    </row>
    <row r="34" spans="1:5" x14ac:dyDescent="0.35">
      <c r="A34" s="11" t="s">
        <v>214</v>
      </c>
      <c r="B34" s="51" t="s">
        <v>215</v>
      </c>
      <c r="E34" s="40"/>
    </row>
    <row r="35" spans="1:5" x14ac:dyDescent="0.35">
      <c r="A35" s="27" t="s">
        <v>140</v>
      </c>
      <c r="B35" s="50" t="s">
        <v>226</v>
      </c>
      <c r="E35" s="40"/>
    </row>
    <row r="36" spans="1:5" x14ac:dyDescent="0.35">
      <c r="A36" s="11" t="s">
        <v>55</v>
      </c>
      <c r="B36" s="7" t="s">
        <v>147</v>
      </c>
      <c r="E36" s="40"/>
    </row>
    <row r="37" spans="1:5" x14ac:dyDescent="0.35">
      <c r="A37" s="50" t="s">
        <v>53</v>
      </c>
      <c r="B37" s="7" t="s">
        <v>148</v>
      </c>
      <c r="E37" s="40"/>
    </row>
    <row r="38" spans="1:5" x14ac:dyDescent="0.35">
      <c r="A38" s="11"/>
      <c r="B38" s="52" t="s">
        <v>45</v>
      </c>
      <c r="E38" s="40"/>
    </row>
    <row r="39" spans="1:5" x14ac:dyDescent="0.35">
      <c r="A39" s="11"/>
      <c r="B39" s="50" t="s">
        <v>218</v>
      </c>
      <c r="E39" s="40"/>
    </row>
    <row r="40" spans="1:5" x14ac:dyDescent="0.35">
      <c r="A40" s="11"/>
      <c r="B40" s="50" t="s">
        <v>199</v>
      </c>
      <c r="E40" s="40"/>
    </row>
    <row r="41" spans="1:5" x14ac:dyDescent="0.35">
      <c r="A41" s="11"/>
      <c r="B41" s="34" t="s">
        <v>245</v>
      </c>
      <c r="E41" s="40"/>
    </row>
    <row r="42" spans="1:5" x14ac:dyDescent="0.35">
      <c r="A42" s="11"/>
      <c r="B42" s="34" t="s">
        <v>257</v>
      </c>
      <c r="E42" s="40"/>
    </row>
    <row r="43" spans="1:5" x14ac:dyDescent="0.35">
      <c r="A43" s="11"/>
      <c r="B43" s="24" t="s">
        <v>104</v>
      </c>
      <c r="E43" s="40"/>
    </row>
    <row r="44" spans="1:5" x14ac:dyDescent="0.35">
      <c r="A44" s="11"/>
      <c r="B44" s="33" t="s">
        <v>184</v>
      </c>
      <c r="E44" s="40"/>
    </row>
    <row r="45" spans="1:5" x14ac:dyDescent="0.35">
      <c r="A45" s="11"/>
      <c r="B45" s="33" t="s">
        <v>246</v>
      </c>
      <c r="E45" s="40"/>
    </row>
    <row r="46" spans="1:5" x14ac:dyDescent="0.35">
      <c r="A46" s="11"/>
      <c r="B46" s="7" t="s">
        <v>48</v>
      </c>
      <c r="E46" s="40"/>
    </row>
    <row r="47" spans="1:5" x14ac:dyDescent="0.35">
      <c r="A47" s="11"/>
      <c r="B47" s="32" t="s">
        <v>247</v>
      </c>
      <c r="E47" s="40"/>
    </row>
    <row r="48" spans="1:5" x14ac:dyDescent="0.35">
      <c r="A48" s="11"/>
      <c r="B48" s="50" t="s">
        <v>112</v>
      </c>
      <c r="E48" s="40"/>
    </row>
    <row r="49" spans="1:5" x14ac:dyDescent="0.35">
      <c r="A49" s="11"/>
      <c r="B49" s="50" t="s">
        <v>188</v>
      </c>
      <c r="E49" s="40"/>
    </row>
    <row r="50" spans="1:5" x14ac:dyDescent="0.35">
      <c r="A50" s="11"/>
      <c r="B50" s="50" t="s">
        <v>190</v>
      </c>
      <c r="E50" s="40"/>
    </row>
    <row r="51" spans="1:5" x14ac:dyDescent="0.35">
      <c r="A51" s="11"/>
      <c r="B51" s="50" t="s">
        <v>165</v>
      </c>
      <c r="E51" s="40"/>
    </row>
    <row r="52" spans="1:5" x14ac:dyDescent="0.35">
      <c r="A52" s="11"/>
      <c r="B52" s="39" t="s">
        <v>115</v>
      </c>
      <c r="E52" s="40"/>
    </row>
    <row r="53" spans="1:5" x14ac:dyDescent="0.35">
      <c r="A53" s="11"/>
      <c r="B53" s="51" t="s">
        <v>204</v>
      </c>
      <c r="E53" s="40"/>
    </row>
    <row r="54" spans="1:5" x14ac:dyDescent="0.35">
      <c r="A54" s="11"/>
      <c r="B54" s="50" t="s">
        <v>186</v>
      </c>
      <c r="E54" s="40"/>
    </row>
    <row r="55" spans="1:5" s="50" customFormat="1" x14ac:dyDescent="0.35">
      <c r="A55" s="11"/>
      <c r="B55" s="53" t="s">
        <v>219</v>
      </c>
    </row>
    <row r="56" spans="1:5" x14ac:dyDescent="0.35">
      <c r="A56" s="11"/>
      <c r="B56" s="53" t="s">
        <v>235</v>
      </c>
      <c r="E56" s="40"/>
    </row>
    <row r="57" spans="1:5" x14ac:dyDescent="0.35">
      <c r="A57" s="11"/>
      <c r="B57" s="33" t="s">
        <v>172</v>
      </c>
      <c r="E57" s="40"/>
    </row>
    <row r="58" spans="1:5" x14ac:dyDescent="0.35">
      <c r="A58" s="11"/>
      <c r="B58" s="30" t="s">
        <v>180</v>
      </c>
      <c r="E58" s="40"/>
    </row>
    <row r="59" spans="1:5" x14ac:dyDescent="0.35">
      <c r="A59" s="11"/>
      <c r="B59" s="7" t="s">
        <v>173</v>
      </c>
      <c r="E59" s="40"/>
    </row>
    <row r="60" spans="1:5" x14ac:dyDescent="0.35">
      <c r="A60" s="11"/>
      <c r="B60" s="33" t="s">
        <v>83</v>
      </c>
      <c r="E60" s="40"/>
    </row>
    <row r="61" spans="1:5" x14ac:dyDescent="0.35">
      <c r="A61" s="11"/>
      <c r="B61" s="7" t="s">
        <v>32</v>
      </c>
      <c r="E61" s="40"/>
    </row>
    <row r="62" spans="1:5" x14ac:dyDescent="0.35">
      <c r="A62" s="11"/>
      <c r="B62" s="7" t="s">
        <v>198</v>
      </c>
      <c r="E62" s="40"/>
    </row>
    <row r="63" spans="1:5" x14ac:dyDescent="0.35">
      <c r="A63" s="11"/>
      <c r="B63" s="7" t="s">
        <v>162</v>
      </c>
      <c r="E63" s="40"/>
    </row>
    <row r="64" spans="1:5" x14ac:dyDescent="0.35">
      <c r="A64" s="11"/>
      <c r="B64" s="7" t="s">
        <v>84</v>
      </c>
      <c r="E64" s="40"/>
    </row>
    <row r="65" spans="1:5" x14ac:dyDescent="0.35">
      <c r="A65" s="11"/>
      <c r="B65" s="7" t="s">
        <v>122</v>
      </c>
      <c r="E65" s="40"/>
    </row>
    <row r="66" spans="1:5" x14ac:dyDescent="0.35">
      <c r="A66" s="11"/>
      <c r="B66" s="7" t="s">
        <v>193</v>
      </c>
      <c r="E66" s="40"/>
    </row>
    <row r="67" spans="1:5" x14ac:dyDescent="0.35">
      <c r="A67" s="11"/>
      <c r="B67" s="33" t="s">
        <v>91</v>
      </c>
      <c r="E67" s="40"/>
    </row>
    <row r="68" spans="1:5" x14ac:dyDescent="0.35">
      <c r="A68" s="11"/>
      <c r="B68" s="49" t="s">
        <v>33</v>
      </c>
      <c r="E68" s="40"/>
    </row>
    <row r="69" spans="1:5" x14ac:dyDescent="0.35">
      <c r="A69" s="11"/>
      <c r="B69" s="7" t="s">
        <v>92</v>
      </c>
      <c r="E69" s="40"/>
    </row>
    <row r="70" spans="1:5" x14ac:dyDescent="0.35">
      <c r="A70" s="11"/>
      <c r="B70" s="50" t="s">
        <v>128</v>
      </c>
      <c r="E70" s="40"/>
    </row>
    <row r="71" spans="1:5" x14ac:dyDescent="0.35">
      <c r="A71" s="11"/>
      <c r="B71" s="50" t="s">
        <v>223</v>
      </c>
      <c r="E71" s="40"/>
    </row>
    <row r="72" spans="1:5" x14ac:dyDescent="0.35">
      <c r="A72" s="11"/>
      <c r="B72" s="53" t="s">
        <v>222</v>
      </c>
      <c r="E72" s="40"/>
    </row>
    <row r="73" spans="1:5" x14ac:dyDescent="0.35">
      <c r="A73" s="11"/>
      <c r="B73" s="52" t="s">
        <v>126</v>
      </c>
      <c r="E73" s="40"/>
    </row>
    <row r="74" spans="1:5" s="48" customFormat="1" x14ac:dyDescent="0.35">
      <c r="A74" s="11"/>
      <c r="B74" s="44" t="s">
        <v>189</v>
      </c>
    </row>
    <row r="75" spans="1:5" x14ac:dyDescent="0.35">
      <c r="A75" s="11"/>
      <c r="B75" s="7" t="s">
        <v>212</v>
      </c>
      <c r="E75" s="40"/>
    </row>
    <row r="76" spans="1:5" x14ac:dyDescent="0.35">
      <c r="A76" s="11"/>
      <c r="B76" s="7" t="s">
        <v>116</v>
      </c>
      <c r="E76" s="40"/>
    </row>
    <row r="77" spans="1:5" x14ac:dyDescent="0.35">
      <c r="A77" s="11"/>
      <c r="B77" s="33" t="s">
        <v>15</v>
      </c>
      <c r="E77" s="40"/>
    </row>
    <row r="78" spans="1:5" x14ac:dyDescent="0.35">
      <c r="A78" s="11"/>
      <c r="B78" s="33" t="s">
        <v>229</v>
      </c>
      <c r="E78" s="40"/>
    </row>
    <row r="79" spans="1:5" x14ac:dyDescent="0.35">
      <c r="A79" s="11"/>
      <c r="B79" s="47" t="s">
        <v>167</v>
      </c>
      <c r="E79" s="40"/>
    </row>
    <row r="80" spans="1:5" x14ac:dyDescent="0.35">
      <c r="A80" s="11"/>
      <c r="B80" s="7" t="s">
        <v>195</v>
      </c>
      <c r="E80" s="40"/>
    </row>
    <row r="81" spans="1:5" x14ac:dyDescent="0.35">
      <c r="A81" s="11"/>
      <c r="B81" s="33" t="s">
        <v>44</v>
      </c>
      <c r="E81" s="40"/>
    </row>
    <row r="82" spans="1:5" x14ac:dyDescent="0.35">
      <c r="A82" s="11"/>
      <c r="B82" s="7" t="s">
        <v>166</v>
      </c>
      <c r="E82" s="40"/>
    </row>
    <row r="83" spans="1:5" x14ac:dyDescent="0.35">
      <c r="A83" s="11"/>
      <c r="B83" s="7" t="s">
        <v>176</v>
      </c>
      <c r="E83" s="40"/>
    </row>
    <row r="84" spans="1:5" x14ac:dyDescent="0.35">
      <c r="A84" s="11"/>
      <c r="B84" s="7" t="s">
        <v>178</v>
      </c>
      <c r="E84" s="40"/>
    </row>
    <row r="85" spans="1:5" x14ac:dyDescent="0.35">
      <c r="A85" s="11"/>
      <c r="B85" s="7" t="s">
        <v>93</v>
      </c>
      <c r="E85" s="40"/>
    </row>
    <row r="86" spans="1:5" x14ac:dyDescent="0.35">
      <c r="A86" s="11"/>
      <c r="B86" s="7" t="s">
        <v>210</v>
      </c>
      <c r="E86" s="40"/>
    </row>
    <row r="87" spans="1:5" x14ac:dyDescent="0.35">
      <c r="A87" s="11"/>
      <c r="B87" s="7" t="s">
        <v>192</v>
      </c>
      <c r="E87" s="40"/>
    </row>
    <row r="88" spans="1:5" x14ac:dyDescent="0.35">
      <c r="A88" s="11"/>
      <c r="B88" s="29" t="s">
        <v>43</v>
      </c>
      <c r="E88" s="40"/>
    </row>
    <row r="89" spans="1:5" x14ac:dyDescent="0.35">
      <c r="A89" s="11"/>
      <c r="B89" s="7" t="s">
        <v>94</v>
      </c>
      <c r="E89" s="40"/>
    </row>
    <row r="90" spans="1:5" x14ac:dyDescent="0.35">
      <c r="A90" s="11"/>
      <c r="B90" s="7" t="s">
        <v>110</v>
      </c>
      <c r="E90" s="40"/>
    </row>
    <row r="91" spans="1:5" x14ac:dyDescent="0.35">
      <c r="A91" s="11"/>
      <c r="B91" s="7" t="s">
        <v>56</v>
      </c>
      <c r="E91" s="40"/>
    </row>
    <row r="92" spans="1:5" x14ac:dyDescent="0.35">
      <c r="A92" s="11"/>
      <c r="B92" s="52" t="s">
        <v>256</v>
      </c>
      <c r="E92" s="40"/>
    </row>
    <row r="93" spans="1:5" x14ac:dyDescent="0.35">
      <c r="A93" s="11"/>
      <c r="B93" s="43" t="s">
        <v>142</v>
      </c>
      <c r="E93" s="40"/>
    </row>
    <row r="94" spans="1:5" x14ac:dyDescent="0.35">
      <c r="A94" s="11"/>
      <c r="B94" s="7" t="s">
        <v>227</v>
      </c>
      <c r="E94" s="40"/>
    </row>
    <row r="95" spans="1:5" x14ac:dyDescent="0.35">
      <c r="A95" s="11"/>
      <c r="B95" s="33" t="s">
        <v>154</v>
      </c>
      <c r="E95" s="40"/>
    </row>
    <row r="96" spans="1:5" x14ac:dyDescent="0.35">
      <c r="A96" s="11"/>
      <c r="B96" s="51" t="s">
        <v>254</v>
      </c>
      <c r="E96" s="40"/>
    </row>
    <row r="97" spans="1:5" x14ac:dyDescent="0.35">
      <c r="A97" s="11"/>
      <c r="B97" s="7" t="s">
        <v>34</v>
      </c>
      <c r="E97" s="40"/>
    </row>
    <row r="98" spans="1:5" x14ac:dyDescent="0.35">
      <c r="A98" s="11"/>
      <c r="B98" s="33" t="s">
        <v>51</v>
      </c>
      <c r="E98" s="40"/>
    </row>
    <row r="99" spans="1:5" x14ac:dyDescent="0.35">
      <c r="A99" s="11"/>
      <c r="B99" s="41" t="s">
        <v>135</v>
      </c>
      <c r="E99" s="40"/>
    </row>
    <row r="100" spans="1:5" x14ac:dyDescent="0.35">
      <c r="A100" s="11"/>
      <c r="B100" s="7" t="s">
        <v>20</v>
      </c>
      <c r="E100" s="40"/>
    </row>
    <row r="101" spans="1:5" x14ac:dyDescent="0.35">
      <c r="A101" s="11"/>
      <c r="B101" s="37" t="s">
        <v>206</v>
      </c>
      <c r="E101" s="40"/>
    </row>
    <row r="102" spans="1:5" x14ac:dyDescent="0.35">
      <c r="A102" s="11"/>
      <c r="B102" s="48" t="s">
        <v>52</v>
      </c>
      <c r="E102" s="40"/>
    </row>
    <row r="103" spans="1:5" x14ac:dyDescent="0.35">
      <c r="A103" s="11"/>
      <c r="B103" s="7" t="s">
        <v>255</v>
      </c>
      <c r="E103" s="40"/>
    </row>
    <row r="104" spans="1:5" x14ac:dyDescent="0.35">
      <c r="A104" s="11"/>
      <c r="B104" s="7" t="s">
        <v>35</v>
      </c>
      <c r="E104" s="40"/>
    </row>
    <row r="105" spans="1:5" x14ac:dyDescent="0.35">
      <c r="A105" s="11"/>
      <c r="B105" s="45" t="s">
        <v>187</v>
      </c>
      <c r="E105" s="40"/>
    </row>
    <row r="106" spans="1:5" x14ac:dyDescent="0.35">
      <c r="A106" s="11"/>
      <c r="B106" s="47" t="s">
        <v>40</v>
      </c>
      <c r="E106" s="40"/>
    </row>
    <row r="107" spans="1:5" x14ac:dyDescent="0.35">
      <c r="A107" s="11"/>
      <c r="B107" s="41" t="s">
        <v>16</v>
      </c>
      <c r="E107" s="40"/>
    </row>
    <row r="108" spans="1:5" x14ac:dyDescent="0.35">
      <c r="A108" s="11"/>
      <c r="B108" s="31" t="s">
        <v>191</v>
      </c>
      <c r="E108" s="40"/>
    </row>
    <row r="109" spans="1:5" x14ac:dyDescent="0.35">
      <c r="A109" s="11"/>
      <c r="B109" s="50" t="s">
        <v>169</v>
      </c>
      <c r="E109" s="40"/>
    </row>
    <row r="110" spans="1:5" x14ac:dyDescent="0.35">
      <c r="A110" s="11"/>
      <c r="B110" s="52" t="s">
        <v>250</v>
      </c>
      <c r="E110" s="40"/>
    </row>
    <row r="111" spans="1:5" x14ac:dyDescent="0.35">
      <c r="A111" s="11"/>
      <c r="B111" s="7" t="s">
        <v>130</v>
      </c>
      <c r="E111" s="40"/>
    </row>
    <row r="112" spans="1:5" s="46" customFormat="1" x14ac:dyDescent="0.35">
      <c r="A112" s="11"/>
      <c r="B112" s="49" t="s">
        <v>50</v>
      </c>
    </row>
    <row r="113" spans="1:5" x14ac:dyDescent="0.35">
      <c r="A113" s="11"/>
      <c r="B113" s="7" t="s">
        <v>211</v>
      </c>
      <c r="E113" s="40"/>
    </row>
    <row r="114" spans="1:5" x14ac:dyDescent="0.35">
      <c r="A114" s="11"/>
      <c r="B114" s="7" t="s">
        <v>136</v>
      </c>
      <c r="E114" s="40"/>
    </row>
    <row r="115" spans="1:5" x14ac:dyDescent="0.35">
      <c r="A115" s="11"/>
      <c r="B115" s="7" t="s">
        <v>132</v>
      </c>
      <c r="E115" s="40"/>
    </row>
    <row r="116" spans="1:5" x14ac:dyDescent="0.35">
      <c r="A116" s="11"/>
      <c r="B116" s="33" t="s">
        <v>208</v>
      </c>
      <c r="E116" s="40"/>
    </row>
    <row r="117" spans="1:5" s="45" customFormat="1" x14ac:dyDescent="0.35">
      <c r="A117" s="11"/>
      <c r="B117" s="7" t="s">
        <v>209</v>
      </c>
    </row>
    <row r="118" spans="1:5" s="48" customFormat="1" x14ac:dyDescent="0.35">
      <c r="A118" s="11"/>
      <c r="B118" s="7" t="s">
        <v>119</v>
      </c>
    </row>
    <row r="119" spans="1:5" x14ac:dyDescent="0.35">
      <c r="A119" s="11"/>
      <c r="B119" s="7" t="s">
        <v>36</v>
      </c>
      <c r="E119" s="40"/>
    </row>
    <row r="120" spans="1:5" x14ac:dyDescent="0.35">
      <c r="A120" s="11"/>
      <c r="B120" s="50" t="s">
        <v>95</v>
      </c>
      <c r="E120" s="40"/>
    </row>
    <row r="121" spans="1:5" x14ac:dyDescent="0.35">
      <c r="A121" s="11"/>
      <c r="B121" s="33" t="s">
        <v>24</v>
      </c>
      <c r="E121" s="40"/>
    </row>
    <row r="122" spans="1:5" x14ac:dyDescent="0.35">
      <c r="A122" s="11"/>
      <c r="B122" s="52" t="s">
        <v>249</v>
      </c>
      <c r="E122" s="40"/>
    </row>
    <row r="123" spans="1:5" x14ac:dyDescent="0.35">
      <c r="A123" s="11"/>
      <c r="B123" s="7" t="s">
        <v>213</v>
      </c>
      <c r="E123" s="40"/>
    </row>
    <row r="124" spans="1:5" x14ac:dyDescent="0.35">
      <c r="A124" s="11"/>
      <c r="B124" s="7" t="s">
        <v>133</v>
      </c>
      <c r="E124" s="40"/>
    </row>
    <row r="125" spans="1:5" x14ac:dyDescent="0.35">
      <c r="A125" s="11"/>
      <c r="B125" s="44" t="s">
        <v>96</v>
      </c>
      <c r="E125" s="40"/>
    </row>
    <row r="126" spans="1:5" x14ac:dyDescent="0.35">
      <c r="A126" s="11"/>
      <c r="B126" s="7" t="s">
        <v>137</v>
      </c>
      <c r="E126" s="40"/>
    </row>
    <row r="127" spans="1:5" x14ac:dyDescent="0.35">
      <c r="A127" s="11"/>
      <c r="B127" s="7" t="s">
        <v>97</v>
      </c>
      <c r="E127" s="40"/>
    </row>
    <row r="128" spans="1:5" x14ac:dyDescent="0.35">
      <c r="A128" s="11"/>
      <c r="B128" s="7" t="s">
        <v>196</v>
      </c>
      <c r="E128" s="40"/>
    </row>
    <row r="129" spans="1:5" x14ac:dyDescent="0.35">
      <c r="A129" s="11"/>
      <c r="B129" s="36" t="s">
        <v>37</v>
      </c>
      <c r="E129" s="40"/>
    </row>
    <row r="130" spans="1:5" x14ac:dyDescent="0.35">
      <c r="A130" s="11"/>
      <c r="B130" s="7" t="s">
        <v>17</v>
      </c>
      <c r="E130" s="40"/>
    </row>
    <row r="131" spans="1:5" x14ac:dyDescent="0.35">
      <c r="A131" s="11"/>
      <c r="B131" s="39" t="s">
        <v>98</v>
      </c>
      <c r="E131" s="40"/>
    </row>
    <row r="132" spans="1:5" x14ac:dyDescent="0.35">
      <c r="A132" s="11"/>
      <c r="B132" s="7" t="s">
        <v>207</v>
      </c>
      <c r="E132" s="40"/>
    </row>
    <row r="133" spans="1:5" x14ac:dyDescent="0.35">
      <c r="A133" s="11"/>
      <c r="B133" s="33" t="s">
        <v>145</v>
      </c>
      <c r="E133" s="40"/>
    </row>
    <row r="134" spans="1:5" x14ac:dyDescent="0.35">
      <c r="A134" s="11"/>
      <c r="B134" s="7" t="s">
        <v>144</v>
      </c>
      <c r="E134" s="40"/>
    </row>
    <row r="135" spans="1:5" x14ac:dyDescent="0.35">
      <c r="A135" s="11"/>
      <c r="B135" s="7" t="s">
        <v>54</v>
      </c>
      <c r="E135" s="40"/>
    </row>
    <row r="136" spans="1:5" x14ac:dyDescent="0.35">
      <c r="A136" s="11"/>
      <c r="B136" s="7" t="s">
        <v>41</v>
      </c>
      <c r="E136" s="40"/>
    </row>
    <row r="137" spans="1:5" x14ac:dyDescent="0.35">
      <c r="A137" s="11"/>
      <c r="B137" s="7" t="s">
        <v>197</v>
      </c>
      <c r="E137" s="40"/>
    </row>
    <row r="138" spans="1:5" x14ac:dyDescent="0.35">
      <c r="A138" s="11"/>
      <c r="B138" s="7" t="s">
        <v>85</v>
      </c>
      <c r="E138" s="40"/>
    </row>
    <row r="139" spans="1:5" x14ac:dyDescent="0.35">
      <c r="A139" s="11"/>
      <c r="B139" s="7" t="s">
        <v>182</v>
      </c>
      <c r="E139" s="40"/>
    </row>
    <row r="140" spans="1:5" x14ac:dyDescent="0.35">
      <c r="A140" s="11"/>
      <c r="B140" s="29" t="s">
        <v>201</v>
      </c>
      <c r="E140" s="40"/>
    </row>
    <row r="141" spans="1:5" x14ac:dyDescent="0.35">
      <c r="A141" s="11"/>
      <c r="B141" s="50" t="s">
        <v>183</v>
      </c>
      <c r="E141" s="40"/>
    </row>
    <row r="142" spans="1:5" x14ac:dyDescent="0.35">
      <c r="A142" s="11"/>
      <c r="B142" s="28" t="s">
        <v>221</v>
      </c>
      <c r="E142" s="40"/>
    </row>
    <row r="143" spans="1:5" x14ac:dyDescent="0.35">
      <c r="A143" s="11"/>
      <c r="B143" s="50" t="s">
        <v>129</v>
      </c>
      <c r="E143" s="40"/>
    </row>
    <row r="144" spans="1:5" x14ac:dyDescent="0.35">
      <c r="A144" s="11"/>
      <c r="B144" s="50" t="s">
        <v>234</v>
      </c>
      <c r="E144" s="40"/>
    </row>
    <row r="145" spans="1:5" x14ac:dyDescent="0.35">
      <c r="A145" s="11"/>
      <c r="B145" s="53" t="s">
        <v>63</v>
      </c>
      <c r="E145" s="40"/>
    </row>
    <row r="146" spans="1:5" x14ac:dyDescent="0.35">
      <c r="A146" s="11"/>
      <c r="B146" s="7" t="s">
        <v>143</v>
      </c>
      <c r="E146" s="40"/>
    </row>
    <row r="147" spans="1:5" x14ac:dyDescent="0.35">
      <c r="A147" s="11"/>
      <c r="B147" s="7" t="s">
        <v>21</v>
      </c>
      <c r="E147" s="40"/>
    </row>
    <row r="148" spans="1:5" x14ac:dyDescent="0.35">
      <c r="A148" s="11"/>
      <c r="B148" s="7" t="s">
        <v>205</v>
      </c>
      <c r="E148" s="40"/>
    </row>
    <row r="149" spans="1:5" x14ac:dyDescent="0.35">
      <c r="A149" s="11"/>
      <c r="B149" s="7" t="s">
        <v>22</v>
      </c>
      <c r="E149" s="40"/>
    </row>
    <row r="150" spans="1:5" s="42" customFormat="1" x14ac:dyDescent="0.35">
      <c r="A150" s="11"/>
      <c r="B150" s="7" t="s">
        <v>134</v>
      </c>
    </row>
    <row r="151" spans="1:5" x14ac:dyDescent="0.35">
      <c r="A151" s="11"/>
      <c r="B151" s="33" t="s">
        <v>25</v>
      </c>
      <c r="E151" s="40"/>
    </row>
    <row r="152" spans="1:5" x14ac:dyDescent="0.35">
      <c r="A152" s="11"/>
      <c r="B152" s="7" t="s">
        <v>109</v>
      </c>
      <c r="E152" s="40"/>
    </row>
    <row r="153" spans="1:5" x14ac:dyDescent="0.35">
      <c r="A153" s="11"/>
      <c r="B153" s="7" t="s">
        <v>230</v>
      </c>
      <c r="E153" s="40"/>
    </row>
    <row r="154" spans="1:5" x14ac:dyDescent="0.35">
      <c r="A154" s="11"/>
      <c r="B154" s="33" t="s">
        <v>26</v>
      </c>
      <c r="E154" s="40"/>
    </row>
    <row r="155" spans="1:5" x14ac:dyDescent="0.35">
      <c r="A155" s="11"/>
      <c r="B155" s="7" t="s">
        <v>38</v>
      </c>
      <c r="E155" s="40"/>
    </row>
    <row r="156" spans="1:5" x14ac:dyDescent="0.35">
      <c r="A156" s="11"/>
      <c r="B156" s="7" t="s">
        <v>174</v>
      </c>
      <c r="E156" s="40"/>
    </row>
    <row r="157" spans="1:5" x14ac:dyDescent="0.35">
      <c r="A157" s="11"/>
      <c r="B157" s="7" t="s">
        <v>231</v>
      </c>
      <c r="E157" s="40"/>
    </row>
    <row r="158" spans="1:5" x14ac:dyDescent="0.35">
      <c r="A158" s="11"/>
      <c r="B158" s="42" t="s">
        <v>138</v>
      </c>
      <c r="E158" s="40"/>
    </row>
    <row r="159" spans="1:5" x14ac:dyDescent="0.35">
      <c r="A159" s="11"/>
      <c r="B159" s="7" t="s">
        <v>39</v>
      </c>
      <c r="E159" s="40"/>
    </row>
    <row r="160" spans="1:5" x14ac:dyDescent="0.35">
      <c r="A160" s="11"/>
      <c r="B160" s="7" t="s">
        <v>202</v>
      </c>
      <c r="E160" s="40"/>
    </row>
    <row r="161" spans="1:5" x14ac:dyDescent="0.35">
      <c r="A161" s="11"/>
      <c r="B161" s="7" t="s">
        <v>47</v>
      </c>
      <c r="E161" s="40"/>
    </row>
    <row r="162" spans="1:5" x14ac:dyDescent="0.35">
      <c r="A162" s="11"/>
      <c r="B162" s="7" t="s">
        <v>149</v>
      </c>
      <c r="E162" s="40"/>
    </row>
    <row r="163" spans="1:5" x14ac:dyDescent="0.35">
      <c r="A163" s="11"/>
      <c r="B163" s="39" t="s">
        <v>232</v>
      </c>
      <c r="E163" s="40"/>
    </row>
    <row r="164" spans="1:5" x14ac:dyDescent="0.35">
      <c r="A164" s="11"/>
      <c r="B164" s="7" t="s">
        <v>155</v>
      </c>
      <c r="E164" s="40"/>
    </row>
    <row r="165" spans="1:5" x14ac:dyDescent="0.35">
      <c r="A165" s="11"/>
      <c r="B165" s="31" t="s">
        <v>99</v>
      </c>
      <c r="E165" s="40"/>
    </row>
    <row r="166" spans="1:5" x14ac:dyDescent="0.35">
      <c r="A166" s="11"/>
      <c r="B166" s="7" t="s">
        <v>233</v>
      </c>
      <c r="E166" s="40"/>
    </row>
    <row r="167" spans="1:5" x14ac:dyDescent="0.35">
      <c r="A167" s="11"/>
      <c r="B167" s="7" t="s">
        <v>163</v>
      </c>
      <c r="E167" s="40"/>
    </row>
    <row r="168" spans="1:5" x14ac:dyDescent="0.35">
      <c r="A168" s="11"/>
      <c r="B168" s="7" t="s">
        <v>18</v>
      </c>
      <c r="E168" s="40"/>
    </row>
    <row r="169" spans="1:5" x14ac:dyDescent="0.35">
      <c r="A169" s="11"/>
      <c r="B169" s="7" t="s">
        <v>100</v>
      </c>
      <c r="E169" s="40"/>
    </row>
    <row r="170" spans="1:5" x14ac:dyDescent="0.35">
      <c r="A170" s="11"/>
      <c r="B170" s="50" t="s">
        <v>105</v>
      </c>
      <c r="E170" s="40"/>
    </row>
    <row r="171" spans="1:5" x14ac:dyDescent="0.35">
      <c r="A171" s="11"/>
      <c r="B171" s="50" t="s">
        <v>139</v>
      </c>
      <c r="E171" s="40"/>
    </row>
    <row r="172" spans="1:5" x14ac:dyDescent="0.35">
      <c r="A172" s="11"/>
      <c r="B172" s="50" t="s">
        <v>57</v>
      </c>
      <c r="E172" s="40"/>
    </row>
    <row r="173" spans="1:5" x14ac:dyDescent="0.35">
      <c r="A173" s="11"/>
      <c r="B173" s="50" t="s">
        <v>30</v>
      </c>
      <c r="E173" s="40"/>
    </row>
    <row r="174" spans="1:5" x14ac:dyDescent="0.35">
      <c r="A174" s="11"/>
      <c r="B174" s="50" t="s">
        <v>220</v>
      </c>
      <c r="E174" s="40"/>
    </row>
    <row r="175" spans="1:5" x14ac:dyDescent="0.35">
      <c r="A175" s="11"/>
      <c r="B175" s="7" t="s">
        <v>117</v>
      </c>
      <c r="E175" s="40"/>
    </row>
    <row r="176" spans="1:5" x14ac:dyDescent="0.35">
      <c r="A176" s="11"/>
      <c r="B176" s="52" t="s">
        <v>101</v>
      </c>
      <c r="E176" s="40"/>
    </row>
    <row r="177" spans="1:5" x14ac:dyDescent="0.35">
      <c r="A177" s="11"/>
      <c r="B177" s="7" t="s">
        <v>175</v>
      </c>
      <c r="E177" s="40"/>
    </row>
    <row r="178" spans="1:5" s="49" customFormat="1" x14ac:dyDescent="0.35">
      <c r="A178" s="11"/>
      <c r="B178" s="7" t="s">
        <v>131</v>
      </c>
    </row>
    <row r="179" spans="1:5" x14ac:dyDescent="0.35">
      <c r="A179" s="11"/>
      <c r="B179" s="50" t="s">
        <v>156</v>
      </c>
      <c r="E179" s="40"/>
    </row>
    <row r="180" spans="1:5" x14ac:dyDescent="0.35">
      <c r="A180" s="11"/>
      <c r="B180" s="50" t="s">
        <v>160</v>
      </c>
      <c r="E180" s="40"/>
    </row>
    <row r="181" spans="1:5" x14ac:dyDescent="0.35">
      <c r="A181" s="11"/>
      <c r="B181" s="50" t="s">
        <v>27</v>
      </c>
      <c r="E181" s="40"/>
    </row>
    <row r="182" spans="1:5" x14ac:dyDescent="0.35">
      <c r="A182" s="11"/>
      <c r="B182" s="50" t="s">
        <v>140</v>
      </c>
      <c r="E182" s="40"/>
    </row>
    <row r="183" spans="1:5" x14ac:dyDescent="0.35">
      <c r="A183" s="11"/>
      <c r="B183" s="52" t="s">
        <v>224</v>
      </c>
      <c r="E183" s="40"/>
    </row>
    <row r="184" spans="1:5" x14ac:dyDescent="0.35">
      <c r="A184" s="11"/>
      <c r="B184" s="52" t="s">
        <v>225</v>
      </c>
      <c r="E184" s="40"/>
    </row>
    <row r="185" spans="1:5" x14ac:dyDescent="0.35">
      <c r="A185" s="11"/>
      <c r="B185" s="53" t="s">
        <v>19</v>
      </c>
      <c r="E185" s="40"/>
    </row>
    <row r="186" spans="1:5" x14ac:dyDescent="0.35">
      <c r="A186" s="11"/>
      <c r="B186" s="53" t="s">
        <v>55</v>
      </c>
      <c r="E186" s="40"/>
    </row>
    <row r="187" spans="1:5" x14ac:dyDescent="0.35">
      <c r="A187" s="11"/>
      <c r="B187" s="7" t="s">
        <v>127</v>
      </c>
      <c r="E187" s="40"/>
    </row>
    <row r="188" spans="1:5" x14ac:dyDescent="0.35">
      <c r="A188" s="11"/>
      <c r="B188" s="7" t="s">
        <v>23</v>
      </c>
      <c r="E188" s="40"/>
    </row>
    <row r="189" spans="1:5" x14ac:dyDescent="0.35">
      <c r="A189" s="11"/>
      <c r="B189" s="7" t="s">
        <v>113</v>
      </c>
      <c r="E189" s="40"/>
    </row>
    <row r="190" spans="1:5" s="30" customFormat="1" x14ac:dyDescent="0.35">
      <c r="A190" s="11"/>
      <c r="B190" s="7" t="s">
        <v>106</v>
      </c>
      <c r="E190" s="40"/>
    </row>
    <row r="191" spans="1:5" x14ac:dyDescent="0.35">
      <c r="A191" s="11"/>
      <c r="B191" s="7" t="s">
        <v>179</v>
      </c>
      <c r="E191" s="40"/>
    </row>
    <row r="192" spans="1:5" x14ac:dyDescent="0.35">
      <c r="A192" s="11"/>
      <c r="B192" s="7" t="s">
        <v>102</v>
      </c>
      <c r="E192" s="40"/>
    </row>
    <row r="193" spans="1:5" x14ac:dyDescent="0.35">
      <c r="A193" s="11"/>
      <c r="B193" s="33" t="s">
        <v>53</v>
      </c>
      <c r="E193" s="40"/>
    </row>
    <row r="194" spans="1:5" x14ac:dyDescent="0.35">
      <c r="A194" s="11"/>
      <c r="B194" s="50" t="s">
        <v>103</v>
      </c>
      <c r="E194" s="40"/>
    </row>
    <row r="195" spans="1:5" x14ac:dyDescent="0.35">
      <c r="A195" s="11"/>
      <c r="B195" s="50" t="s">
        <v>107</v>
      </c>
      <c r="E195" s="40"/>
    </row>
    <row r="196" spans="1:5" x14ac:dyDescent="0.35">
      <c r="A196" s="11"/>
      <c r="B196" s="50" t="s">
        <v>42</v>
      </c>
      <c r="E196" s="40"/>
    </row>
    <row r="197" spans="1:5" x14ac:dyDescent="0.35">
      <c r="A197" s="11"/>
      <c r="B197" s="50" t="s">
        <v>124</v>
      </c>
      <c r="E197" s="40"/>
    </row>
    <row r="198" spans="1:5" x14ac:dyDescent="0.35">
      <c r="A198" s="11"/>
      <c r="B198" s="7" t="s">
        <v>200</v>
      </c>
      <c r="E198" s="40"/>
    </row>
    <row r="199" spans="1:5" x14ac:dyDescent="0.35">
      <c r="A199" s="11"/>
      <c r="B199" s="7"/>
      <c r="E199" s="40"/>
    </row>
    <row r="200" spans="1:5" x14ac:dyDescent="0.35">
      <c r="A200" s="11"/>
      <c r="B200" s="7"/>
      <c r="D200" s="40"/>
      <c r="E200" s="40"/>
    </row>
    <row r="201" spans="1:5" x14ac:dyDescent="0.35">
      <c r="A201" s="11"/>
      <c r="B201" s="7"/>
      <c r="D201" s="40"/>
      <c r="E201" s="40"/>
    </row>
    <row r="202" spans="1:5" x14ac:dyDescent="0.35">
      <c r="A202" s="11"/>
      <c r="B202" s="7"/>
      <c r="D202" s="40"/>
      <c r="E202" s="40"/>
    </row>
    <row r="203" spans="1:5" x14ac:dyDescent="0.35">
      <c r="A203" s="11"/>
      <c r="B203" s="7"/>
      <c r="D203" s="40"/>
      <c r="E203" s="40"/>
    </row>
    <row r="204" spans="1:5" x14ac:dyDescent="0.35">
      <c r="A204" s="11"/>
      <c r="B204" s="7"/>
      <c r="D204" s="40"/>
      <c r="E204" s="40"/>
    </row>
    <row r="205" spans="1:5" x14ac:dyDescent="0.35">
      <c r="A205" s="11"/>
      <c r="B205" s="7"/>
      <c r="D205" s="40"/>
      <c r="E205" s="40"/>
    </row>
    <row r="206" spans="1:5" x14ac:dyDescent="0.35">
      <c r="A206" s="11"/>
      <c r="B206" s="7"/>
      <c r="D206" s="40"/>
      <c r="E206" s="40"/>
    </row>
    <row r="207" spans="1:5" x14ac:dyDescent="0.35">
      <c r="A207" s="11"/>
      <c r="B207" s="12"/>
      <c r="D207" s="40"/>
      <c r="E207" s="40"/>
    </row>
    <row r="208" spans="1:5" x14ac:dyDescent="0.35">
      <c r="A208" s="11"/>
      <c r="B208" s="12"/>
      <c r="D208" s="40"/>
      <c r="E208" s="40"/>
    </row>
    <row r="209" spans="1:5" x14ac:dyDescent="0.35">
      <c r="A209" s="11"/>
      <c r="B209" s="12"/>
      <c r="D209" s="40"/>
      <c r="E209" s="40"/>
    </row>
    <row r="210" spans="1:5" x14ac:dyDescent="0.35">
      <c r="A210" s="11"/>
      <c r="B210" s="12"/>
      <c r="D210" s="40"/>
      <c r="E210" s="40"/>
    </row>
    <row r="211" spans="1:5" x14ac:dyDescent="0.35">
      <c r="A211" s="11"/>
      <c r="B211" s="11"/>
      <c r="D211" s="40"/>
      <c r="E211" s="40"/>
    </row>
    <row r="212" spans="1:5" x14ac:dyDescent="0.35">
      <c r="A212" s="10"/>
      <c r="B212" s="11"/>
      <c r="D212" s="40"/>
      <c r="E212" s="40"/>
    </row>
    <row r="213" spans="1:5" x14ac:dyDescent="0.35">
      <c r="A213" s="10"/>
      <c r="B213" s="12"/>
      <c r="D213" s="40"/>
      <c r="E213" s="40"/>
    </row>
    <row r="214" spans="1:5" x14ac:dyDescent="0.35">
      <c r="A214" s="10"/>
      <c r="B214" s="11"/>
      <c r="D214" s="40"/>
      <c r="E214" s="40"/>
    </row>
    <row r="215" spans="1:5" x14ac:dyDescent="0.35">
      <c r="A215" s="10"/>
      <c r="B215" s="12"/>
      <c r="D215" s="40"/>
      <c r="E215" s="40"/>
    </row>
    <row r="216" spans="1:5" x14ac:dyDescent="0.35">
      <c r="A216" s="10"/>
      <c r="B216" s="11"/>
      <c r="D216" s="40"/>
    </row>
    <row r="217" spans="1:5" x14ac:dyDescent="0.35">
      <c r="A217" s="10"/>
      <c r="B217" s="11"/>
      <c r="D217" s="40"/>
    </row>
    <row r="218" spans="1:5" x14ac:dyDescent="0.35">
      <c r="A218" s="10"/>
      <c r="B218" s="11"/>
      <c r="D218" s="40"/>
    </row>
    <row r="219" spans="1:5" x14ac:dyDescent="0.35">
      <c r="A219" s="10"/>
      <c r="B219" s="11"/>
      <c r="D219" s="40"/>
    </row>
    <row r="220" spans="1:5" x14ac:dyDescent="0.35">
      <c r="A220" s="10"/>
      <c r="B220" s="11"/>
      <c r="D220" s="40"/>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2021-10-21T09:30:15Z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SV_QUERY_LIST_4F35BF76-6C0D-4D9B-82B2-816C12CF3733">
    <vt:lpwstr>empty_477D106A-C0D6-4607-AEBD-E2C9D60EA279</vt:lpwstr>
  </property>
  <property fmtid="{D5CDD505-2E9C-101B-9397-08002B2CF9AE}" pid="16" name="SV_HIDDEN_GRID_QUERY_LIST_4F35BF76-6C0D-4D9B-82B2-816C12CF3733">
    <vt:lpwstr>empty_477D106A-C0D6-4607-AEBD-E2C9D60EA279</vt:lpwstr>
  </property>
</Properties>
</file>