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7. October\Publish\"/>
    </mc:Choice>
  </mc:AlternateContent>
  <bookViews>
    <workbookView xWindow="0" yWindow="0" windowWidth="20325" windowHeight="11310"/>
  </bookViews>
  <sheets>
    <sheet name="Oct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<sst xmlns="http://schemas.openxmlformats.org/spreadsheetml/2006/main" count="63" uniqueCount="39">
  <si>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</si>
  <si>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</si>
  <si>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</si>
  <si>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</si>
  <si>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</si>
  <si>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</si>
  <si>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</si>
  <si>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</si>
  <si>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</si>
  <si>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</si>
  <si>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</si>
  <si>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</si>
  <si>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</si>
  <si>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</si>
  <si>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</si>
  <si>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</si>
  <si>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</si>
  <si>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</si>
  <si>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</si>
  <si>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</si>
  <si>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</si>
  <si>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</si>
  <si>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</si>
  <si>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</si>
  <si>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</si>
  <si>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</si>
  <si>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</si>
  <si>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</si>
  <si>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</si>
  <si>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</si>
  <si>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</si>
  <si>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</si>
  <si>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</si>
  <si>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</si>
  <si>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</si>
  <si>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</si>
  <si>
    <t>Employer national insurance contributions*</t>
  </si>
  <si>
    <t>*includes apprenticeship levies</t>
  </si>
  <si>
    <t>Total monthly cost of consultants/consultancy £-93,152.25 is due to adjustment made to some transactions which were reported as Consultancy but are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</si>
</sst>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 applyProtection="1">
      <alignment horizontal="left" vertical="center" wrapText="1"/>
      <protection locked="0"/>
    </xf>
    <xf numFmtId="0" fontId="0" fillId="0" borderId="4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</cellXfs>
  <cellStyles count="1">
    <cellStyle name="Normal" xfId="0" builtinId="0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80" zoomScaleNormal="80" workbookViewId="0">
      <selection activeCell="C27" sqref="C27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  <col min="41" max="41" width="25.44140625" customWidth="1"/>
  </cols>
  <sheetData>
    <row r="1" spans="1:42" ht="15.75" x14ac:dyDescent="0.25">
      <c r="A1" s="34" t="s">
        <v>0</v>
      </c>
      <c r="B1" s="34" t="s">
        <v>1</v>
      </c>
      <c r="C1" s="34" t="s">
        <v>2</v>
      </c>
      <c r="D1" s="39" t="s">
        <v>3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1"/>
      <c r="R1" s="28" t="s">
        <v>4</v>
      </c>
      <c r="S1" s="42"/>
      <c r="T1" s="42"/>
      <c r="U1" s="42"/>
      <c r="V1" s="42"/>
      <c r="W1" s="42"/>
      <c r="X1" s="42"/>
      <c r="Y1" s="42"/>
      <c r="Z1" s="42"/>
      <c r="AA1" s="29"/>
      <c r="AB1" s="48" t="s">
        <v>5</v>
      </c>
      <c r="AC1" s="49"/>
      <c r="AD1" s="52" t="s">
        <v>6</v>
      </c>
      <c r="AE1" s="53"/>
      <c r="AF1" s="53"/>
      <c r="AG1" s="53"/>
      <c r="AH1" s="53"/>
      <c r="AI1" s="53"/>
      <c r="AJ1" s="54"/>
      <c r="AK1" s="30" t="s">
        <v>7</v>
      </c>
      <c r="AL1" s="30"/>
      <c r="AM1" s="30"/>
      <c r="AN1" s="43" t="s">
        <v>8</v>
      </c>
      <c r="AO1" s="34" t="s">
        <v>9</v>
      </c>
      <c r="AP1" s="1"/>
    </row>
    <row r="2" spans="1:42" ht="15.75" x14ac:dyDescent="0.25">
      <c r="A2" s="37"/>
      <c r="B2" s="37"/>
      <c r="C2" s="37"/>
      <c r="D2" s="46" t="s">
        <v>10</v>
      </c>
      <c r="E2" s="47"/>
      <c r="F2" s="46" t="s">
        <v>11</v>
      </c>
      <c r="G2" s="47"/>
      <c r="H2" s="46" t="s">
        <v>12</v>
      </c>
      <c r="I2" s="47"/>
      <c r="J2" s="46" t="s">
        <v>13</v>
      </c>
      <c r="K2" s="47"/>
      <c r="L2" s="46" t="s">
        <v>14</v>
      </c>
      <c r="M2" s="47"/>
      <c r="N2" s="46" t="s">
        <v>15</v>
      </c>
      <c r="O2" s="47"/>
      <c r="P2" s="39" t="s">
        <v>16</v>
      </c>
      <c r="Q2" s="41"/>
      <c r="R2" s="39" t="s">
        <v>17</v>
      </c>
      <c r="S2" s="29"/>
      <c r="T2" s="28" t="s">
        <v>18</v>
      </c>
      <c r="U2" s="29"/>
      <c r="V2" s="28" t="s">
        <v>19</v>
      </c>
      <c r="W2" s="29"/>
      <c r="X2" s="28" t="s">
        <v>20</v>
      </c>
      <c r="Y2" s="29"/>
      <c r="Z2" s="39" t="s">
        <v>21</v>
      </c>
      <c r="AA2" s="41"/>
      <c r="AB2" s="50"/>
      <c r="AC2" s="51"/>
      <c r="AD2" s="34" t="s">
        <v>22</v>
      </c>
      <c r="AE2" s="34" t="s">
        <v>23</v>
      </c>
      <c r="AF2" s="34" t="s">
        <v>24</v>
      </c>
      <c r="AG2" s="34" t="s">
        <v>25</v>
      </c>
      <c r="AH2" s="34" t="s">
        <v>26</v>
      </c>
      <c r="AI2" s="34" t="s">
        <v>36</v>
      </c>
      <c r="AJ2" s="36" t="s">
        <v>27</v>
      </c>
      <c r="AK2" s="34" t="s">
        <v>28</v>
      </c>
      <c r="AL2" s="34" t="s">
        <v>29</v>
      </c>
      <c r="AM2" s="34" t="s">
        <v>30</v>
      </c>
      <c r="AN2" s="44"/>
      <c r="AO2" s="35"/>
      <c r="AP2" s="1"/>
    </row>
    <row r="3" spans="1:42" ht="47.25" x14ac:dyDescent="0.25">
      <c r="A3" s="38"/>
      <c r="B3" s="38"/>
      <c r="C3" s="38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3" t="s">
        <v>31</v>
      </c>
      <c r="S3" s="3" t="s">
        <v>32</v>
      </c>
      <c r="T3" s="3" t="s">
        <v>31</v>
      </c>
      <c r="U3" s="3" t="s">
        <v>32</v>
      </c>
      <c r="V3" s="3" t="s">
        <v>31</v>
      </c>
      <c r="W3" s="3" t="s">
        <v>32</v>
      </c>
      <c r="X3" s="3" t="s">
        <v>31</v>
      </c>
      <c r="Y3" s="3" t="s">
        <v>32</v>
      </c>
      <c r="Z3" s="3" t="s">
        <v>31</v>
      </c>
      <c r="AA3" s="3" t="s">
        <v>32</v>
      </c>
      <c r="AB3" s="4" t="s">
        <v>31</v>
      </c>
      <c r="AC3" s="5" t="s">
        <v>32</v>
      </c>
      <c r="AD3" s="35"/>
      <c r="AE3" s="35"/>
      <c r="AF3" s="35"/>
      <c r="AG3" s="35"/>
      <c r="AH3" s="35"/>
      <c r="AI3" s="35"/>
      <c r="AJ3" s="34"/>
      <c r="AK3" s="35"/>
      <c r="AL3" s="35"/>
      <c r="AM3" s="35"/>
      <c r="AN3" s="44"/>
      <c r="AO3" s="45"/>
      <c r="AP3" s="6"/>
    </row>
    <row r="4" spans="1:42" s="26" customFormat="1" ht="106.5" customHeight="1" x14ac:dyDescent="0.2">
      <c r="A4" s="14" t="s">
        <v>35</v>
      </c>
      <c r="B4" s="14" t="s">
        <v>33</v>
      </c>
      <c r="C4" s="14" t="s">
        <v>34</v>
      </c>
      <c r="D4" s="22">
        <v>739</v>
      </c>
      <c r="E4" s="22">
        <v>710.29</v>
      </c>
      <c r="F4" s="22">
        <v>2145</v>
      </c>
      <c r="G4" s="22">
        <v>1871.64</v>
      </c>
      <c r="H4" s="22">
        <v>1748</v>
      </c>
      <c r="I4" s="22">
        <v>1588.78</v>
      </c>
      <c r="J4" s="22">
        <v>206</v>
      </c>
      <c r="K4" s="22">
        <v>189.85</v>
      </c>
      <c r="L4" s="22">
        <v>19</v>
      </c>
      <c r="M4" s="22">
        <v>18.920000000000002</v>
      </c>
      <c r="N4" s="27">
        <v>0</v>
      </c>
      <c r="O4" s="22">
        <v>0</v>
      </c>
      <c r="P4" s="7">
        <v>4857</v>
      </c>
      <c r="Q4" s="23">
        <v>4379.4800000000005</v>
      </c>
      <c r="R4" s="22">
        <v>0</v>
      </c>
      <c r="S4" s="22">
        <v>0</v>
      </c>
      <c r="T4" s="22">
        <v>27</v>
      </c>
      <c r="U4" s="24">
        <v>27</v>
      </c>
      <c r="V4" s="22">
        <v>0</v>
      </c>
      <c r="W4" s="24">
        <v>0</v>
      </c>
      <c r="X4" s="22">
        <v>0</v>
      </c>
      <c r="Y4" s="22">
        <v>0</v>
      </c>
      <c r="Z4" s="9">
        <v>27</v>
      </c>
      <c r="AA4" s="10">
        <v>27</v>
      </c>
      <c r="AB4" s="7">
        <v>4884</v>
      </c>
      <c r="AC4" s="8">
        <v>4406.4800000000005</v>
      </c>
      <c r="AD4" s="18">
        <v>10357629.549999993</v>
      </c>
      <c r="AE4" s="18">
        <v>238546.72999999995</v>
      </c>
      <c r="AF4" s="18">
        <v>0</v>
      </c>
      <c r="AG4" s="18">
        <v>529035.28999999992</v>
      </c>
      <c r="AH4" s="18">
        <v>2185791.189999999</v>
      </c>
      <c r="AI4" s="18">
        <v>1160935.54</v>
      </c>
      <c r="AJ4" s="11">
        <v>14471938.299999993</v>
      </c>
      <c r="AK4" s="19">
        <v>234381.65</v>
      </c>
      <c r="AL4" s="19"/>
      <c r="AM4" s="12">
        <v>234381.65</v>
      </c>
      <c r="AN4" s="12">
        <v>14706319.949999994</v>
      </c>
      <c r="AO4" s="13" t="s">
        <v>38</v>
      </c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ht="45" customHeight="1" x14ac:dyDescent="0.2">
      <c r="A8" s="31" t="s">
        <v>37</v>
      </c>
      <c r="B8" s="32"/>
      <c r="C8" s="33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3">
    <mergeCell ref="AD1:AJ1"/>
    <mergeCell ref="R2:S2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V2:W2"/>
    <mergeCell ref="T2:U2"/>
    <mergeCell ref="AK1:AM1"/>
    <mergeCell ref="A8:C8"/>
    <mergeCell ref="AK2:AK3"/>
    <mergeCell ref="AL2:AL3"/>
    <mergeCell ref="AF2:AF3"/>
    <mergeCell ref="AG2:AG3"/>
    <mergeCell ref="AH2:AH3"/>
    <mergeCell ref="AI2:AI3"/>
    <mergeCell ref="AJ2:AJ3"/>
    <mergeCell ref="A1:A3"/>
    <mergeCell ref="B1:B3"/>
    <mergeCell ref="C1:C3"/>
    <mergeCell ref="D1:Q1"/>
    <mergeCell ref="R1:AA1"/>
    <mergeCell ref="P2:Q2"/>
  </mergeCells>
  <conditionalFormatting sqref="B5:B7 B9:B72">
    <cfRule type="expression" dxfId="31" priority="47">
      <formula>AND(NOT(ISBLANK($A5)),ISBLANK(B5))</formula>
    </cfRule>
  </conditionalFormatting>
  <conditionalFormatting sqref="C5:C7 C9:C72">
    <cfRule type="expression" dxfId="30" priority="46">
      <formula>AND(NOT(ISBLANK(A5)),ISBLANK(C5))</formula>
    </cfRule>
  </conditionalFormatting>
  <conditionalFormatting sqref="D5:D72">
    <cfRule type="expression" dxfId="29" priority="45">
      <formula>AND(NOT(ISBLANK(E5)),ISBLANK(D5))</formula>
    </cfRule>
  </conditionalFormatting>
  <conditionalFormatting sqref="E5:E72">
    <cfRule type="expression" dxfId="28" priority="44">
      <formula>AND(NOT(ISBLANK(D5)),ISBLANK(E5))</formula>
    </cfRule>
  </conditionalFormatting>
  <conditionalFormatting sqref="F5:F72">
    <cfRule type="expression" dxfId="27" priority="43">
      <formula>AND(NOT(ISBLANK(G5)),ISBLANK(F5))</formula>
    </cfRule>
  </conditionalFormatting>
  <conditionalFormatting sqref="G5:G72">
    <cfRule type="expression" dxfId="26" priority="42">
      <formula>AND(NOT(ISBLANK(F5)),ISBLANK(G5))</formula>
    </cfRule>
  </conditionalFormatting>
  <conditionalFormatting sqref="H5:H72">
    <cfRule type="expression" dxfId="25" priority="41">
      <formula>AND(NOT(ISBLANK(I5)),ISBLANK(H5))</formula>
    </cfRule>
  </conditionalFormatting>
  <conditionalFormatting sqref="I5:I72">
    <cfRule type="expression" dxfId="24" priority="40">
      <formula>AND(NOT(ISBLANK(H5)),ISBLANK(I5))</formula>
    </cfRule>
  </conditionalFormatting>
  <conditionalFormatting sqref="J5:J72">
    <cfRule type="expression" dxfId="23" priority="39">
      <formula>AND(NOT(ISBLANK(K5)),ISBLANK(J5))</formula>
    </cfRule>
  </conditionalFormatting>
  <conditionalFormatting sqref="K5:K72">
    <cfRule type="expression" dxfId="22" priority="38">
      <formula>AND(NOT(ISBLANK(J5)),ISBLANK(K5))</formula>
    </cfRule>
  </conditionalFormatting>
  <conditionalFormatting sqref="L5:L72">
    <cfRule type="expression" dxfId="21" priority="37">
      <formula>AND(NOT(ISBLANK(M5)),ISBLANK(L5))</formula>
    </cfRule>
  </conditionalFormatting>
  <conditionalFormatting sqref="M5:M72">
    <cfRule type="expression" dxfId="20" priority="36">
      <formula>AND(NOT(ISBLANK(L5)),ISBLANK(M5))</formula>
    </cfRule>
  </conditionalFormatting>
  <conditionalFormatting sqref="N5:N72">
    <cfRule type="expression" dxfId="19" priority="35">
      <formula>AND(NOT(ISBLANK(O5)),ISBLANK(N5))</formula>
    </cfRule>
  </conditionalFormatting>
  <conditionalFormatting sqref="O5:O72">
    <cfRule type="expression" dxfId="18" priority="34">
      <formula>AND(NOT(ISBLANK(N5)),ISBLANK(O5))</formula>
    </cfRule>
  </conditionalFormatting>
  <conditionalFormatting sqref="R5:R72">
    <cfRule type="expression" dxfId="17" priority="33">
      <formula>AND(NOT(ISBLANK(S5)),ISBLANK(R5))</formula>
    </cfRule>
  </conditionalFormatting>
  <conditionalFormatting sqref="S5:S72">
    <cfRule type="expression" dxfId="16" priority="32">
      <formula>AND(NOT(ISBLANK(R5)),ISBLANK(S5))</formula>
    </cfRule>
  </conditionalFormatting>
  <conditionalFormatting sqref="T5:T72">
    <cfRule type="expression" dxfId="15" priority="31">
      <formula>AND(NOT(ISBLANK(U5)),ISBLANK(T5))</formula>
    </cfRule>
  </conditionalFormatting>
  <conditionalFormatting sqref="U5:U72">
    <cfRule type="expression" dxfId="14" priority="30">
      <formula>AND(NOT(ISBLANK(T5)),ISBLANK(U5))</formula>
    </cfRule>
  </conditionalFormatting>
  <conditionalFormatting sqref="V5:V72">
    <cfRule type="expression" dxfId="13" priority="29">
      <formula>AND(NOT(ISBLANK(W5)),ISBLANK(V5))</formula>
    </cfRule>
  </conditionalFormatting>
  <conditionalFormatting sqref="W5:W72">
    <cfRule type="expression" dxfId="12" priority="28">
      <formula>AND(NOT(ISBLANK(V5)),ISBLANK(W5))</formula>
    </cfRule>
  </conditionalFormatting>
  <conditionalFormatting sqref="X5:X72">
    <cfRule type="expression" dxfId="11" priority="27">
      <formula>AND(NOT(ISBLANK(Y5)),ISBLANK(X5))</formula>
    </cfRule>
  </conditionalFormatting>
  <conditionalFormatting sqref="Y5:Y72">
    <cfRule type="expression" dxfId="10" priority="26">
      <formula>AND(NOT(ISBLANK(X5)),ISBLANK(Y5))</formula>
    </cfRule>
  </conditionalFormatting>
  <conditionalFormatting sqref="B4">
    <cfRule type="expression" dxfId="9" priority="25">
      <formula>AND(NOT(ISBLANK($A4)),ISBLANK(B4))</formula>
    </cfRule>
  </conditionalFormatting>
  <conditionalFormatting sqref="C4">
    <cfRule type="expression" dxfId="8" priority="24">
      <formula>AND(NOT(ISBLANK(A4)),ISBLANK(C4))</formula>
    </cfRule>
  </conditionalFormatting>
  <conditionalFormatting sqref="X4 N4 D4 H4 F4 L4 J4 T4 V4 R4">
    <cfRule type="expression" dxfId="7" priority="8">
      <formula>AND(NOT(ISBLANK(E4)),ISBLANK(D4))</formula>
    </cfRule>
  </conditionalFormatting>
  <conditionalFormatting sqref="Y4 O4 M4 K4 I4 G4 E4 U4 W4 S4">
    <cfRule type="expression" dxfId="6" priority="7">
      <formula>AND(NOT(ISBLANK(D4)),ISBLANK(E4))</formula>
    </cfRule>
  </conditionalFormatting>
  <conditionalFormatting sqref="D4">
    <cfRule type="expression" dxfId="5" priority="6">
      <formula>AND(NOT(ISBLANK(C4)),ISBLANK(D4))</formula>
    </cfRule>
  </conditionalFormatting>
  <conditionalFormatting sqref="F4">
    <cfRule type="expression" dxfId="4" priority="5">
      <formula>AND(NOT(ISBLANK(E4)),ISBLANK(F4))</formula>
    </cfRule>
  </conditionalFormatting>
  <conditionalFormatting sqref="H4">
    <cfRule type="expression" dxfId="3" priority="4">
      <formula>AND(NOT(ISBLANK(G4)),ISBLANK(H4))</formula>
    </cfRule>
  </conditionalFormatting>
  <conditionalFormatting sqref="J4">
    <cfRule type="expression" dxfId="2" priority="3">
      <formula>AND(NOT(ISBLANK(I4)),ISBLANK(J4))</formula>
    </cfRule>
  </conditionalFormatting>
  <conditionalFormatting sqref="L4">
    <cfRule type="expression" dxfId="1" priority="2">
      <formula>AND(NOT(ISBLANK(K4)),ISBLANK(L4))</formula>
    </cfRule>
  </conditionalFormatting>
  <conditionalFormatting sqref="H4">
    <cfRule type="expression" dxfId="0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2017-11-15T14:16:29Z</dcterms:modified>
</cp:coreProperties>
</file>