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20" yWindow="6020" windowWidth="19420" windowHeight="3450" tabRatio="823" activeTab="11"/>
  </bookViews>
  <sheets>
    <sheet name="April 2015" sheetId="1" r:id="rId1"/>
    <sheet name="May 2015" sheetId="2" r:id="rId2"/>
    <sheet name="June 2015" sheetId="3" r:id="rId3"/>
    <sheet name="July 2015" sheetId="4" r:id="rId4"/>
    <sheet name="August 2015" sheetId="5" r:id="rId5"/>
    <sheet name="September 2015" sheetId="6" r:id="rId6"/>
    <sheet name="October 2015" sheetId="7" r:id="rId7"/>
    <sheet name="November 2015" sheetId="8" r:id="rId8"/>
    <sheet name="December 2015" sheetId="9" r:id="rId9"/>
    <sheet name="January 2016" sheetId="10" r:id="rId10"/>
    <sheet name="February 2016" sheetId="11" r:id="rId11"/>
    <sheet name="March 2016" sheetId="12" r:id="rId12"/>
  </sheets>
  <calcPr calcId="145621"/>
</workbook>
</file>

<file path=xl/calcChain.xml><?xml version="1.0" encoding="utf-8"?>
<calcChain xmlns="http://schemas.openxmlformats.org/spreadsheetml/2006/main">
  <c r="AM6" i="1" l="1"/>
  <c r="AJ6" i="1"/>
  <c r="AA6" i="1"/>
  <c r="Z6" i="1"/>
  <c r="Q6" i="1"/>
  <c r="AC6" i="1" s="1"/>
  <c r="P6" i="1"/>
  <c r="AB6" i="1" s="1"/>
  <c r="AM5" i="1"/>
  <c r="AJ5" i="1"/>
  <c r="AA5" i="1"/>
  <c r="Z5" i="1"/>
  <c r="Q5" i="1"/>
  <c r="AC5" i="1" s="1"/>
  <c r="P5" i="1"/>
  <c r="AB5" i="1" s="1"/>
  <c r="AM4" i="1"/>
  <c r="AJ4" i="1"/>
  <c r="AN4" i="1" s="1"/>
  <c r="AA4" i="1"/>
  <c r="Z4" i="1"/>
  <c r="Q4" i="1"/>
  <c r="AC4" i="1" s="1"/>
  <c r="P4" i="1"/>
  <c r="AB4" i="1" s="1"/>
  <c r="AM6" i="3"/>
  <c r="AJ6" i="3"/>
  <c r="AA6" i="3"/>
  <c r="Z6" i="3"/>
  <c r="Q6" i="3"/>
  <c r="AC6" i="3" s="1"/>
  <c r="P6" i="3"/>
  <c r="AB6" i="3" s="1"/>
  <c r="AM5" i="3"/>
  <c r="AJ5" i="3"/>
  <c r="AA5" i="3"/>
  <c r="Z5" i="3"/>
  <c r="Q5" i="3"/>
  <c r="AC5" i="3" s="1"/>
  <c r="P5" i="3"/>
  <c r="AB5" i="3" s="1"/>
  <c r="AM4" i="3"/>
  <c r="AJ4" i="3"/>
  <c r="AA4" i="3"/>
  <c r="Z4" i="3"/>
  <c r="Q4" i="3"/>
  <c r="AC4" i="3" s="1"/>
  <c r="P4" i="3"/>
  <c r="AB4" i="3" s="1"/>
  <c r="AM6" i="4"/>
  <c r="AJ6" i="4"/>
  <c r="AA6" i="4"/>
  <c r="Z6" i="4"/>
  <c r="Q6" i="4"/>
  <c r="AC6" i="4" s="1"/>
  <c r="P6" i="4"/>
  <c r="AB6" i="4" s="1"/>
  <c r="AM5" i="4"/>
  <c r="AJ5" i="4"/>
  <c r="AA5" i="4"/>
  <c r="Z5" i="4"/>
  <c r="Q5" i="4"/>
  <c r="AC5" i="4" s="1"/>
  <c r="P5" i="4"/>
  <c r="AB5" i="4" s="1"/>
  <c r="AM4" i="4"/>
  <c r="AJ4" i="4"/>
  <c r="AA4" i="4"/>
  <c r="Z4" i="4"/>
  <c r="Q4" i="4"/>
  <c r="AC4" i="4" s="1"/>
  <c r="P4" i="4"/>
  <c r="AB4" i="4" s="1"/>
  <c r="AM6" i="5"/>
  <c r="AJ6" i="5"/>
  <c r="AA6" i="5"/>
  <c r="Z6" i="5"/>
  <c r="Q6" i="5"/>
  <c r="AC6" i="5" s="1"/>
  <c r="P6" i="5"/>
  <c r="AB6" i="5" s="1"/>
  <c r="AM5" i="5"/>
  <c r="AJ5" i="5"/>
  <c r="AA5" i="5"/>
  <c r="Z5" i="5"/>
  <c r="Q5" i="5"/>
  <c r="AC5" i="5" s="1"/>
  <c r="P5" i="5"/>
  <c r="AB5" i="5" s="1"/>
  <c r="AM4" i="5"/>
  <c r="AJ4" i="5"/>
  <c r="AN4" i="5" s="1"/>
  <c r="AA4" i="5"/>
  <c r="Z4" i="5"/>
  <c r="Q4" i="5"/>
  <c r="AC4" i="5" s="1"/>
  <c r="P4" i="5"/>
  <c r="AB4" i="5" s="1"/>
  <c r="AM6" i="6"/>
  <c r="AJ6" i="6"/>
  <c r="AN6" i="6" s="1"/>
  <c r="AA6" i="6"/>
  <c r="Z6" i="6"/>
  <c r="Q6" i="6"/>
  <c r="P6" i="6"/>
  <c r="AM5" i="6"/>
  <c r="AJ5" i="6"/>
  <c r="AA5" i="6"/>
  <c r="Z5" i="6"/>
  <c r="Q5" i="6"/>
  <c r="AC5" i="6" s="1"/>
  <c r="P5" i="6"/>
  <c r="AB5" i="6" s="1"/>
  <c r="AM4" i="6"/>
  <c r="AJ4" i="6"/>
  <c r="AA4" i="6"/>
  <c r="Z4" i="6"/>
  <c r="Q4" i="6"/>
  <c r="AC4" i="6" s="1"/>
  <c r="P4" i="6"/>
  <c r="AB4" i="6" s="1"/>
  <c r="AM6" i="7"/>
  <c r="AJ6" i="7"/>
  <c r="AA6" i="7"/>
  <c r="Z6" i="7"/>
  <c r="Q6" i="7"/>
  <c r="AC6" i="7" s="1"/>
  <c r="P6" i="7"/>
  <c r="AB6" i="7" s="1"/>
  <c r="AM5" i="7"/>
  <c r="AJ5" i="7"/>
  <c r="AA5" i="7"/>
  <c r="Z5" i="7"/>
  <c r="Q5" i="7"/>
  <c r="AC5" i="7" s="1"/>
  <c r="P5" i="7"/>
  <c r="AB5" i="7" s="1"/>
  <c r="AM4" i="7"/>
  <c r="AJ4" i="7"/>
  <c r="AA4" i="7"/>
  <c r="Z4" i="7"/>
  <c r="Q4" i="7"/>
  <c r="AC4" i="7" s="1"/>
  <c r="P4" i="7"/>
  <c r="AB4" i="7" s="1"/>
  <c r="AM6" i="8"/>
  <c r="AJ6" i="8"/>
  <c r="AA6" i="8"/>
  <c r="Z6" i="8"/>
  <c r="Q6" i="8"/>
  <c r="AC6" i="8" s="1"/>
  <c r="P6" i="8"/>
  <c r="AB6" i="8" s="1"/>
  <c r="AM5" i="8"/>
  <c r="AJ5" i="8"/>
  <c r="AA5" i="8"/>
  <c r="Z5" i="8"/>
  <c r="Q5" i="8"/>
  <c r="AC5" i="8" s="1"/>
  <c r="P5" i="8"/>
  <c r="AB5" i="8" s="1"/>
  <c r="AM4" i="8"/>
  <c r="AJ4" i="8"/>
  <c r="AA4" i="8"/>
  <c r="Z4" i="8"/>
  <c r="Q4" i="8"/>
  <c r="AC4" i="8" s="1"/>
  <c r="P4" i="8"/>
  <c r="AB4" i="8" s="1"/>
  <c r="AM6" i="9"/>
  <c r="AJ6" i="9"/>
  <c r="AA6" i="9"/>
  <c r="Z6" i="9"/>
  <c r="Q6" i="9"/>
  <c r="AC6" i="9" s="1"/>
  <c r="P6" i="9"/>
  <c r="AB6" i="9" s="1"/>
  <c r="AM5" i="9"/>
  <c r="AJ5" i="9"/>
  <c r="AA5" i="9"/>
  <c r="Z5" i="9"/>
  <c r="Q5" i="9"/>
  <c r="AC5" i="9" s="1"/>
  <c r="P5" i="9"/>
  <c r="AB5" i="9" s="1"/>
  <c r="AM4" i="9"/>
  <c r="AJ4" i="9"/>
  <c r="AA4" i="9"/>
  <c r="Z4" i="9"/>
  <c r="Q4" i="9"/>
  <c r="AC4" i="9" s="1"/>
  <c r="P4" i="9"/>
  <c r="AB4" i="9" s="1"/>
  <c r="AM6" i="10"/>
  <c r="AJ6" i="10"/>
  <c r="AA6" i="10"/>
  <c r="Z6" i="10"/>
  <c r="Q6" i="10"/>
  <c r="AC6" i="10" s="1"/>
  <c r="P6" i="10"/>
  <c r="AB6" i="10" s="1"/>
  <c r="AM5" i="10"/>
  <c r="AJ5" i="10"/>
  <c r="AA5" i="10"/>
  <c r="Z5" i="10"/>
  <c r="Q5" i="10"/>
  <c r="AC5" i="10" s="1"/>
  <c r="P5" i="10"/>
  <c r="AB5" i="10" s="1"/>
  <c r="AM4" i="10"/>
  <c r="AJ4" i="10"/>
  <c r="AA4" i="10"/>
  <c r="Z4" i="10"/>
  <c r="Q4" i="10"/>
  <c r="AC4" i="10" s="1"/>
  <c r="P4" i="10"/>
  <c r="AB4" i="10" s="1"/>
  <c r="AM6" i="11"/>
  <c r="AJ6" i="11"/>
  <c r="AA6" i="11"/>
  <c r="Z6" i="11"/>
  <c r="Q6" i="11"/>
  <c r="AC6" i="11" s="1"/>
  <c r="P6" i="11"/>
  <c r="AB6" i="11" s="1"/>
  <c r="AM5" i="11"/>
  <c r="AJ5" i="11"/>
  <c r="AA5" i="11"/>
  <c r="Z5" i="11"/>
  <c r="Q5" i="11"/>
  <c r="AC5" i="11" s="1"/>
  <c r="P5" i="11"/>
  <c r="AB5" i="11" s="1"/>
  <c r="AM4" i="11"/>
  <c r="AJ4" i="11"/>
  <c r="AA4" i="11"/>
  <c r="Z4" i="11"/>
  <c r="Q4" i="11"/>
  <c r="AC4" i="11" s="1"/>
  <c r="P4" i="11"/>
  <c r="AB4" i="11" s="1"/>
  <c r="AM6" i="12"/>
  <c r="AJ6" i="12"/>
  <c r="AN6" i="12" s="1"/>
  <c r="AA6" i="12"/>
  <c r="Z6" i="12"/>
  <c r="Q6" i="12"/>
  <c r="AC6" i="12" s="1"/>
  <c r="P6" i="12"/>
  <c r="AB6" i="12" s="1"/>
  <c r="AM5" i="12"/>
  <c r="AJ5" i="12"/>
  <c r="AA5" i="12"/>
  <c r="Z5" i="12"/>
  <c r="Q5" i="12"/>
  <c r="AC5" i="12" s="1"/>
  <c r="P5" i="12"/>
  <c r="AB5" i="12" s="1"/>
  <c r="AM4" i="12"/>
  <c r="AJ4" i="12"/>
  <c r="AA4" i="12"/>
  <c r="Z4" i="12"/>
  <c r="Q4" i="12"/>
  <c r="AC4" i="12" s="1"/>
  <c r="P4" i="12"/>
  <c r="AB4" i="12" s="1"/>
  <c r="AM6" i="2"/>
  <c r="AJ6" i="2"/>
  <c r="AA6" i="2"/>
  <c r="Z6" i="2"/>
  <c r="Q6" i="2"/>
  <c r="AC6" i="2" s="1"/>
  <c r="P6" i="2"/>
  <c r="AB6" i="2" s="1"/>
  <c r="AM5" i="2"/>
  <c r="AJ5" i="2"/>
  <c r="AA5" i="2"/>
  <c r="Z5" i="2"/>
  <c r="Q5" i="2"/>
  <c r="AC5" i="2" s="1"/>
  <c r="P5" i="2"/>
  <c r="AB5" i="2" s="1"/>
  <c r="AM4" i="2"/>
  <c r="AJ4" i="2"/>
  <c r="AA4" i="2"/>
  <c r="Z4" i="2"/>
  <c r="Q4" i="2"/>
  <c r="AC4" i="2" s="1"/>
  <c r="P4" i="2"/>
  <c r="AB4" i="2" s="1"/>
  <c r="AC6" i="6" l="1"/>
  <c r="AB6" i="6"/>
  <c r="AN4" i="12"/>
  <c r="AN5" i="11"/>
  <c r="AN5" i="10"/>
  <c r="AN6" i="10"/>
  <c r="AN4" i="10"/>
  <c r="AN5" i="9"/>
  <c r="AN6" i="9"/>
  <c r="AN4" i="9"/>
  <c r="AN5" i="8"/>
  <c r="AN6" i="8"/>
  <c r="AN4" i="8"/>
  <c r="AN5" i="7"/>
  <c r="AN6" i="7"/>
  <c r="AN4" i="7"/>
  <c r="AN5" i="6"/>
  <c r="AN4" i="6"/>
  <c r="AN5" i="5"/>
  <c r="AN6" i="5"/>
  <c r="AN5" i="4"/>
  <c r="AN6" i="4"/>
  <c r="AN4" i="4"/>
  <c r="AN5" i="3"/>
  <c r="AN6" i="3"/>
  <c r="AN4" i="3"/>
  <c r="AN5" i="2"/>
  <c r="AN6" i="1"/>
  <c r="AN5" i="1"/>
  <c r="AN6" i="2"/>
  <c r="AN4" i="11"/>
  <c r="AN4" i="2"/>
  <c r="AN5" i="12"/>
  <c r="AN6" i="11"/>
</calcChain>
</file>

<file path=xl/sharedStrings.xml><?xml version="1.0" encoding="utf-8"?>
<sst xmlns="http://schemas.openxmlformats.org/spreadsheetml/2006/main" count="804" uniqueCount="40">
  <si>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</si>
  <si>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</si>
  <si>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</si>
  <si>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</si>
  <si>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</si>
  <si>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</si>
  <si>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</si>
  <si>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 CCL) costs</t>
  </si>
  <si>
    <t>Grand Total paybill/staffing (payroll and non-payroll) costs</t>
  </si>
  <si>
    <t>Comments and notes</t>
  </si>
  <si>
    <t>Admin officers/admin assistants</t>
  </si>
  <si>
    <t>Executive Officers</t>
  </si>
  <si>
    <t>Higher Executive Officers/Senior Executive Officers</t>
  </si>
  <si>
    <t>Grade 6/7</t>
  </si>
  <si>
    <t>Senior Civil Service</t>
  </si>
  <si>
    <t>Other, unknown, or unspecified</t>
  </si>
  <si>
    <t>Total
Employees</t>
  </si>
  <si>
    <t>Agency staff 
(clerical/admin)</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</si>
  <si>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</si>
  <si>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</si>
  <si>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</si>
  <si>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</si>
  <si>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</si>
  <si>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</si>
  <si>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</si>
  <si>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</si>
  <si>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</si>
  <si>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</si>
  <si>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</si>
  <si>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cost of consultants/
consultancy</t>
  </si>
  <si>
    <t>Total non-payroll (CCL) staff costs</t>
  </si>
  <si>
    <t>Headcount</t>
  </si>
  <si>
    <t>Full-time 
equivalent</t>
  </si>
  <si>
    <t>Attorney General's Office</t>
  </si>
  <si>
    <t>Ministerial Department</t>
  </si>
  <si>
    <t>Attorney General's Departments</t>
  </si>
  <si>
    <t>Crown Prosecution Service Inspectorate</t>
  </si>
  <si>
    <t>Non-Ministerial Department</t>
  </si>
  <si>
    <t>Government Legal Department</t>
  </si>
  <si>
    <t>Total monthly cost of contingent labour: agency (clerical and admin) staff, interim managers and specialist contractors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</si>
</sst>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71">
    <numFmt numFmtId="164" formatCode="yyyy/mm/dd"/>
    <numFmt numFmtId="165" formatCode="#,##0;&quot;-&quot;#,##0"/>
    <numFmt numFmtId="166" formatCode="#,##0;[Red]&quot;(&quot;#,##0&quot;)&quot;"/>
    <numFmt numFmtId="167" formatCode="&quot; &quot;General"/>
    <numFmt numFmtId="168" formatCode="&quot; &quot;#,##0.000&quot;    &quot;;&quot;-&quot;#,##0.000&quot;    &quot;;&quot; -&quot;00&quot;    &quot;;&quot; &quot;@&quot; &quot;"/>
    <numFmt numFmtId="169" formatCode="#,##0.0&quot; &quot;;[Red]&quot;(&quot;#,##0.0&quot;)&quot;"/>
    <numFmt numFmtId="170" formatCode="&quot;$&quot;#,##0&quot; &quot;;&quot;($&quot;#,##0&quot;)&quot;"/>
    <numFmt numFmtId="171" formatCode="&quot; &quot;#,##0.0&quot; &quot;;&quot; (&quot;#,##0.0&quot;)&quot;;&quot; -&quot;0&quot; &quot;;@&quot; &quot;"/>
    <numFmt numFmtId="172" formatCode="#,##0;[Red]&quot;-&quot;#,##0"/>
    <numFmt numFmtId="173" formatCode="#,##0.00;[Red]&quot;-&quot;#,##0.00"/>
    <numFmt numFmtId="174" formatCode="#,##0;&quot;-&quot;#,##0;&quot;-&quot;"/>
    <numFmt numFmtId="175" formatCode="#,##0;&quot;(&quot;#,##0&quot;)&quot;"/>
    <numFmt numFmtId="176" formatCode="#,##0;&quot;(&quot;#,##0&quot; &quot;;&quot;-&quot;"/>
    <numFmt numFmtId="177" formatCode="&quot; &quot;#,##0.00&quot; &quot;;&quot;-&quot;#,##0.00&quot; &quot;;&quot; -&quot;00&quot; &quot;;&quot; &quot;@&quot; &quot;"/>
    <numFmt numFmtId="178" formatCode="&quot;$&quot;#,##0&quot; &quot;;[Red]&quot;($&quot;#,##0&quot;)&quot;"/>
    <numFmt numFmtId="179" formatCode="&quot;$&quot;#,##0.00&quot; &quot;;[Red]&quot;($&quot;#,##0.00&quot;)&quot;"/>
    <numFmt numFmtId="180" formatCode="&quot; &quot;[$£-809]#,##0.00&quot; &quot;;&quot;-&quot;[$£-809]#,##0.00&quot; &quot;;&quot; &quot;[$£-809]&quot;-&quot;00&quot; &quot;;&quot; &quot;@&quot; &quot;"/>
    <numFmt numFmtId="181" formatCode="dd&quot;:&quot;hh&quot;:&quot;mm"/>
    <numFmt numFmtId="182" formatCode="dddd/mm/yyyy"/>
    <numFmt numFmtId="183" formatCode="d\-mmm\-yy&quot;   &quot;h&quot;:&quot;mm"/>
    <numFmt numFmtId="184" formatCode="m/d/yyyy"/>
    <numFmt numFmtId="185" formatCode="#,##0.0&quot; &quot;;&quot;(&quot;#,##0.0&quot;)&quot;"/>
    <numFmt numFmtId="186" formatCode="#,##0.00;&quot;-&quot;#,##0.00"/>
    <numFmt numFmtId="187" formatCode="#,##0.000&quot; &quot;;&quot;(&quot;#,##0.000&quot;)&quot;"/>
    <numFmt numFmtId="188" formatCode="&quot; &quot;#,##0.00&quot;   &quot;;&quot;-&quot;#,##0.00&quot;   &quot;;&quot; -&quot;00&quot;   &quot;;&quot; &quot;@&quot; &quot;"/>
    <numFmt numFmtId="189" formatCode="mm/dd/yy"/>
    <numFmt numFmtId="190" formatCode="&quot; &quot;#,##0&quot; &quot;;&quot;-&quot;#,##0&quot; &quot;;&quot; - &quot;;&quot; &quot;@&quot; &quot;"/>
    <numFmt numFmtId="191" formatCode="0.00%;[Red]&quot;(&quot;0.00%&quot;)&quot;"/>
    <numFmt numFmtId="192" formatCode="#,##0&quot; &quot;;&quot;(&quot;#,##0&quot;)&quot;"/>
    <numFmt numFmtId="193" formatCode="0.0%"/>
    <numFmt numFmtId="194" formatCode="hh&quot;:&quot;mm"/>
    <numFmt numFmtId="195" formatCode="0000&quot;.&quot;00&quot;.&quot;00000"/>
    <numFmt numFmtId="196" formatCode="#,##0;&quot;(&quot;#,##0&quot;)&quot;;&quot;-&quot;"/>
    <numFmt numFmtId="197" formatCode="0%;&quot;(&quot;0&quot;)&quot;%;&quot;-&quot;"/>
    <numFmt numFmtId="198" formatCode="#,##0.0000;[Red]&quot;(&quot;#,##0.0000&quot;)&quot;"/>
    <numFmt numFmtId="199" formatCode="&quot;$&quot;#,##0;&quot;-$&quot;#,##0"/>
    <numFmt numFmtId="200" formatCode="&quot;$&quot;#,##0.00;&quot;-$&quot;#,##0.00"/>
    <numFmt numFmtId="201" formatCode="&quot; &quot;#,##0&quot;   &quot;;&quot;-&quot;#,##0&quot;   &quot;;&quot; -   &quot;;&quot; &quot;@&quot; &quot;"/>
    <numFmt numFmtId="202" formatCode="&quot; $ &quot;#,##0&quot; &quot;;&quot; $ -&quot;#,##0&quot; &quot;;&quot; $ - &quot;;&quot; &quot;@&quot; &quot;"/>
    <numFmt numFmtId="203" formatCode="&quot; $ &quot;#,##0.00&quot; &quot;;&quot; $ -&quot;#,##0.00&quot; &quot;;&quot; $ -&quot;00&quot; &quot;;&quot; &quot;@&quot; &quot;"/>
    <numFmt numFmtId="204" formatCode="&quot; &quot;#,##0.00&quot; &quot;;&quot; -&quot;#,##0.00&quot; &quot;;&quot; -&quot;00&quot; &quot;;&quot; &quot;@&quot; &quot;"/>
    <numFmt numFmtId="205" formatCode="&quot;$&quot;#,##0;[Red]&quot;-$&quot;#,##0"/>
    <numFmt numFmtId="206" formatCode="mmm\-yy&quot; &quot;"/>
    <numFmt numFmtId="207" formatCode="#,##0&quot; $&quot;;&quot;-&quot;#,##0&quot; $&quot;"/>
    <numFmt numFmtId="208" formatCode="&quot; &quot;[$£-809]#,##0&quot; &quot;;&quot;-&quot;[$£-809]#,##0&quot; &quot;;&quot; &quot;[$£-809]&quot;-&quot;00&quot; &quot;;&quot; &quot;@&quot; &quot;"/>
    <numFmt numFmtId="209" formatCode="#,##0.00;[Red]&quot;(&quot;#,##0.00&quot;)&quot;;&quot;-&quot;"/>
    <numFmt numFmtId="210" formatCode="0.0%;&quot;(&quot;0.0%&quot;)&quot;"/>
    <numFmt numFmtId="211" formatCode="0%&quot; &quot;;[Red]&quot;(&quot;0%&quot;)&quot;"/>
    <numFmt numFmtId="212" formatCode="0.0%&quot; &quot;;[Red]&quot;(&quot;0.0%&quot;)&quot;"/>
    <numFmt numFmtId="213" formatCode="0.0%;[Red]&quot;-&quot;0.0%"/>
    <numFmt numFmtId="214" formatCode="000000&quot; &quot;00000"/>
    <numFmt numFmtId="215" formatCode="[&lt;=9999]0000;General"/>
    <numFmt numFmtId="216" formatCode="[&lt;=9999]&quot;N-&quot;0000;General"/>
    <numFmt numFmtId="217" formatCode=";;;"/>
    <numFmt numFmtId="218" formatCode=";;"/>
    <numFmt numFmtId="219" formatCode="[&lt;=99999999]#&quot; &quot;##&quot; &quot;##&quot; &quot;##;&quot;(+&quot;#&quot;) &quot;##&quot; &quot;##&quot; &quot;##&quot; &quot;##"/>
    <numFmt numFmtId="220" formatCode="#,###,&quot; &quot;;[Red]&quot;(&quot;#,###,&quot;)&quot;"/>
    <numFmt numFmtId="221" formatCode="#,###.0,&quot; &quot;;[Red]&quot;(&quot;#,###.0,&quot;)&quot;"/>
    <numFmt numFmtId="222" formatCode="h&quot;:&quot;mm&quot; &quot;AM/PM"/>
    <numFmt numFmtId="223" formatCode="[h]&quot;:&quot;mm"/>
    <numFmt numFmtId="224" formatCode="[hh]&quot;:&quot;mm"/>
    <numFmt numFmtId="225" formatCode="00"/>
    <numFmt numFmtId="226" formatCode="000"/>
    <numFmt numFmtId="227" formatCode="#,##0,"/>
    <numFmt numFmtId="228" formatCode="[Blue]#,##0.00;[Red]&quot;-&quot;#,##0.00;0.00"/>
    <numFmt numFmtId="229" formatCode="&quot;kr&quot;#,##0,;&quot;kr-&quot;#,##0,"/>
    <numFmt numFmtId="230" formatCode="[Blue]&quot;kr&quot;#,##0.00;[Red]&quot;kr-&quot;#,##0.00;0.00"/>
    <numFmt numFmtId="231" formatCode="&quot; Ł&quot;#,##0&quot; &quot;;&quot;-Ł&quot;#,##0&quot; &quot;;&quot; Ł- &quot;;&quot; &quot;@&quot; &quot;"/>
    <numFmt numFmtId="232" formatCode="&quot; Ł&quot;#,##0.00&quot; &quot;;&quot;-Ł&quot;#,##0.00&quot; &quot;;&quot; Ł-&quot;00&quot; &quot;;&quot; &quot;@&quot; &quot;"/>
    <numFmt numFmtId="233" formatCode="0&quot; &quot;"/>
    <numFmt numFmtId="234" formatCode="&quot;£&quot;#,##0.00"/>
  </numFmts>
  <fonts count="76">
    <font>
      <sz val="11"/>
      <color theme="1"/>
      <name val="Calibri"/>
      <family val="2"/>
      <scheme val="minor"/>
    </font>
    <font>
      <sz val="12"/>
      <color rgb="FF000000"/>
      <name val="Arial"/>
      <family val="2"/>
    </font>
    <font>
      <sz val="11"/>
      <color rgb="FF000000"/>
      <name val="Calibri"/>
      <family val="2"/>
    </font>
    <font>
      <sz val="10"/>
      <color rgb="FF000000"/>
      <name val="Arial"/>
      <family val="2"/>
    </font>
    <font>
      <sz val="10"/>
      <color rgb="FF000000"/>
      <name val="Arial CE"/>
    </font>
    <font>
      <sz val="12"/>
      <color rgb="FF000000"/>
      <name val="Courier"/>
      <family val="3"/>
    </font>
    <font>
      <b/>
      <sz val="10"/>
      <color rgb="FF000000"/>
      <name val="Arial CE"/>
    </font>
    <font>
      <sz val="11"/>
      <color rgb="FFFFFFFF"/>
      <name val="Calibri"/>
      <family val="2"/>
    </font>
    <font>
      <sz val="10"/>
      <color rgb="FF000000"/>
      <name val="Helv"/>
    </font>
    <font>
      <sz val="10"/>
      <color rgb="FFFFFFFF"/>
      <name val="Gill Sans MT"/>
      <family val="2"/>
    </font>
    <font>
      <b/>
      <sz val="10"/>
      <color rgb="FFFFFFFF"/>
      <name val="Gill Sans MT"/>
      <family val="2"/>
    </font>
    <font>
      <sz val="11"/>
      <color rgb="FF9C0006"/>
      <name val="Calibri"/>
      <family val="2"/>
    </font>
    <font>
      <b/>
      <sz val="11"/>
      <color rgb="FF000000"/>
      <name val="Arial"/>
      <family val="2"/>
    </font>
    <font>
      <b/>
      <sz val="10"/>
      <color rgb="FF000000"/>
      <name val="MS Sans Serif"/>
      <family val="2"/>
    </font>
    <font>
      <sz val="9"/>
      <color rgb="FF000000"/>
      <name val="Arial"/>
      <family val="2"/>
    </font>
    <font>
      <b/>
      <sz val="11"/>
      <color rgb="FFFA7D00"/>
      <name val="Calibri"/>
      <family val="2"/>
    </font>
    <font>
      <b/>
      <sz val="11"/>
      <color rgb="FFFF9900"/>
      <name val="Calibri"/>
      <family val="2"/>
    </font>
    <font>
      <sz val="11"/>
      <color rgb="FFFFFFFF"/>
      <name val="Arial"/>
      <family val="2"/>
    </font>
    <font>
      <b/>
      <sz val="11"/>
      <color rgb="FFFFFFFF"/>
      <name val="Calibri"/>
      <family val="2"/>
    </font>
    <font>
      <b/>
      <sz val="8"/>
      <color rgb="FF333300"/>
      <name val="Univers 45 Light"/>
    </font>
    <font>
      <sz val="10"/>
      <color rgb="FF000000"/>
      <name val="MS Sans Serif"/>
      <family val="2"/>
    </font>
    <font>
      <sz val="10"/>
      <color rgb="FF000000"/>
      <name val="Courier"/>
      <family val="3"/>
    </font>
    <font>
      <sz val="11"/>
      <color rgb="FF0000FF"/>
      <name val="Book Antiqua"/>
      <family val="1"/>
    </font>
    <font>
      <sz val="9"/>
      <color rgb="FF000000"/>
      <name val="Arial CE"/>
    </font>
    <font>
      <i/>
      <sz val="11"/>
      <color rgb="FF7F7F7F"/>
      <name val="Calibri"/>
      <family val="2"/>
    </font>
    <font>
      <sz val="12"/>
      <color rgb="FF000000"/>
      <name val="Times New Roman"/>
      <family val="1"/>
    </font>
    <font>
      <sz val="1"/>
      <color rgb="FF800000"/>
      <name val="Courier"/>
      <family val="3"/>
    </font>
    <font>
      <sz val="11"/>
      <color rgb="FF006100"/>
      <name val="Calibri"/>
      <family val="2"/>
    </font>
    <font>
      <sz val="8"/>
      <color rgb="FF000000"/>
      <name val="Arial"/>
      <family val="2"/>
    </font>
    <font>
      <sz val="10"/>
      <color rgb="FF808080"/>
      <name val="Arial"/>
      <family val="2"/>
    </font>
    <font>
      <sz val="8"/>
      <color rgb="FF993366"/>
      <name val="Helvetica Black"/>
    </font>
    <font>
      <b/>
      <sz val="15"/>
      <color rgb="FF1F497D"/>
      <name val="Calibri"/>
      <family val="2"/>
    </font>
    <font>
      <b/>
      <sz val="13"/>
      <color rgb="FF1F497D"/>
      <name val="Calibri"/>
      <family val="2"/>
    </font>
    <font>
      <b/>
      <sz val="11"/>
      <color rgb="FF1F497D"/>
      <name val="Calibri"/>
      <family val="2"/>
    </font>
    <font>
      <b/>
      <sz val="1"/>
      <color rgb="FF800000"/>
      <name val="Courier"/>
      <family val="3"/>
    </font>
    <font>
      <u/>
      <sz val="9"/>
      <color rgb="FF0000FF"/>
      <name val="Arial"/>
      <family val="2"/>
    </font>
    <font>
      <u/>
      <sz val="9"/>
      <color rgb="FF0000FF"/>
      <name val="Calibri"/>
      <family val="2"/>
    </font>
    <font>
      <u/>
      <sz val="12"/>
      <color rgb="FF0000FF"/>
      <name val="Arial"/>
      <family val="2"/>
    </font>
    <font>
      <u/>
      <sz val="10"/>
      <color rgb="FF0000FF"/>
      <name val="Arial"/>
      <family val="2"/>
    </font>
    <font>
      <u/>
      <sz val="11"/>
      <color rgb="FF0000FF"/>
      <name val="Calibri"/>
      <family val="2"/>
    </font>
    <font>
      <shadow/>
      <sz val="8"/>
      <color rgb="FF0000FF"/>
      <name val="Times New Roman"/>
      <family val="1"/>
    </font>
    <font>
      <sz val="11"/>
      <color rgb="FF3F3F76"/>
      <name val="Calibri"/>
      <family val="2"/>
    </font>
    <font>
      <sz val="10"/>
      <color rgb="FF000080"/>
      <name val="Arial"/>
      <family val="2"/>
    </font>
    <font>
      <i/>
      <sz val="10"/>
      <color rgb="FF000000"/>
      <name val="Gill Sans MT"/>
      <family val="2"/>
    </font>
    <font>
      <sz val="18"/>
      <color rgb="FF000000"/>
      <name val="Times New Roman"/>
      <family val="1"/>
    </font>
    <font>
      <b/>
      <sz val="13"/>
      <color rgb="FF000000"/>
      <name val="Times New Roman"/>
      <family val="1"/>
    </font>
    <font>
      <b/>
      <i/>
      <sz val="12"/>
      <color rgb="FF000000"/>
      <name val="Times New Roman"/>
      <family val="1"/>
    </font>
    <font>
      <i/>
      <sz val="12"/>
      <color rgb="FF000000"/>
      <name val="Times New Roman"/>
      <family val="1"/>
    </font>
    <font>
      <sz val="11"/>
      <color rgb="FF000000"/>
      <name val="Times New Roman"/>
      <family val="1"/>
    </font>
    <font>
      <b/>
      <sz val="8"/>
      <color rgb="FF000080"/>
      <name val="Univers 45 Light"/>
    </font>
    <font>
      <sz val="8"/>
      <color rgb="FF000000"/>
      <name val="Univers 45 Light"/>
    </font>
    <font>
      <i/>
      <sz val="8"/>
      <color rgb="FF000000"/>
      <name val="Univers 45 Light"/>
    </font>
    <font>
      <b/>
      <sz val="8"/>
      <color rgb="FFFF00FF"/>
      <name val="Univers 45 Light"/>
    </font>
    <font>
      <u/>
      <sz val="10"/>
      <color rgb="FF800080"/>
      <name val="Arial"/>
      <family val="2"/>
    </font>
    <font>
      <sz val="11"/>
      <color rgb="FFFA7D00"/>
      <name val="Calibri"/>
      <family val="2"/>
    </font>
    <font>
      <sz val="11"/>
      <color rgb="FFFF9900"/>
      <name val="Calibri"/>
      <family val="2"/>
    </font>
    <font>
      <sz val="8"/>
      <color rgb="FFFF0000"/>
      <name val="Arial"/>
      <family val="2"/>
    </font>
    <font>
      <sz val="11"/>
      <color rgb="FF9C6500"/>
      <name val="Calibri"/>
      <family val="2"/>
    </font>
    <font>
      <sz val="11"/>
      <color rgb="FF993300"/>
      <name val="Calibri"/>
      <family val="2"/>
    </font>
    <font>
      <sz val="10"/>
      <color rgb="FF000000"/>
      <name val="Times New Roman CE"/>
    </font>
    <font>
      <sz val="12"/>
      <color rgb="FF000000"/>
      <name val="Calibri"/>
      <family val="2"/>
    </font>
    <font>
      <sz val="11"/>
      <color rgb="FF000000"/>
      <name val="Arial"/>
      <family val="2"/>
    </font>
    <font>
      <sz val="10"/>
      <color rgb="FF000000"/>
      <name val="Times New Roman"/>
      <family val="1"/>
    </font>
    <font>
      <b/>
      <sz val="11"/>
      <color rgb="FF3F3F3F"/>
      <name val="Calibri"/>
      <family val="2"/>
    </font>
    <font>
      <b/>
      <sz val="11"/>
      <color rgb="FF800000"/>
      <name val="Times New Roman"/>
      <family val="1"/>
    </font>
    <font>
      <sz val="1"/>
      <color rgb="FF000000"/>
      <name val="Courier"/>
      <family val="3"/>
    </font>
    <font>
      <sz val="10"/>
      <color rgb="FF000000"/>
      <name val="Verdana"/>
      <family val="2"/>
    </font>
    <font>
      <b/>
      <sz val="12"/>
      <color rgb="FF000000"/>
      <name val="Univers (WN)"/>
    </font>
    <font>
      <b/>
      <sz val="10"/>
      <color rgb="FF000000"/>
      <name val="Univers (WN)"/>
    </font>
    <font>
      <b/>
      <sz val="16"/>
      <color rgb="FFFFFFFF"/>
      <name val="Arial"/>
      <family val="2"/>
    </font>
    <font>
      <b/>
      <sz val="18"/>
      <color rgb="FF1F497D"/>
      <name val="Cambria"/>
      <family val="1"/>
    </font>
    <font>
      <b/>
      <sz val="16"/>
      <color rgb="FF9999FF"/>
      <name val="Univers 45 Light"/>
    </font>
    <font>
      <b/>
      <sz val="14"/>
      <color rgb="FF000000"/>
      <name val="Arial"/>
      <family val="2"/>
    </font>
    <font>
      <b/>
      <sz val="11"/>
      <color rgb="FF000000"/>
      <name val="Calibri"/>
      <family val="2"/>
    </font>
    <font>
      <sz val="11"/>
      <color rgb="FFFF0000"/>
      <name val="Calibri"/>
      <family val="2"/>
    </font>
    <font>
      <b/>
      <sz val="12"/>
      <color rgb="FF000000"/>
      <name val="Arial"/>
      <family val="2"/>
    </font>
  </fonts>
  <fills count="54">
    <fill>
      <patternFill patternType="none"/>
    </fill>
    <fill>
      <patternFill patternType="gray125"/>
    </fill>
    <fill>
      <patternFill patternType="solid">
        <fgColor rgb="FFC0C0C0"/>
        <bgColor rgb="FFC0C0C0"/>
      </patternFill>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99CCFF"/>
        <bgColor rgb="FF99CCFF"/>
      </patternFill>
    </fill>
    <fill>
      <patternFill patternType="solid">
        <fgColor rgb="FFFCD5B4"/>
        <bgColor rgb="FFFCD5B4"/>
      </patternFill>
    </fill>
    <fill>
      <patternFill patternType="solid">
        <fgColor rgb="FFFFFF99"/>
        <bgColor rgb="FFFFFF99"/>
      </patternFill>
    </fill>
    <fill>
      <patternFill patternType="solid">
        <fgColor rgb="FF95B3D7"/>
        <bgColor rgb="FF95B3D7"/>
      </patternFill>
    </fill>
    <fill>
      <patternFill patternType="solid">
        <fgColor rgb="FF33CCCC"/>
        <bgColor rgb="FF33CCCC"/>
      </patternFill>
    </fill>
    <fill>
      <patternFill patternType="solid">
        <fgColor rgb="FFDA9694"/>
        <bgColor rgb="FFDA9694"/>
      </patternFill>
    </fill>
    <fill>
      <patternFill patternType="solid">
        <fgColor rgb="FFFF8080"/>
        <bgColor rgb="FFFF8080"/>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4F81BD"/>
        <bgColor rgb="FF4F81BD"/>
      </patternFill>
    </fill>
    <fill>
      <patternFill patternType="solid">
        <fgColor rgb="FFC0504D"/>
        <bgColor rgb="FFC0504D"/>
      </patternFill>
    </fill>
    <fill>
      <patternFill patternType="solid">
        <fgColor rgb="FFFF0000"/>
        <bgColor rgb="FFFF0000"/>
      </patternFill>
    </fill>
    <fill>
      <patternFill patternType="solid">
        <fgColor rgb="FF9BBB59"/>
        <bgColor rgb="FF9BBB59"/>
      </patternFill>
    </fill>
    <fill>
      <patternFill patternType="solid">
        <fgColor rgb="FF339966"/>
        <bgColor rgb="FF339966"/>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FF6600"/>
        <bgColor rgb="FFFF6600"/>
      </patternFill>
    </fill>
    <fill>
      <patternFill patternType="solid">
        <fgColor rgb="FF000000"/>
        <bgColor rgb="FF000000"/>
      </patternFill>
    </fill>
    <fill>
      <patternFill patternType="solid">
        <fgColor rgb="FFFFC7CE"/>
        <bgColor rgb="FFFFC7CE"/>
      </patternFill>
    </fill>
    <fill>
      <patternFill patternType="solid">
        <fgColor rgb="FFFF99CC"/>
        <bgColor rgb="FFFF99CC"/>
      </patternFill>
    </fill>
    <fill>
      <patternFill patternType="solid">
        <fgColor rgb="FFCCFFFF"/>
        <bgColor rgb="FFCCFFFF"/>
      </patternFill>
    </fill>
    <fill>
      <patternFill patternType="solid">
        <fgColor rgb="FFFFFFCC"/>
        <bgColor rgb="FFFFFFCC"/>
      </patternFill>
    </fill>
    <fill>
      <patternFill patternType="solid">
        <fgColor rgb="FF660066"/>
        <bgColor rgb="FF660066"/>
      </patternFill>
    </fill>
    <fill>
      <patternFill patternType="solid">
        <fgColor rgb="FFF2F2F2"/>
        <bgColor rgb="FFF2F2F2"/>
      </patternFill>
    </fill>
    <fill>
      <patternFill patternType="solid">
        <fgColor rgb="FF000080"/>
        <bgColor rgb="FF000080"/>
      </patternFill>
    </fill>
    <fill>
      <patternFill patternType="solid">
        <fgColor rgb="FFA5A5A5"/>
        <bgColor rgb="FFA5A5A5"/>
      </patternFill>
    </fill>
    <fill>
      <patternFill patternType="solid">
        <fgColor rgb="FFFFCC00"/>
        <bgColor rgb="FFFFCC00"/>
      </patternFill>
    </fill>
    <fill>
      <patternFill patternType="solid">
        <fgColor rgb="FFC6EFCE"/>
        <bgColor rgb="FFC6EFCE"/>
      </patternFill>
    </fill>
    <fill>
      <patternFill patternType="solid">
        <fgColor rgb="FFCCFFCC"/>
        <bgColor rgb="FFCCFFCC"/>
      </patternFill>
    </fill>
    <fill>
      <patternFill patternType="solid">
        <fgColor rgb="FF800000"/>
        <bgColor rgb="FF800000"/>
      </patternFill>
    </fill>
    <fill>
      <patternFill patternType="solid">
        <fgColor rgb="FFFFCC99"/>
        <bgColor rgb="FFFFCC99"/>
      </patternFill>
    </fill>
    <fill>
      <patternFill patternType="solid">
        <fgColor rgb="FF0066CC"/>
        <bgColor rgb="FF0066CC"/>
      </patternFill>
    </fill>
    <fill>
      <patternFill patternType="solid">
        <fgColor rgb="FFFFEB9C"/>
        <bgColor rgb="FFFFEB9C"/>
      </patternFill>
    </fill>
    <fill>
      <patternFill patternType="solid">
        <fgColor rgb="FFFFFFFF"/>
        <bgColor rgb="FFFFFFFF"/>
      </patternFill>
    </fill>
    <fill>
      <patternFill patternType="solid">
        <fgColor rgb="FF99CC00"/>
        <bgColor rgb="FF99CC00"/>
      </patternFill>
    </fill>
    <fill>
      <patternFill patternType="solid">
        <fgColor theme="0" tint="-4.9989318521683403E-2"/>
        <bgColor indexed="64"/>
      </patternFill>
    </fill>
    <fill>
      <patternFill patternType="solid">
        <fgColor theme="0"/>
        <bgColor indexed="64"/>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000000"/>
      </bottom>
      <diagonal/>
    </border>
    <border>
      <left/>
      <right/>
      <top style="thin">
        <color rgb="FF000000"/>
      </top>
      <bottom/>
      <diagonal/>
    </border>
    <border>
      <left style="dashed">
        <color rgb="FF333333"/>
      </left>
      <right style="dashed">
        <color rgb="FF333333"/>
      </right>
      <top style="dashed">
        <color rgb="FF333333"/>
      </top>
      <bottom style="dashed">
        <color rgb="FF333333"/>
      </bottom>
      <diagonal/>
    </border>
    <border>
      <left/>
      <right/>
      <top style="thin">
        <color rgb="FF000000"/>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dotted">
        <color rgb="FF660066"/>
      </left>
      <right style="dotted">
        <color rgb="FF660066"/>
      </right>
      <top style="dotted">
        <color rgb="FF660066"/>
      </top>
      <bottom style="dotted">
        <color rgb="FF660066"/>
      </bottom>
      <diagonal/>
    </border>
    <border>
      <left style="thin">
        <color rgb="FF333333"/>
      </left>
      <right style="thin">
        <color rgb="FF333333"/>
      </right>
      <top style="thin">
        <color rgb="FF333333"/>
      </top>
      <bottom style="thin">
        <color rgb="FF333333"/>
      </bottom>
      <diagonal/>
    </border>
    <border>
      <left style="dashed">
        <color rgb="FF969696"/>
      </left>
      <right style="dashed">
        <color rgb="FF969696"/>
      </right>
      <top style="dashed">
        <color rgb="FF969696"/>
      </top>
      <bottom style="dashed">
        <color rgb="FF969696"/>
      </bottom>
      <diagonal/>
    </border>
    <border>
      <left/>
      <right/>
      <top/>
      <bottom style="medium">
        <color rgb="FFFF99CC"/>
      </bottom>
      <diagonal/>
    </border>
    <border>
      <left/>
      <right/>
      <top/>
      <bottom style="thick">
        <color rgb="FF4F81BD"/>
      </bottom>
      <diagonal/>
    </border>
    <border>
      <left/>
      <right/>
      <top/>
      <bottom style="thick">
        <color rgb="FF33CCCC"/>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33CCCC"/>
      </bottom>
      <diagonal/>
    </border>
    <border>
      <left style="dashed">
        <color rgb="FF660066"/>
      </left>
      <right style="dashed">
        <color rgb="FF660066"/>
      </right>
      <top style="dashed">
        <color rgb="FF660066"/>
      </top>
      <bottom style="dashed">
        <color rgb="FF660066"/>
      </bottom>
      <diagonal/>
    </border>
    <border>
      <left/>
      <right/>
      <top/>
      <bottom style="double">
        <color rgb="FFFF9900"/>
      </bottom>
      <diagonal/>
    </border>
    <border>
      <left style="dotted">
        <color rgb="FFFF0000"/>
      </left>
      <right style="dotted">
        <color rgb="FFFF0000"/>
      </right>
      <top style="dotted">
        <color rgb="FFFF0000"/>
      </top>
      <bottom style="dotted">
        <color rgb="FFFF0000"/>
      </bottom>
      <diagonal/>
    </border>
    <border>
      <left/>
      <right style="thin">
        <color rgb="FF000000"/>
      </right>
      <top/>
      <bottom/>
      <diagonal/>
    </border>
    <border>
      <left/>
      <right/>
      <top style="dashed">
        <color rgb="FF000000"/>
      </top>
      <bottom/>
      <diagonal/>
    </border>
    <border>
      <left/>
      <right/>
      <top style="thin">
        <color rgb="FF4F81BD"/>
      </top>
      <bottom style="double">
        <color rgb="FF4F81BD"/>
      </bottom>
      <diagonal/>
    </border>
    <border>
      <left/>
      <right/>
      <top style="thin">
        <color rgb="FF33CCCC"/>
      </top>
      <bottom style="double">
        <color rgb="FF33CCCC"/>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4689">
    <xf numFmtId="0" fontId="0" fillId="0" borderId="0"/>
    <xf numFmtId="0" fontId="1" fillId="0" borderId="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5" fillId="0" borderId="0" applyBorder="0" applyProtection="0"/>
    <xf numFmtId="166" fontId="1" fillId="0" borderId="0" applyFon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 fillId="2" borderId="6" applyNumberFormat="0" applyProtection="0">
      <alignment horizontal="center"/>
    </xf>
    <xf numFmtId="0" fontId="6" fillId="2" borderId="6" applyNumberFormat="0" applyProtection="0">
      <alignment horizontal="center"/>
    </xf>
    <xf numFmtId="0" fontId="6" fillId="2" borderId="6" applyNumberFormat="0" applyProtection="0">
      <alignment horizontal="center"/>
    </xf>
    <xf numFmtId="0" fontId="6" fillId="2" borderId="6" applyNumberFormat="0" applyProtection="0">
      <alignment horizontal="center"/>
    </xf>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1" fillId="0" borderId="0" applyFont="0" applyFill="0" applyBorder="0" applyAlignment="0" applyProtection="0"/>
    <xf numFmtId="168" fontId="1" fillId="0" borderId="0" applyFont="0" applyFill="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2" fontId="9" fillId="34" borderId="0" applyBorder="0" applyProtection="0">
      <alignment vertical="center"/>
    </xf>
    <xf numFmtId="2" fontId="9" fillId="34" borderId="0" applyBorder="0" applyProtection="0">
      <alignment vertical="center"/>
    </xf>
    <xf numFmtId="2" fontId="9" fillId="34" borderId="0" applyBorder="0" applyProtection="0">
      <alignment vertical="center"/>
    </xf>
    <xf numFmtId="2" fontId="9"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2" fontId="10" fillId="34" borderId="0" applyBorder="0" applyProtection="0">
      <alignment vertical="center"/>
    </xf>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169" fontId="12" fillId="0" borderId="0" applyFill="0" applyBorder="0" applyAlignment="0" applyProtection="0"/>
    <xf numFmtId="169" fontId="12" fillId="0" borderId="0" applyFill="0" applyBorder="0" applyAlignment="0" applyProtection="0"/>
    <xf numFmtId="169" fontId="12" fillId="0" borderId="0" applyFill="0" applyBorder="0" applyAlignment="0" applyProtection="0"/>
    <xf numFmtId="169" fontId="12" fillId="0" borderId="0" applyFill="0" applyBorder="0"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0" fontId="13" fillId="0" borderId="7" applyAlignment="0" applyProtection="0"/>
    <xf numFmtId="171" fontId="14" fillId="0" borderId="0" applyBorder="0" applyAlignment="0" applyProtection="0"/>
    <xf numFmtId="171" fontId="14" fillId="0" borderId="0" applyBorder="0" applyAlignment="0" applyProtection="0"/>
    <xf numFmtId="171" fontId="14" fillId="0" borderId="0" applyBorder="0" applyAlignment="0" applyProtection="0"/>
    <xf numFmtId="171" fontId="14" fillId="0" borderId="0" applyBorder="0" applyAlignment="0" applyProtection="0"/>
    <xf numFmtId="172" fontId="1" fillId="0" borderId="0" applyFont="0" applyFill="0" applyBorder="0" applyAlignment="0" applyProtection="0"/>
    <xf numFmtId="173" fontId="1" fillId="0" borderId="0" applyFont="0" applyFill="0" applyBorder="0" applyAlignment="0" applyProtection="0"/>
    <xf numFmtId="0" fontId="3" fillId="37" borderId="8" applyNumberFormat="0" applyProtection="0">
      <alignment vertical="center"/>
    </xf>
    <xf numFmtId="174" fontId="3" fillId="38" borderId="8" applyProtection="0">
      <alignment vertical="center"/>
    </xf>
    <xf numFmtId="174" fontId="3" fillId="38" borderId="8" applyProtection="0">
      <alignment vertical="center"/>
    </xf>
    <xf numFmtId="174" fontId="3" fillId="38" borderId="8" applyProtection="0">
      <alignment vertical="center"/>
    </xf>
    <xf numFmtId="174" fontId="3" fillId="38" borderId="8" applyProtection="0">
      <alignment vertical="center"/>
    </xf>
    <xf numFmtId="1" fontId="3" fillId="39" borderId="8" applyProtection="0">
      <alignment vertical="center"/>
    </xf>
    <xf numFmtId="1" fontId="3" fillId="39" borderId="8" applyProtection="0">
      <alignment vertical="center"/>
    </xf>
    <xf numFmtId="1" fontId="3" fillId="39" borderId="8" applyProtection="0">
      <alignment vertical="center"/>
    </xf>
    <xf numFmtId="1" fontId="3" fillId="39" borderId="8" applyProtection="0">
      <alignment vertical="center"/>
    </xf>
    <xf numFmtId="175" fontId="3" fillId="39" borderId="8" applyProtection="0">
      <alignment vertical="center"/>
    </xf>
    <xf numFmtId="175" fontId="3" fillId="39" borderId="8" applyProtection="0">
      <alignment vertical="center"/>
    </xf>
    <xf numFmtId="175" fontId="3" fillId="39" borderId="8" applyProtection="0">
      <alignment vertical="center"/>
    </xf>
    <xf numFmtId="175" fontId="3" fillId="39" borderId="8" applyProtection="0">
      <alignment vertical="center"/>
    </xf>
    <xf numFmtId="175" fontId="3" fillId="2" borderId="8" applyProtection="0">
      <alignment vertical="center"/>
    </xf>
    <xf numFmtId="175" fontId="3" fillId="2" borderId="8" applyProtection="0">
      <alignment vertical="center"/>
    </xf>
    <xf numFmtId="175" fontId="3" fillId="2" borderId="8" applyProtection="0">
      <alignment vertical="center"/>
    </xf>
    <xf numFmtId="175" fontId="3" fillId="2" borderId="8" applyProtection="0">
      <alignment vertical="center"/>
    </xf>
    <xf numFmtId="3" fontId="3" fillId="0" borderId="8" applyProtection="0">
      <alignment vertical="center"/>
    </xf>
    <xf numFmtId="3" fontId="3" fillId="0" borderId="8" applyProtection="0">
      <alignment vertical="center"/>
    </xf>
    <xf numFmtId="3" fontId="3" fillId="0" borderId="8" applyProtection="0">
      <alignment vertical="center"/>
    </xf>
    <xf numFmtId="3" fontId="3" fillId="0" borderId="8"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3" fillId="37" borderId="8" applyNumberFormat="0" applyProtection="0">
      <alignment vertical="center"/>
    </xf>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6"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0" fontId="15" fillId="40" borderId="1" applyNumberFormat="0" applyAlignment="0" applyProtection="0"/>
    <xf numFmtId="175" fontId="17" fillId="41" borderId="0" applyBorder="0">
      <protection locked="0"/>
    </xf>
    <xf numFmtId="175" fontId="17" fillId="41" borderId="0" applyBorder="0">
      <protection locked="0"/>
    </xf>
    <xf numFmtId="175" fontId="17" fillId="41" borderId="0" applyBorder="0">
      <protection locked="0"/>
    </xf>
    <xf numFmtId="175" fontId="17" fillId="41" borderId="0" applyBorder="0">
      <protection locked="0"/>
    </xf>
    <xf numFmtId="0" fontId="4" fillId="0" borderId="9" applyNumberFormat="0">
      <protection locked="0"/>
    </xf>
    <xf numFmtId="0" fontId="4" fillId="0" borderId="9" applyNumberFormat="0">
      <protection locked="0"/>
    </xf>
    <xf numFmtId="0" fontId="4" fillId="0" borderId="9" applyNumberFormat="0">
      <protection locked="0"/>
    </xf>
    <xf numFmtId="0" fontId="4" fillId="0" borderId="9" applyNumberFormat="0">
      <protection locked="0"/>
    </xf>
    <xf numFmtId="0" fontId="1" fillId="27" borderId="0" applyNumberFormat="0" applyFont="0" applyBorder="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0" fontId="18" fillId="42" borderId="4" applyNumberFormat="0" applyAlignment="0" applyProtection="0"/>
    <xf numFmtId="176" fontId="19" fillId="0" borderId="0" applyFill="0" applyBorder="0" applyAlignment="0" applyProtection="0"/>
    <xf numFmtId="176" fontId="19" fillId="0" borderId="0" applyFill="0" applyBorder="0" applyAlignment="0" applyProtection="0"/>
    <xf numFmtId="176" fontId="19" fillId="0" borderId="0" applyFill="0" applyBorder="0" applyAlignment="0" applyProtection="0"/>
    <xf numFmtId="176" fontId="19" fillId="0" borderId="0" applyFill="0" applyBorder="0" applyAlignment="0" applyProtection="0"/>
    <xf numFmtId="166" fontId="1" fillId="14" borderId="0" applyFont="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3" fillId="0" borderId="10" applyNumberFormat="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79" fontId="22" fillId="0" borderId="11">
      <protection locked="0"/>
    </xf>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180" fontId="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5" fontId="1" fillId="0" borderId="0" applyFont="0" applyFill="0" applyBorder="0" applyAlignment="0" applyProtection="0"/>
    <xf numFmtId="183" fontId="1" fillId="0" borderId="0" applyFont="0" applyFill="0" applyBorder="0" applyProtection="0">
      <alignment horizontal="left"/>
    </xf>
    <xf numFmtId="183" fontId="1" fillId="0" borderId="0" applyFont="0" applyFill="0" applyBorder="0" applyProtection="0">
      <alignment horizontal="left"/>
    </xf>
    <xf numFmtId="183" fontId="1" fillId="0" borderId="0" applyFont="0" applyFill="0" applyBorder="0" applyProtection="0">
      <alignment horizontal="left"/>
    </xf>
    <xf numFmtId="183" fontId="1" fillId="0" borderId="0" applyFont="0" applyFill="0" applyBorder="0" applyProtection="0">
      <alignment horizontal="left"/>
    </xf>
    <xf numFmtId="14" fontId="1" fillId="0" borderId="0" applyFont="0" applyFill="0" applyBorder="0" applyAlignment="0" applyProtection="0"/>
    <xf numFmtId="14" fontId="1" fillId="0" borderId="0" applyFont="0" applyFill="0" applyBorder="0" applyAlignment="0" applyProtection="0"/>
    <xf numFmtId="14" fontId="1" fillId="0" borderId="0" applyFont="0" applyFill="0" applyBorder="0" applyAlignment="0" applyProtection="0"/>
    <xf numFmtId="14" fontId="1" fillId="0" borderId="0" applyFont="0" applyFill="0" applyBorder="0" applyAlignment="0" applyProtection="0"/>
    <xf numFmtId="184" fontId="4" fillId="0" borderId="0" applyBorder="0">
      <protection locked="0"/>
    </xf>
    <xf numFmtId="184" fontId="4" fillId="0" borderId="0" applyBorder="0">
      <protection locked="0"/>
    </xf>
    <xf numFmtId="184" fontId="4" fillId="0" borderId="0" applyBorder="0">
      <protection locked="0"/>
    </xf>
    <xf numFmtId="184" fontId="4" fillId="0" borderId="0" applyBorder="0">
      <protection locked="0"/>
    </xf>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7" fontId="1" fillId="0" borderId="0" applyFont="0" applyFill="0" applyBorder="0" applyAlignment="0" applyProtection="0"/>
    <xf numFmtId="188" fontId="1" fillId="0" borderId="0" applyFont="0" applyFill="0" applyBorder="0" applyAlignment="0" applyProtection="0"/>
    <xf numFmtId="189" fontId="1" fillId="0" borderId="0" applyFont="0" applyFill="0" applyBorder="0" applyAlignment="0" applyProtection="0"/>
    <xf numFmtId="190" fontId="1" fillId="0" borderId="0" applyFont="0" applyFill="0" applyBorder="0" applyAlignment="0" applyProtection="0"/>
    <xf numFmtId="177" fontId="1" fillId="0" borderId="0" applyFont="0" applyFill="0" applyBorder="0" applyAlignment="0" applyProtection="0"/>
    <xf numFmtId="166" fontId="23" fillId="0" borderId="0" applyBorder="0" applyProtection="0">
      <alignment horizontal="right"/>
    </xf>
    <xf numFmtId="166" fontId="23" fillId="0" borderId="0" applyBorder="0" applyProtection="0">
      <alignment horizontal="right"/>
    </xf>
    <xf numFmtId="166" fontId="23" fillId="0" borderId="0" applyBorder="0" applyProtection="0">
      <alignment horizontal="right"/>
    </xf>
    <xf numFmtId="166"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191" fontId="23" fillId="0" borderId="0" applyBorder="0" applyProtection="0">
      <alignment horizontal="right"/>
    </xf>
    <xf numFmtId="0" fontId="3" fillId="43" borderId="12" applyNumberFormat="0" applyProtection="0">
      <alignment vertical="center"/>
    </xf>
    <xf numFmtId="0" fontId="3" fillId="43" borderId="12" applyNumberFormat="0" applyProtection="0">
      <alignment vertical="center"/>
    </xf>
    <xf numFmtId="0" fontId="3" fillId="43" borderId="12" applyNumberFormat="0" applyProtection="0">
      <alignment vertical="center"/>
    </xf>
    <xf numFmtId="0" fontId="3" fillId="43" borderId="12" applyNumberFormat="0" applyProtection="0">
      <alignment vertical="center"/>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3" fillId="2" borderId="13" applyNumberFormat="0" applyProtection="0">
      <alignment vertical="center"/>
    </xf>
    <xf numFmtId="0" fontId="26" fillId="0" borderId="0" applyNumberFormat="0" applyBorder="0">
      <protection locked="0"/>
    </xf>
    <xf numFmtId="0" fontId="26" fillId="0" borderId="0" applyNumberFormat="0" applyBorder="0">
      <protection locked="0"/>
    </xf>
    <xf numFmtId="0" fontId="26" fillId="0" borderId="0" applyNumberFormat="0" applyBorder="0">
      <protection locked="0"/>
    </xf>
    <xf numFmtId="0" fontId="26" fillId="0" borderId="0" applyNumberFormat="0" applyBorder="0">
      <protection locked="0"/>
    </xf>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172" fontId="28" fillId="2" borderId="0" applyBorder="0" applyAlignment="0" applyProtection="0"/>
    <xf numFmtId="172" fontId="28" fillId="2" borderId="0" applyBorder="0" applyAlignment="0" applyProtection="0"/>
    <xf numFmtId="172" fontId="28" fillId="2" borderId="0" applyBorder="0" applyAlignment="0" applyProtection="0"/>
    <xf numFmtId="172" fontId="28" fillId="2" borderId="0" applyBorder="0" applyAlignment="0" applyProtection="0"/>
    <xf numFmtId="0" fontId="29" fillId="2" borderId="14" applyNumberFormat="0" applyProtection="0">
      <alignment vertical="center"/>
    </xf>
    <xf numFmtId="0" fontId="29" fillId="2" borderId="14" applyNumberFormat="0" applyProtection="0">
      <alignment vertical="center"/>
    </xf>
    <xf numFmtId="0" fontId="29" fillId="2" borderId="14" applyNumberFormat="0" applyProtection="0">
      <alignment vertical="center"/>
    </xf>
    <xf numFmtId="0" fontId="29" fillId="2" borderId="14" applyNumberFormat="0" applyProtection="0">
      <alignment vertical="center"/>
    </xf>
    <xf numFmtId="166" fontId="1" fillId="46" borderId="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0" fontId="1" fillId="0" borderId="0" applyNumberFormat="0" applyFont="0" applyBorder="0" applyAlignment="0" applyProtection="0"/>
    <xf numFmtId="192" fontId="30" fillId="0" borderId="15" applyFill="0" applyProtection="0">
      <alignment wrapText="1"/>
    </xf>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7"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1" fillId="0" borderId="16"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2" fillId="0" borderId="18"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1"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2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92" fontId="30" fillId="0" borderId="15" applyFill="0" applyProtection="0">
      <alignment wrapText="1"/>
    </xf>
    <xf numFmtId="192" fontId="30" fillId="0" borderId="15" applyFill="0" applyProtection="0">
      <alignment wrapText="1"/>
    </xf>
    <xf numFmtId="192" fontId="30" fillId="0" borderId="15" applyFill="0" applyProtection="0">
      <alignment wrapText="1"/>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4" fillId="0" borderId="0" applyNumberFormat="0" applyBorder="0">
      <protection locked="0"/>
    </xf>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193" fontId="40" fillId="0" borderId="0" applyFill="0" applyBorder="0" applyAlignment="0">
      <protection locked="0"/>
    </xf>
    <xf numFmtId="193" fontId="40" fillId="0" borderId="0" applyFill="0" applyBorder="0" applyAlignment="0">
      <protection locked="0"/>
    </xf>
    <xf numFmtId="193" fontId="40" fillId="0" borderId="0" applyFill="0" applyBorder="0" applyAlignment="0">
      <protection locked="0"/>
    </xf>
    <xf numFmtId="193" fontId="40" fillId="0" borderId="0" applyFill="0" applyBorder="0" applyAlignment="0">
      <protection locked="0"/>
    </xf>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0" fontId="28" fillId="38" borderId="0" applyBorder="0" applyAlignment="0" applyProtection="0"/>
    <xf numFmtId="185" fontId="40" fillId="0" borderId="0" applyFill="0" applyBorder="0" applyAlignment="0">
      <protection locked="0"/>
    </xf>
    <xf numFmtId="185" fontId="40" fillId="0" borderId="0" applyFill="0" applyBorder="0" applyAlignment="0">
      <protection locked="0"/>
    </xf>
    <xf numFmtId="185" fontId="40" fillId="0" borderId="0" applyFill="0" applyBorder="0" applyAlignment="0">
      <protection locked="0"/>
    </xf>
    <xf numFmtId="185" fontId="40" fillId="0" borderId="0" applyFill="0" applyBorder="0" applyAlignment="0">
      <protection locked="0"/>
    </xf>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2" fillId="48" borderId="22" applyNumberFormat="0">
      <alignment vertical="center"/>
      <protection locked="0"/>
    </xf>
    <xf numFmtId="0" fontId="42" fillId="48" borderId="22" applyNumberFormat="0">
      <alignment vertical="center"/>
      <protection locked="0"/>
    </xf>
    <xf numFmtId="0" fontId="42" fillId="48" borderId="22" applyNumberFormat="0">
      <alignment vertical="center"/>
      <protection locked="0"/>
    </xf>
    <xf numFmtId="0" fontId="42" fillId="48" borderId="22" applyNumberFormat="0">
      <alignment vertical="center"/>
      <protection locked="0"/>
    </xf>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187" fontId="40" fillId="0" borderId="0" applyFill="0" applyBorder="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187" fontId="40" fillId="0" borderId="0" applyFill="0" applyBorder="0" applyAlignment="0" applyProtection="0"/>
    <xf numFmtId="187" fontId="40" fillId="0" borderId="0" applyFill="0" applyBorder="0" applyAlignment="0" applyProtection="0"/>
    <xf numFmtId="187" fontId="40" fillId="0" borderId="0" applyFill="0" applyBorder="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1" fillId="47" borderId="1" applyNumberFormat="0" applyAlignment="0" applyProtection="0"/>
    <xf numFmtId="0" fontId="43" fillId="0" borderId="0" applyNumberFormat="0" applyBorder="0" applyProtection="0"/>
    <xf numFmtId="0" fontId="43" fillId="0" borderId="0" applyNumberFormat="0" applyBorder="0" applyProtection="0"/>
    <xf numFmtId="0" fontId="43" fillId="0" borderId="0" applyNumberFormat="0" applyBorder="0" applyProtection="0"/>
    <xf numFmtId="0" fontId="43" fillId="0" borderId="0" applyNumberFormat="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0" fontId="1" fillId="0" borderId="0" applyNumberFormat="0" applyFont="0" applyFill="0" applyBorder="0" applyProtection="0">
      <alignment vertical="top"/>
    </xf>
    <xf numFmtId="194" fontId="1" fillId="0" borderId="0" applyFont="0" applyFill="0" applyBorder="0" applyAlignment="0" applyProtection="0"/>
    <xf numFmtId="194" fontId="1" fillId="0" borderId="0" applyFont="0" applyFill="0" applyBorder="0" applyAlignment="0" applyProtection="0"/>
    <xf numFmtId="194" fontId="1" fillId="0" borderId="0" applyFont="0" applyFill="0" applyBorder="0" applyAlignment="0" applyProtection="0"/>
    <xf numFmtId="194"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95" fontId="1" fillId="0" borderId="0" applyFont="0" applyFill="0" applyBorder="0" applyAlignment="0" applyProtection="0"/>
    <xf numFmtId="172" fontId="44" fillId="0" borderId="0" applyBorder="0" applyProtection="0"/>
    <xf numFmtId="172" fontId="44" fillId="0" borderId="0" applyBorder="0" applyProtection="0"/>
    <xf numFmtId="172" fontId="44" fillId="0" borderId="0" applyBorder="0" applyProtection="0"/>
    <xf numFmtId="172" fontId="44" fillId="0" borderId="0" applyBorder="0" applyProtection="0"/>
    <xf numFmtId="172" fontId="45" fillId="0" borderId="0" applyBorder="0" applyProtection="0"/>
    <xf numFmtId="172" fontId="45" fillId="0" borderId="0" applyBorder="0" applyProtection="0"/>
    <xf numFmtId="172" fontId="45" fillId="0" borderId="0" applyBorder="0" applyProtection="0"/>
    <xf numFmtId="172" fontId="45" fillId="0" borderId="0" applyBorder="0" applyProtection="0"/>
    <xf numFmtId="172" fontId="46" fillId="0" borderId="0" applyBorder="0" applyProtection="0"/>
    <xf numFmtId="172" fontId="46" fillId="0" borderId="0" applyBorder="0" applyProtection="0"/>
    <xf numFmtId="172" fontId="46" fillId="0" borderId="0" applyBorder="0" applyProtection="0"/>
    <xf numFmtId="172" fontId="46" fillId="0" borderId="0" applyBorder="0" applyProtection="0"/>
    <xf numFmtId="172" fontId="47" fillId="0" borderId="0" applyBorder="0" applyProtection="0"/>
    <xf numFmtId="172" fontId="47" fillId="0" borderId="0" applyBorder="0" applyProtection="0"/>
    <xf numFmtId="172" fontId="47" fillId="0" borderId="0" applyBorder="0" applyProtection="0"/>
    <xf numFmtId="172" fontId="47" fillId="0" borderId="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8" fillId="0" borderId="0" applyNumberFormat="0" applyBorder="0" applyProtection="0"/>
    <xf numFmtId="0" fontId="49" fillId="0" borderId="0" applyNumberFormat="0" applyBorder="0" applyProtection="0">
      <alignment horizontal="right"/>
    </xf>
    <xf numFmtId="0" fontId="49" fillId="0" borderId="0" applyNumberFormat="0" applyBorder="0" applyProtection="0">
      <alignment horizontal="right"/>
    </xf>
    <xf numFmtId="0" fontId="49" fillId="0" borderId="0" applyNumberFormat="0" applyBorder="0" applyProtection="0">
      <alignment horizontal="right"/>
    </xf>
    <xf numFmtId="0" fontId="49" fillId="0" borderId="0" applyNumberFormat="0" applyBorder="0" applyProtection="0">
      <alignment horizontal="right"/>
    </xf>
    <xf numFmtId="196" fontId="1" fillId="0" borderId="0" applyFont="0" applyFill="0" applyBorder="0" applyAlignment="0" applyProtection="0"/>
    <xf numFmtId="196" fontId="1" fillId="0" borderId="0" applyFont="0" applyFill="0" applyBorder="0" applyAlignment="0" applyProtection="0"/>
    <xf numFmtId="196" fontId="1" fillId="0" borderId="0" applyFont="0" applyFill="0" applyBorder="0" applyAlignment="0" applyProtection="0"/>
    <xf numFmtId="196" fontId="1" fillId="0" borderId="0" applyFont="0" applyFill="0" applyBorder="0" applyAlignment="0" applyProtection="0"/>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1"/>
    </xf>
    <xf numFmtId="0" fontId="50" fillId="0" borderId="0" applyNumberFormat="0" applyBorder="0" applyProtection="0">
      <alignment horizontal="left" indent="2"/>
    </xf>
    <xf numFmtId="0" fontId="50" fillId="0" borderId="0" applyNumberFormat="0" applyBorder="0" applyProtection="0">
      <alignment horizontal="left" indent="2"/>
    </xf>
    <xf numFmtId="0" fontId="50" fillId="0" borderId="0" applyNumberFormat="0" applyBorder="0" applyProtection="0">
      <alignment horizontal="left" indent="2"/>
    </xf>
    <xf numFmtId="0" fontId="50" fillId="0" borderId="0" applyNumberFormat="0" applyBorder="0" applyProtection="0">
      <alignment horizontal="left" indent="2"/>
    </xf>
    <xf numFmtId="196" fontId="50" fillId="0" borderId="0" applyFill="0" applyBorder="0" applyAlignment="0" applyProtection="0"/>
    <xf numFmtId="196" fontId="50" fillId="0" borderId="0" applyFill="0" applyBorder="0" applyAlignment="0" applyProtection="0"/>
    <xf numFmtId="196" fontId="50" fillId="0" borderId="0" applyFill="0" applyBorder="0" applyAlignment="0" applyProtection="0"/>
    <xf numFmtId="196" fontId="50" fillId="0" borderId="0" applyFill="0" applyBorder="0" applyAlignment="0" applyProtection="0"/>
    <xf numFmtId="197" fontId="51" fillId="0" borderId="0" applyBorder="0" applyProtection="0">
      <alignment horizontal="right"/>
    </xf>
    <xf numFmtId="197" fontId="51" fillId="0" borderId="0" applyBorder="0" applyProtection="0">
      <alignment horizontal="right"/>
    </xf>
    <xf numFmtId="197" fontId="51" fillId="0" borderId="0" applyBorder="0" applyProtection="0">
      <alignment horizontal="right"/>
    </xf>
    <xf numFmtId="197" fontId="51" fillId="0" borderId="0" applyBorder="0" applyProtection="0">
      <alignment horizontal="right"/>
    </xf>
    <xf numFmtId="49" fontId="51" fillId="0" borderId="0" applyBorder="0" applyProtection="0">
      <alignment horizontal="left"/>
    </xf>
    <xf numFmtId="49" fontId="51" fillId="0" borderId="0" applyBorder="0" applyProtection="0">
      <alignment horizontal="left"/>
    </xf>
    <xf numFmtId="49" fontId="51" fillId="0" borderId="0" applyBorder="0" applyProtection="0">
      <alignment horizontal="left"/>
    </xf>
    <xf numFmtId="49" fontId="51" fillId="0" borderId="0" applyBorder="0" applyProtection="0">
      <alignment horizontal="left"/>
    </xf>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54" fillId="0" borderId="3" applyNumberFormat="0" applyFill="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67" fontId="1" fillId="0" borderId="0" applyFont="0" applyFill="0" applyBorder="0" applyAlignment="0" applyProtection="0"/>
    <xf numFmtId="198" fontId="1" fillId="0" borderId="0" applyFont="0" applyFill="0" applyBorder="0" applyAlignment="0" applyProtection="0"/>
    <xf numFmtId="199" fontId="1" fillId="0" borderId="0" applyFont="0" applyFill="0" applyBorder="0" applyAlignment="0" applyProtection="0"/>
    <xf numFmtId="200" fontId="1" fillId="0" borderId="0" applyFont="0" applyFill="0" applyBorder="0" applyAlignment="0" applyProtection="0"/>
    <xf numFmtId="201" fontId="1" fillId="0" borderId="0" applyFont="0" applyFill="0" applyBorder="0" applyAlignment="0" applyProtection="0"/>
    <xf numFmtId="188" fontId="1" fillId="0" borderId="0" applyFont="0" applyFill="0" applyBorder="0" applyAlignment="0" applyProtection="0"/>
    <xf numFmtId="202" fontId="1" fillId="0" borderId="0" applyFont="0" applyFill="0" applyBorder="0" applyAlignment="0" applyProtection="0"/>
    <xf numFmtId="203" fontId="1" fillId="0" borderId="0" applyFont="0" applyFill="0" applyBorder="0" applyAlignment="0" applyProtection="0"/>
    <xf numFmtId="204" fontId="1" fillId="0" borderId="0" applyFont="0" applyFill="0" applyBorder="0" applyAlignment="0" applyProtection="0"/>
    <xf numFmtId="205"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206"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1" fillId="0" borderId="24" applyNumberFormat="0" applyFont="0" applyFill="0" applyAlignment="0" applyProtection="0"/>
    <xf numFmtId="0" fontId="1" fillId="0" borderId="24" applyNumberFormat="0" applyFont="0" applyFill="0" applyAlignment="0" applyProtection="0"/>
    <xf numFmtId="0" fontId="1" fillId="0" borderId="24" applyNumberFormat="0" applyFont="0" applyFill="0" applyAlignment="0" applyProtection="0"/>
    <xf numFmtId="0" fontId="1" fillId="0" borderId="24" applyNumberFormat="0" applyFont="0" applyFill="0" applyAlignment="0" applyProtection="0"/>
    <xf numFmtId="0" fontId="56" fillId="0" borderId="0" applyNumberFormat="0" applyBorder="0" applyProtection="0">
      <alignment horizontal="left" vertical="top"/>
    </xf>
    <xf numFmtId="0" fontId="56" fillId="0" borderId="0" applyNumberFormat="0" applyBorder="0" applyProtection="0">
      <alignment horizontal="left" vertical="top"/>
    </xf>
    <xf numFmtId="0" fontId="56" fillId="0" borderId="0" applyNumberFormat="0" applyBorder="0" applyProtection="0">
      <alignment horizontal="left" vertical="top"/>
    </xf>
    <xf numFmtId="0" fontId="56" fillId="0" borderId="0" applyNumberFormat="0" applyBorder="0" applyProtection="0">
      <alignment horizontal="left" vertical="top"/>
    </xf>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0" fontId="57" fillId="49" borderId="0" applyNumberFormat="0" applyBorder="0" applyAlignment="0" applyProtection="0"/>
    <xf numFmtId="166" fontId="1" fillId="48" borderId="0" applyFont="0" applyBorder="0" applyAlignment="0" applyProtection="0"/>
    <xf numFmtId="0" fontId="20" fillId="0" borderId="0" applyNumberFormat="0" applyBorder="0" applyProtection="0"/>
    <xf numFmtId="0" fontId="59" fillId="0" borderId="0" applyNumberFormat="0" applyBorder="0" applyProtection="0"/>
    <xf numFmtId="3" fontId="4" fillId="0" borderId="0" applyBorder="0" applyProtection="0"/>
    <xf numFmtId="207" fontId="4" fillId="0" borderId="0" applyBorder="0" applyProtection="0"/>
    <xf numFmtId="207" fontId="4" fillId="0" borderId="0" applyBorder="0" applyProtection="0"/>
    <xf numFmtId="207" fontId="4" fillId="0" borderId="0" applyBorder="0" applyProtection="0"/>
    <xf numFmtId="207" fontId="4" fillId="0" borderId="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208"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208" fontId="3" fillId="0" borderId="0" applyBorder="0" applyProtection="0"/>
    <xf numFmtId="208" fontId="3" fillId="0" borderId="0" applyBorder="0" applyProtection="0"/>
    <xf numFmtId="208"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0" fillId="0" borderId="0" applyNumberFormat="0" applyBorder="0" applyProtection="0"/>
    <xf numFmtId="0" fontId="60" fillId="0" borderId="0" applyNumberFormat="0" applyBorder="0" applyProtection="0"/>
    <xf numFmtId="0" fontId="60" fillId="0" borderId="0" applyNumberFormat="0" applyBorder="0" applyProtection="0"/>
    <xf numFmtId="0" fontId="60"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20"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209" fontId="3" fillId="0" borderId="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1" fillId="0" borderId="0" applyNumberForma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61" fillId="0" borderId="0" applyNumberFormat="0" applyBorder="0" applyProtection="0"/>
    <xf numFmtId="0" fontId="61" fillId="0" borderId="0" applyNumberFormat="0" applyBorder="0" applyProtection="0"/>
    <xf numFmtId="0" fontId="61"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62" fillId="0" borderId="0" applyNumberFormat="0" applyBorder="0" applyProtection="0"/>
    <xf numFmtId="0" fontId="62" fillId="0" borderId="0" applyNumberFormat="0" applyBorder="0" applyProtection="0"/>
    <xf numFmtId="0" fontId="62" fillId="0" borderId="0" applyNumberFormat="0" applyBorder="0" applyProtection="0"/>
    <xf numFmtId="0" fontId="6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3"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alignment wrapText="1"/>
    </xf>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0" fontId="4" fillId="0" borderId="0" applyNumberFormat="0" applyBorder="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0" fontId="1" fillId="38" borderId="5" applyNumberFormat="0" applyFont="0" applyAlignment="0" applyProtection="0"/>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196" fontId="1" fillId="0" borderId="0" applyFont="0" applyFill="0" applyBorder="0" applyProtection="0">
      <alignment horizontal="right" vertical="center"/>
    </xf>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0" fontId="63" fillId="40" borderId="2" applyNumberFormat="0" applyAlignment="0" applyProtection="0"/>
    <xf numFmtId="173" fontId="48" fillId="50" borderId="0" applyBorder="0" applyProtection="0">
      <alignment horizontal="right"/>
    </xf>
    <xf numFmtId="173" fontId="48" fillId="50" borderId="0" applyBorder="0" applyProtection="0">
      <alignment horizontal="right"/>
    </xf>
    <xf numFmtId="173" fontId="48" fillId="50" borderId="0" applyBorder="0" applyProtection="0">
      <alignment horizontal="right"/>
    </xf>
    <xf numFmtId="173" fontId="48" fillId="50" borderId="0" applyBorder="0" applyProtection="0">
      <alignment horizontal="right"/>
    </xf>
    <xf numFmtId="0" fontId="64" fillId="51" borderId="25" applyNumberFormat="0" applyProtection="0"/>
    <xf numFmtId="0" fontId="64" fillId="51" borderId="25" applyNumberFormat="0" applyProtection="0"/>
    <xf numFmtId="0" fontId="64" fillId="51" borderId="25" applyNumberFormat="0" applyProtection="0"/>
    <xf numFmtId="0" fontId="64" fillId="51" borderId="25" applyNumberFormat="0" applyProtection="0"/>
    <xf numFmtId="210" fontId="1" fillId="0" borderId="0" applyFont="0" applyFill="0" applyBorder="0" applyAlignment="0" applyProtection="0"/>
    <xf numFmtId="210" fontId="1" fillId="0" borderId="0" applyFont="0" applyFill="0" applyBorder="0" applyAlignment="0" applyProtection="0"/>
    <xf numFmtId="210" fontId="1" fillId="0" borderId="0" applyFont="0" applyFill="0" applyBorder="0" applyAlignment="0" applyProtection="0"/>
    <xf numFmtId="210"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1"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212"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10"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21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214"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1" fontId="65" fillId="0" borderId="0" applyBorder="0">
      <protection locked="0"/>
    </xf>
    <xf numFmtId="1" fontId="65" fillId="0" borderId="0" applyBorder="0">
      <protection locked="0"/>
    </xf>
    <xf numFmtId="1" fontId="65" fillId="0" borderId="0" applyBorder="0">
      <protection locked="0"/>
    </xf>
    <xf numFmtId="1" fontId="65" fillId="0" borderId="0" applyBorder="0">
      <protection locked="0"/>
    </xf>
    <xf numFmtId="215" fontId="1" fillId="0" borderId="0" applyFont="0" applyFill="0" applyBorder="0" applyAlignment="0" applyProtection="0"/>
    <xf numFmtId="215" fontId="1" fillId="0" borderId="0" applyFont="0" applyFill="0" applyBorder="0" applyAlignment="0" applyProtection="0"/>
    <xf numFmtId="215" fontId="1" fillId="0" borderId="0" applyFont="0" applyFill="0" applyBorder="0" applyAlignment="0" applyProtection="0"/>
    <xf numFmtId="215"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216" fontId="1" fillId="0" borderId="0" applyFont="0" applyFill="0" applyBorder="0" applyAlignment="0" applyProtection="0"/>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0" fontId="4" fillId="0" borderId="0" applyNumberFormat="0" applyBorder="0">
      <protection locked="0"/>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49" fontId="1" fillId="0" borderId="0" applyFont="0" applyFill="0" applyBorder="0" applyProtection="0">
      <alignment horizontal="left" vertical="center" wrapText="1"/>
    </xf>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172"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7"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218" fontId="1" fillId="0" borderId="0" applyFont="0" applyFill="0" applyBorder="0" applyAlignment="0" applyProtection="0"/>
    <xf numFmtId="166" fontId="1" fillId="0" borderId="26" applyFont="0" applyProtection="0"/>
    <xf numFmtId="166" fontId="1" fillId="0" borderId="26" applyFont="0" applyProtection="0"/>
    <xf numFmtId="166" fontId="1" fillId="0" borderId="26" applyFont="0" applyProtection="0"/>
    <xf numFmtId="166" fontId="1" fillId="0" borderId="26" applyFont="0" applyProtection="0"/>
    <xf numFmtId="0" fontId="28" fillId="0" borderId="0" applyNumberFormat="0" applyBorder="0" applyProtection="0"/>
    <xf numFmtId="3" fontId="66" fillId="0" borderId="0" applyBorder="0" applyProtection="0">
      <alignment vertical="center"/>
    </xf>
    <xf numFmtId="0" fontId="3"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xf numFmtId="172" fontId="67"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213" fontId="68"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172" fontId="67" fillId="0" borderId="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19"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0"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1"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2"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3"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224" fontId="1" fillId="0" borderId="0" applyFont="0" applyFill="0" applyBorder="0" applyAlignment="0" applyProtection="0"/>
    <xf numFmtId="0" fontId="69" fillId="41" borderId="0" applyNumberFormat="0" applyBorder="0" applyProtection="0">
      <alignment vertical="center"/>
    </xf>
    <xf numFmtId="0" fontId="69" fillId="41" borderId="0" applyNumberFormat="0" applyBorder="0" applyProtection="0">
      <alignment vertical="center"/>
    </xf>
    <xf numFmtId="0" fontId="69" fillId="41" borderId="0" applyNumberFormat="0" applyBorder="0" applyProtection="0">
      <alignment vertical="center"/>
    </xf>
    <xf numFmtId="0" fontId="69" fillId="41" borderId="0" applyNumberFormat="0" applyBorder="0" applyProtection="0">
      <alignment vertical="center"/>
    </xf>
    <xf numFmtId="0" fontId="70" fillId="0" borderId="0" applyNumberFormat="0" applyFill="0" applyBorder="0" applyAlignment="0" applyProtection="0"/>
    <xf numFmtId="175" fontId="71" fillId="37" borderId="0" applyBorder="0" applyProtection="0">
      <alignment vertical="center"/>
    </xf>
    <xf numFmtId="175" fontId="71" fillId="37" borderId="0" applyBorder="0" applyProtection="0">
      <alignment vertical="center"/>
    </xf>
    <xf numFmtId="175" fontId="71" fillId="37" borderId="0" applyBorder="0" applyProtection="0">
      <alignment vertical="center"/>
    </xf>
    <xf numFmtId="175" fontId="71" fillId="37" borderId="0" applyBorder="0" applyProtection="0">
      <alignment vertical="center"/>
    </xf>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Border="0" applyProtection="0">
      <alignment vertical="center"/>
    </xf>
    <xf numFmtId="0" fontId="72" fillId="0" borderId="0" applyNumberFormat="0" applyBorder="0" applyProtection="0">
      <alignment vertical="center"/>
    </xf>
    <xf numFmtId="0" fontId="72" fillId="0" borderId="0" applyNumberFormat="0" applyBorder="0" applyProtection="0">
      <alignment vertical="center"/>
    </xf>
    <xf numFmtId="0" fontId="7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12" fillId="0" borderId="0" applyNumberFormat="0" applyBorder="0" applyProtection="0">
      <alignment vertical="center"/>
    </xf>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225" fontId="1" fillId="0" borderId="0" applyFont="0" applyFill="0" applyBorder="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8"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0" fontId="73" fillId="0" borderId="27" applyNumberFormat="0" applyFill="0" applyAlignment="0" applyProtection="0"/>
    <xf numFmtId="226" fontId="1" fillId="0" borderId="0" applyFont="0" applyFill="0" applyBorder="0" applyAlignment="0" applyProtection="0"/>
    <xf numFmtId="226" fontId="1" fillId="0" borderId="0" applyFont="0" applyFill="0" applyBorder="0" applyAlignment="0" applyProtection="0"/>
    <xf numFmtId="226" fontId="1" fillId="0" borderId="0" applyFont="0" applyFill="0" applyBorder="0" applyAlignment="0" applyProtection="0"/>
    <xf numFmtId="226"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7"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228" fontId="1" fillId="0" borderId="0" applyFont="0" applyFill="0" applyBorder="0" applyAlignment="0" applyProtection="0"/>
    <xf numFmtId="10" fontId="1" fillId="0" borderId="29" applyFont="0" applyFill="0" applyAlignment="0" applyProtection="0"/>
    <xf numFmtId="10" fontId="1" fillId="0" borderId="29" applyFont="0" applyFill="0" applyAlignment="0" applyProtection="0"/>
    <xf numFmtId="10" fontId="1" fillId="0" borderId="29" applyFont="0" applyFill="0" applyAlignment="0" applyProtection="0"/>
    <xf numFmtId="10" fontId="1" fillId="0" borderId="29" applyFont="0" applyFill="0" applyAlignment="0" applyProtection="0"/>
    <xf numFmtId="229" fontId="1" fillId="0" borderId="0" applyFont="0" applyFill="0" applyBorder="0" applyAlignment="0" applyProtection="0"/>
    <xf numFmtId="229" fontId="1" fillId="0" borderId="0" applyFont="0" applyFill="0" applyBorder="0" applyAlignment="0" applyProtection="0"/>
    <xf numFmtId="229" fontId="1" fillId="0" borderId="0" applyFont="0" applyFill="0" applyBorder="0" applyAlignment="0" applyProtection="0"/>
    <xf numFmtId="229"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0" fontId="1" fillId="0" borderId="0" applyFont="0" applyFill="0" applyBorder="0" applyAlignment="0" applyProtection="0"/>
    <xf numFmtId="231" fontId="1" fillId="0" borderId="0" applyFont="0" applyFill="0" applyBorder="0" applyAlignment="0" applyProtection="0"/>
    <xf numFmtId="232" fontId="1" fillId="0" borderId="0" applyFon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xf numFmtId="233" fontId="1" fillId="0" borderId="0" applyFont="0" applyFill="0" applyBorder="0" applyAlignment="0" applyProtection="0"/>
  </cellStyleXfs>
  <cellXfs count="19">
    <xf numFmtId="0" fontId="0" fillId="0" borderId="0" xfId="0"/>
    <xf numFmtId="4" fontId="75" fillId="0" borderId="31" xfId="1" applyNumberFormat="1" applyFont="1" applyFill="1" applyBorder="1" applyAlignment="1" applyProtection="1">
      <alignment horizontal="center" wrapText="1"/>
    </xf>
    <xf numFmtId="0" fontId="75" fillId="0" borderId="31" xfId="1" applyFont="1" applyFill="1" applyBorder="1" applyAlignment="1" applyProtection="1">
      <alignment horizontal="center"/>
    </xf>
    <xf numFmtId="0" fontId="75" fillId="0" borderId="31" xfId="1" applyFont="1" applyFill="1" applyBorder="1" applyAlignment="1" applyProtection="1">
      <alignment horizontal="center" wrapText="1"/>
    </xf>
    <xf numFmtId="0" fontId="75" fillId="0" borderId="33" xfId="1" applyFont="1" applyFill="1" applyBorder="1" applyAlignment="1" applyProtection="1">
      <alignment horizontal="center" wrapText="1"/>
    </xf>
    <xf numFmtId="4" fontId="75" fillId="0" borderId="33" xfId="1" applyNumberFormat="1" applyFont="1" applyFill="1" applyBorder="1" applyAlignment="1" applyProtection="1">
      <alignment horizontal="center" wrapText="1"/>
    </xf>
    <xf numFmtId="0" fontId="0" fillId="0" borderId="32" xfId="0" applyBorder="1"/>
    <xf numFmtId="0" fontId="0" fillId="0" borderId="32" xfId="0" applyNumberFormat="1" applyBorder="1" applyProtection="1">
      <protection locked="0"/>
    </xf>
    <xf numFmtId="2" fontId="0" fillId="0" borderId="32" xfId="0" applyNumberFormat="1" applyBorder="1" applyProtection="1">
      <protection locked="0"/>
    </xf>
    <xf numFmtId="234" fontId="0" fillId="0" borderId="32" xfId="0" applyNumberFormat="1" applyBorder="1" applyAlignment="1" applyProtection="1">
      <alignment horizontal="right" vertical="center"/>
      <protection locked="0"/>
    </xf>
    <xf numFmtId="234" fontId="0" fillId="0" borderId="32" xfId="0" applyNumberFormat="1" applyFont="1" applyBorder="1" applyAlignment="1" applyProtection="1">
      <alignment horizontal="right" vertical="center"/>
      <protection locked="0"/>
    </xf>
    <xf numFmtId="234" fontId="0" fillId="52" borderId="32" xfId="0" applyNumberFormat="1" applyFill="1" applyBorder="1"/>
    <xf numFmtId="0" fontId="0" fillId="52" borderId="32" xfId="0" applyFill="1" applyBorder="1"/>
    <xf numFmtId="234" fontId="0" fillId="53" borderId="32" xfId="0" applyNumberFormat="1" applyFill="1" applyBorder="1" applyAlignment="1" applyProtection="1">
      <alignment horizontal="right" vertical="center"/>
      <protection locked="0"/>
    </xf>
    <xf numFmtId="1" fontId="0" fillId="52" borderId="32" xfId="0" applyNumberFormat="1" applyFill="1" applyBorder="1"/>
    <xf numFmtId="2" fontId="0" fillId="0" borderId="32" xfId="0" applyNumberFormat="1" applyBorder="1"/>
    <xf numFmtId="0" fontId="75" fillId="0" borderId="30" xfId="1" applyFont="1" applyFill="1" applyBorder="1" applyAlignment="1" applyProtection="1">
      <alignment horizontal="center" wrapText="1"/>
    </xf>
    <xf numFmtId="0" fontId="75" fillId="0" borderId="31" xfId="1" applyFont="1" applyFill="1" applyBorder="1" applyAlignment="1" applyProtection="1">
      <alignment horizontal="center" wrapText="1"/>
    </xf>
    <xf numFmtId="0" fontId="75" fillId="0" borderId="30" xfId="1" applyFont="1" applyFill="1" applyBorder="1" applyAlignment="1" applyProtection="1">
      <alignment horizontal="center"/>
    </xf>
  </cellXfs>
  <cellStyles count="4689">
    <cellStyle name=" 1" xfId="16"/>
    <cellStyle name=" 1 2" xfId="17"/>
    <cellStyle name=" 1 3" xfId="18"/>
    <cellStyle name=" 1 4" xfId="19"/>
    <cellStyle name="_x000a_JournalTemplate=C:\COMFO\CTALK\JOURSTD.TPL_x000a_LbStateAddress=3 3 0 251 1 89 2 311_x000a_LbStateJou" xfId="2"/>
    <cellStyle name="_x000a_JournalTemplate=C:\COMFO\CTALK\JOURSTD.TPL_x000a_LbStateAddress=3 3 0 251 1 89 2 311_x000a_LbStateJou 2" xfId="3"/>
    <cellStyle name="_x000a_JournalTemplate=C:\COMFO\CTALK\JOURSTD.TPL_x000a_LbStateAddress=3 3 0 251 1 89 2 311_x000a_LbStateJou 3" xfId="4"/>
    <cellStyle name="%" xfId="24"/>
    <cellStyle name="% 2" xfId="25"/>
    <cellStyle name="% 2 2" xfId="26"/>
    <cellStyle name="% 2 2 2" xfId="27"/>
    <cellStyle name="% 2 2 3" xfId="28"/>
    <cellStyle name="% 2 2 4" xfId="29"/>
    <cellStyle name="% 2 3" xfId="30"/>
    <cellStyle name="% 2 4" xfId="31"/>
    <cellStyle name="% 2 5" xfId="32"/>
    <cellStyle name="% 3" xfId="33"/>
    <cellStyle name="% 3 2" xfId="34"/>
    <cellStyle name="% 3 3" xfId="35"/>
    <cellStyle name="% 3 4" xfId="36"/>
    <cellStyle name="% 4" xfId="37"/>
    <cellStyle name="% 5" xfId="38"/>
    <cellStyle name="% 6" xfId="39"/>
    <cellStyle name="% 7" xfId="40"/>
    <cellStyle name="%_Apr 12 template v1" xfId="41"/>
    <cellStyle name="%_Apr 12 template v1 2" xfId="42"/>
    <cellStyle name="%_Apr 12 template v1 3" xfId="43"/>
    <cellStyle name="%_Apr 12 template v1 4" xfId="44"/>
    <cellStyle name="%_Checking file" xfId="45"/>
    <cellStyle name="%_Checking file 2" xfId="46"/>
    <cellStyle name="%_Checking file 3" xfId="47"/>
    <cellStyle name="%_Checking file 4" xfId="48"/>
    <cellStyle name="_PERSONAL" xfId="1995"/>
    <cellStyle name="_PERSONAL 2" xfId="2000"/>
    <cellStyle name="_PERSONAL 3" xfId="2001"/>
    <cellStyle name="_PERSONAL 4" xfId="2002"/>
    <cellStyle name="_PERSONAL_1" xfId="1996"/>
    <cellStyle name="_PERSONAL_1 2" xfId="1997"/>
    <cellStyle name="_PERSONAL_1 3" xfId="1998"/>
    <cellStyle name="_PERSONAL_1 4" xfId="1999"/>
    <cellStyle name="¨ LŒB" xfId="5"/>
    <cellStyle name="¬µrka" xfId="6"/>
    <cellStyle name="¬µrka 2" xfId="7"/>
    <cellStyle name="¬µrka 3" xfId="8"/>
    <cellStyle name="¬µrka 4" xfId="9"/>
    <cellStyle name="1 000 K?_0f83zm4yytAvDZPSbNxjaUl2F" xfId="49"/>
    <cellStyle name="1 000 Kc_CTD" xfId="50"/>
    <cellStyle name="20% - Accent1 2" xfId="51"/>
    <cellStyle name="20% - Accent1 2 2" xfId="52"/>
    <cellStyle name="20% - Accent1 2 2 2" xfId="53"/>
    <cellStyle name="20% - Accent1 2 2 2 2" xfId="54"/>
    <cellStyle name="20% - Accent1 2 2 2 2 2" xfId="55"/>
    <cellStyle name="20% - Accent1 2 2 2 2 3" xfId="56"/>
    <cellStyle name="20% - Accent1 2 2 2 2 4" xfId="57"/>
    <cellStyle name="20% - Accent1 2 2 2 3" xfId="58"/>
    <cellStyle name="20% - Accent1 2 2 2 4" xfId="59"/>
    <cellStyle name="20% - Accent1 2 2 2 5" xfId="60"/>
    <cellStyle name="20% - Accent1 2 2 3" xfId="61"/>
    <cellStyle name="20% - Accent1 2 2 3 2" xfId="62"/>
    <cellStyle name="20% - Accent1 2 2 3 3" xfId="63"/>
    <cellStyle name="20% - Accent1 2 2 3 4" xfId="64"/>
    <cellStyle name="20% - Accent1 2 2 4" xfId="65"/>
    <cellStyle name="20% - Accent1 2 2 5" xfId="66"/>
    <cellStyle name="20% - Accent1 2 2 6" xfId="67"/>
    <cellStyle name="20% - Accent1 2 3" xfId="68"/>
    <cellStyle name="20% - Accent1 2 3 2" xfId="69"/>
    <cellStyle name="20% - Accent1 2 3 2 2" xfId="70"/>
    <cellStyle name="20% - Accent1 2 3 2 3" xfId="71"/>
    <cellStyle name="20% - Accent1 2 3 2 4" xfId="72"/>
    <cellStyle name="20% - Accent1 2 3 3" xfId="73"/>
    <cellStyle name="20% - Accent1 2 3 4" xfId="74"/>
    <cellStyle name="20% - Accent1 2 3 5" xfId="75"/>
    <cellStyle name="20% - Accent1 2 4" xfId="76"/>
    <cellStyle name="20% - Accent1 2 4 2" xfId="77"/>
    <cellStyle name="20% - Accent1 2 4 3" xfId="78"/>
    <cellStyle name="20% - Accent1 2 4 4" xfId="79"/>
    <cellStyle name="20% - Accent1 2 5" xfId="80"/>
    <cellStyle name="20% - Accent1 2 6" xfId="81"/>
    <cellStyle name="20% - Accent1 2 7" xfId="82"/>
    <cellStyle name="20% - Accent1 3" xfId="83"/>
    <cellStyle name="20% - Accent1 3 2" xfId="84"/>
    <cellStyle name="20% - Accent1 3 2 2" xfId="85"/>
    <cellStyle name="20% - Accent1 3 2 2 2" xfId="86"/>
    <cellStyle name="20% - Accent1 3 2 2 2 2" xfId="87"/>
    <cellStyle name="20% - Accent1 3 2 2 2 3" xfId="88"/>
    <cellStyle name="20% - Accent1 3 2 2 2 4" xfId="89"/>
    <cellStyle name="20% - Accent1 3 2 2 3" xfId="90"/>
    <cellStyle name="20% - Accent1 3 2 2 4" xfId="91"/>
    <cellStyle name="20% - Accent1 3 2 2 5" xfId="92"/>
    <cellStyle name="20% - Accent1 3 2 3" xfId="93"/>
    <cellStyle name="20% - Accent1 3 2 3 2" xfId="94"/>
    <cellStyle name="20% - Accent1 3 2 3 3" xfId="95"/>
    <cellStyle name="20% - Accent1 3 2 3 4" xfId="96"/>
    <cellStyle name="20% - Accent1 3 2 4" xfId="97"/>
    <cellStyle name="20% - Accent1 3 2 5" xfId="98"/>
    <cellStyle name="20% - Accent1 3 2 6" xfId="99"/>
    <cellStyle name="20% - Accent1 3 3" xfId="100"/>
    <cellStyle name="20% - Accent1 3 3 2" xfId="101"/>
    <cellStyle name="20% - Accent1 3 3 2 2" xfId="102"/>
    <cellStyle name="20% - Accent1 3 3 2 3" xfId="103"/>
    <cellStyle name="20% - Accent1 3 3 2 4" xfId="104"/>
    <cellStyle name="20% - Accent1 3 3 3" xfId="105"/>
    <cellStyle name="20% - Accent1 3 3 4" xfId="106"/>
    <cellStyle name="20% - Accent1 3 3 5" xfId="107"/>
    <cellStyle name="20% - Accent1 3 4" xfId="108"/>
    <cellStyle name="20% - Accent1 3 4 2" xfId="109"/>
    <cellStyle name="20% - Accent1 3 4 3" xfId="110"/>
    <cellStyle name="20% - Accent1 3 4 4" xfId="111"/>
    <cellStyle name="20% - Accent1 3 5" xfId="112"/>
    <cellStyle name="20% - Accent1 3 6" xfId="113"/>
    <cellStyle name="20% - Accent1 3 7" xfId="114"/>
    <cellStyle name="20% - Accent1 4" xfId="115"/>
    <cellStyle name="20% - Accent1 4 2" xfId="116"/>
    <cellStyle name="20% - Accent1 4 2 2" xfId="117"/>
    <cellStyle name="20% - Accent1 4 2 2 2" xfId="118"/>
    <cellStyle name="20% - Accent1 4 2 2 2 2" xfId="119"/>
    <cellStyle name="20% - Accent1 4 2 2 2 3" xfId="120"/>
    <cellStyle name="20% - Accent1 4 2 2 2 4" xfId="121"/>
    <cellStyle name="20% - Accent1 4 2 2 3" xfId="122"/>
    <cellStyle name="20% - Accent1 4 2 2 4" xfId="123"/>
    <cellStyle name="20% - Accent1 4 2 2 5" xfId="124"/>
    <cellStyle name="20% - Accent1 4 2 3" xfId="125"/>
    <cellStyle name="20% - Accent1 4 2 3 2" xfId="126"/>
    <cellStyle name="20% - Accent1 4 2 3 3" xfId="127"/>
    <cellStyle name="20% - Accent1 4 2 3 4" xfId="128"/>
    <cellStyle name="20% - Accent1 4 2 4" xfId="129"/>
    <cellStyle name="20% - Accent1 4 2 5" xfId="130"/>
    <cellStyle name="20% - Accent1 4 2 6" xfId="131"/>
    <cellStyle name="20% - Accent1 4 3" xfId="132"/>
    <cellStyle name="20% - Accent1 4 3 2" xfId="133"/>
    <cellStyle name="20% - Accent1 4 3 2 2" xfId="134"/>
    <cellStyle name="20% - Accent1 4 3 2 3" xfId="135"/>
    <cellStyle name="20% - Accent1 4 3 2 4" xfId="136"/>
    <cellStyle name="20% - Accent1 4 3 3" xfId="137"/>
    <cellStyle name="20% - Accent1 4 3 4" xfId="138"/>
    <cellStyle name="20% - Accent1 4 3 5" xfId="139"/>
    <cellStyle name="20% - Accent1 4 4" xfId="140"/>
    <cellStyle name="20% - Accent1 4 4 2" xfId="141"/>
    <cellStyle name="20% - Accent1 4 4 3" xfId="142"/>
    <cellStyle name="20% - Accent1 4 4 4" xfId="143"/>
    <cellStyle name="20% - Accent1 4 5" xfId="144"/>
    <cellStyle name="20% - Accent1 4 6" xfId="145"/>
    <cellStyle name="20% - Accent1 4 7" xfId="146"/>
    <cellStyle name="20% - Accent1 5" xfId="147"/>
    <cellStyle name="20% - Accent1 5 2" xfId="148"/>
    <cellStyle name="20% - Accent1 5 2 2" xfId="149"/>
    <cellStyle name="20% - Accent1 5 2 2 2" xfId="150"/>
    <cellStyle name="20% - Accent1 5 2 2 2 2" xfId="151"/>
    <cellStyle name="20% - Accent1 5 2 2 2 3" xfId="152"/>
    <cellStyle name="20% - Accent1 5 2 2 2 4" xfId="153"/>
    <cellStyle name="20% - Accent1 5 2 2 3" xfId="154"/>
    <cellStyle name="20% - Accent1 5 2 2 4" xfId="155"/>
    <cellStyle name="20% - Accent1 5 2 2 5" xfId="156"/>
    <cellStyle name="20% - Accent1 5 2 3" xfId="157"/>
    <cellStyle name="20% - Accent1 5 2 3 2" xfId="158"/>
    <cellStyle name="20% - Accent1 5 2 3 3" xfId="159"/>
    <cellStyle name="20% - Accent1 5 2 3 4" xfId="160"/>
    <cellStyle name="20% - Accent1 5 2 4" xfId="161"/>
    <cellStyle name="20% - Accent1 5 2 5" xfId="162"/>
    <cellStyle name="20% - Accent1 5 2 6" xfId="163"/>
    <cellStyle name="20% - Accent1 5 3" xfId="164"/>
    <cellStyle name="20% - Accent1 5 3 2" xfId="165"/>
    <cellStyle name="20% - Accent1 5 3 2 2" xfId="166"/>
    <cellStyle name="20% - Accent1 5 3 2 3" xfId="167"/>
    <cellStyle name="20% - Accent1 5 3 2 4" xfId="168"/>
    <cellStyle name="20% - Accent1 5 3 3" xfId="169"/>
    <cellStyle name="20% - Accent1 5 3 4" xfId="170"/>
    <cellStyle name="20% - Accent1 5 3 5" xfId="171"/>
    <cellStyle name="20% - Accent1 5 4" xfId="172"/>
    <cellStyle name="20% - Accent1 5 4 2" xfId="173"/>
    <cellStyle name="20% - Accent1 5 4 3" xfId="174"/>
    <cellStyle name="20% - Accent1 5 4 4" xfId="175"/>
    <cellStyle name="20% - Accent1 5 5" xfId="176"/>
    <cellStyle name="20% - Accent1 5 6" xfId="177"/>
    <cellStyle name="20% - Accent1 5 7" xfId="178"/>
    <cellStyle name="20% - Accent1 6" xfId="179"/>
    <cellStyle name="20% - Accent1 6 2" xfId="180"/>
    <cellStyle name="20% - Accent1 6 2 2" xfId="181"/>
    <cellStyle name="20% - Accent1 6 2 2 2" xfId="182"/>
    <cellStyle name="20% - Accent1 6 2 2 3" xfId="183"/>
    <cellStyle name="20% - Accent1 6 2 2 4" xfId="184"/>
    <cellStyle name="20% - Accent1 6 2 3" xfId="185"/>
    <cellStyle name="20% - Accent1 6 2 4" xfId="186"/>
    <cellStyle name="20% - Accent1 6 2 5" xfId="187"/>
    <cellStyle name="20% - Accent1 6 3" xfId="188"/>
    <cellStyle name="20% - Accent1 6 3 2" xfId="189"/>
    <cellStyle name="20% - Accent1 6 3 3" xfId="190"/>
    <cellStyle name="20% - Accent1 6 3 4" xfId="191"/>
    <cellStyle name="20% - Accent1 6 4" xfId="192"/>
    <cellStyle name="20% - Accent1 6 5" xfId="193"/>
    <cellStyle name="20% - Accent1 6 6" xfId="194"/>
    <cellStyle name="20% - Accent2 2" xfId="195"/>
    <cellStyle name="20% - Accent2 2 2" xfId="196"/>
    <cellStyle name="20% - Accent2 2 2 2" xfId="197"/>
    <cellStyle name="20% - Accent2 2 2 2 2" xfId="198"/>
    <cellStyle name="20% - Accent2 2 2 2 2 2" xfId="199"/>
    <cellStyle name="20% - Accent2 2 2 2 2 3" xfId="200"/>
    <cellStyle name="20% - Accent2 2 2 2 2 4" xfId="201"/>
    <cellStyle name="20% - Accent2 2 2 2 3" xfId="202"/>
    <cellStyle name="20% - Accent2 2 2 2 4" xfId="203"/>
    <cellStyle name="20% - Accent2 2 2 2 5" xfId="204"/>
    <cellStyle name="20% - Accent2 2 2 3" xfId="205"/>
    <cellStyle name="20% - Accent2 2 2 3 2" xfId="206"/>
    <cellStyle name="20% - Accent2 2 2 3 3" xfId="207"/>
    <cellStyle name="20% - Accent2 2 2 3 4" xfId="208"/>
    <cellStyle name="20% - Accent2 2 2 4" xfId="209"/>
    <cellStyle name="20% - Accent2 2 2 5" xfId="210"/>
    <cellStyle name="20% - Accent2 2 2 6" xfId="211"/>
    <cellStyle name="20% - Accent2 2 3" xfId="212"/>
    <cellStyle name="20% - Accent2 2 3 2" xfId="213"/>
    <cellStyle name="20% - Accent2 2 3 2 2" xfId="214"/>
    <cellStyle name="20% - Accent2 2 3 2 3" xfId="215"/>
    <cellStyle name="20% - Accent2 2 3 2 4" xfId="216"/>
    <cellStyle name="20% - Accent2 2 3 3" xfId="217"/>
    <cellStyle name="20% - Accent2 2 3 4" xfId="218"/>
    <cellStyle name="20% - Accent2 2 3 5" xfId="219"/>
    <cellStyle name="20% - Accent2 2 4" xfId="220"/>
    <cellStyle name="20% - Accent2 2 4 2" xfId="221"/>
    <cellStyle name="20% - Accent2 2 4 3" xfId="222"/>
    <cellStyle name="20% - Accent2 2 4 4" xfId="223"/>
    <cellStyle name="20% - Accent2 2 5" xfId="224"/>
    <cellStyle name="20% - Accent2 2 6" xfId="225"/>
    <cellStyle name="20% - Accent2 2 7" xfId="226"/>
    <cellStyle name="20% - Accent2 3" xfId="227"/>
    <cellStyle name="20% - Accent2 3 2" xfId="228"/>
    <cellStyle name="20% - Accent2 3 2 2" xfId="229"/>
    <cellStyle name="20% - Accent2 3 2 2 2" xfId="230"/>
    <cellStyle name="20% - Accent2 3 2 2 2 2" xfId="231"/>
    <cellStyle name="20% - Accent2 3 2 2 2 3" xfId="232"/>
    <cellStyle name="20% - Accent2 3 2 2 2 4" xfId="233"/>
    <cellStyle name="20% - Accent2 3 2 2 3" xfId="234"/>
    <cellStyle name="20% - Accent2 3 2 2 4" xfId="235"/>
    <cellStyle name="20% - Accent2 3 2 2 5" xfId="236"/>
    <cellStyle name="20% - Accent2 3 2 3" xfId="237"/>
    <cellStyle name="20% - Accent2 3 2 3 2" xfId="238"/>
    <cellStyle name="20% - Accent2 3 2 3 3" xfId="239"/>
    <cellStyle name="20% - Accent2 3 2 3 4" xfId="240"/>
    <cellStyle name="20% - Accent2 3 2 4" xfId="241"/>
    <cellStyle name="20% - Accent2 3 2 5" xfId="242"/>
    <cellStyle name="20% - Accent2 3 2 6" xfId="243"/>
    <cellStyle name="20% - Accent2 3 3" xfId="244"/>
    <cellStyle name="20% - Accent2 3 3 2" xfId="245"/>
    <cellStyle name="20% - Accent2 3 3 2 2" xfId="246"/>
    <cellStyle name="20% - Accent2 3 3 2 3" xfId="247"/>
    <cellStyle name="20% - Accent2 3 3 2 4" xfId="248"/>
    <cellStyle name="20% - Accent2 3 3 3" xfId="249"/>
    <cellStyle name="20% - Accent2 3 3 4" xfId="250"/>
    <cellStyle name="20% - Accent2 3 3 5" xfId="251"/>
    <cellStyle name="20% - Accent2 3 4" xfId="252"/>
    <cellStyle name="20% - Accent2 3 4 2" xfId="253"/>
    <cellStyle name="20% - Accent2 3 4 3" xfId="254"/>
    <cellStyle name="20% - Accent2 3 4 4" xfId="255"/>
    <cellStyle name="20% - Accent2 3 5" xfId="256"/>
    <cellStyle name="20% - Accent2 3 6" xfId="257"/>
    <cellStyle name="20% - Accent2 3 7" xfId="258"/>
    <cellStyle name="20% - Accent2 4" xfId="259"/>
    <cellStyle name="20% - Accent2 4 2" xfId="260"/>
    <cellStyle name="20% - Accent2 4 2 2" xfId="261"/>
    <cellStyle name="20% - Accent2 4 2 2 2" xfId="262"/>
    <cellStyle name="20% - Accent2 4 2 2 2 2" xfId="263"/>
    <cellStyle name="20% - Accent2 4 2 2 2 3" xfId="264"/>
    <cellStyle name="20% - Accent2 4 2 2 2 4" xfId="265"/>
    <cellStyle name="20% - Accent2 4 2 2 3" xfId="266"/>
    <cellStyle name="20% - Accent2 4 2 2 4" xfId="267"/>
    <cellStyle name="20% - Accent2 4 2 2 5" xfId="268"/>
    <cellStyle name="20% - Accent2 4 2 3" xfId="269"/>
    <cellStyle name="20% - Accent2 4 2 3 2" xfId="270"/>
    <cellStyle name="20% - Accent2 4 2 3 3" xfId="271"/>
    <cellStyle name="20% - Accent2 4 2 3 4" xfId="272"/>
    <cellStyle name="20% - Accent2 4 2 4" xfId="273"/>
    <cellStyle name="20% - Accent2 4 2 5" xfId="274"/>
    <cellStyle name="20% - Accent2 4 2 6" xfId="275"/>
    <cellStyle name="20% - Accent2 4 3" xfId="276"/>
    <cellStyle name="20% - Accent2 4 3 2" xfId="277"/>
    <cellStyle name="20% - Accent2 4 3 2 2" xfId="278"/>
    <cellStyle name="20% - Accent2 4 3 2 3" xfId="279"/>
    <cellStyle name="20% - Accent2 4 3 2 4" xfId="280"/>
    <cellStyle name="20% - Accent2 4 3 3" xfId="281"/>
    <cellStyle name="20% - Accent2 4 3 4" xfId="282"/>
    <cellStyle name="20% - Accent2 4 3 5" xfId="283"/>
    <cellStyle name="20% - Accent2 4 4" xfId="284"/>
    <cellStyle name="20% - Accent2 4 4 2" xfId="285"/>
    <cellStyle name="20% - Accent2 4 4 3" xfId="286"/>
    <cellStyle name="20% - Accent2 4 4 4" xfId="287"/>
    <cellStyle name="20% - Accent2 4 5" xfId="288"/>
    <cellStyle name="20% - Accent2 4 6" xfId="289"/>
    <cellStyle name="20% - Accent2 4 7" xfId="290"/>
    <cellStyle name="20% - Accent2 5" xfId="291"/>
    <cellStyle name="20% - Accent2 5 2" xfId="292"/>
    <cellStyle name="20% - Accent2 5 2 2" xfId="293"/>
    <cellStyle name="20% - Accent2 5 2 2 2" xfId="294"/>
    <cellStyle name="20% - Accent2 5 2 2 2 2" xfId="295"/>
    <cellStyle name="20% - Accent2 5 2 2 2 3" xfId="296"/>
    <cellStyle name="20% - Accent2 5 2 2 2 4" xfId="297"/>
    <cellStyle name="20% - Accent2 5 2 2 3" xfId="298"/>
    <cellStyle name="20% - Accent2 5 2 2 4" xfId="299"/>
    <cellStyle name="20% - Accent2 5 2 2 5" xfId="300"/>
    <cellStyle name="20% - Accent2 5 2 3" xfId="301"/>
    <cellStyle name="20% - Accent2 5 2 3 2" xfId="302"/>
    <cellStyle name="20% - Accent2 5 2 3 3" xfId="303"/>
    <cellStyle name="20% - Accent2 5 2 3 4" xfId="304"/>
    <cellStyle name="20% - Accent2 5 2 4" xfId="305"/>
    <cellStyle name="20% - Accent2 5 2 5" xfId="306"/>
    <cellStyle name="20% - Accent2 5 2 6" xfId="307"/>
    <cellStyle name="20% - Accent2 5 3" xfId="308"/>
    <cellStyle name="20% - Accent2 5 3 2" xfId="309"/>
    <cellStyle name="20% - Accent2 5 3 2 2" xfId="310"/>
    <cellStyle name="20% - Accent2 5 3 2 3" xfId="311"/>
    <cellStyle name="20% - Accent2 5 3 2 4" xfId="312"/>
    <cellStyle name="20% - Accent2 5 3 3" xfId="313"/>
    <cellStyle name="20% - Accent2 5 3 4" xfId="314"/>
    <cellStyle name="20% - Accent2 5 3 5" xfId="315"/>
    <cellStyle name="20% - Accent2 5 4" xfId="316"/>
    <cellStyle name="20% - Accent2 5 4 2" xfId="317"/>
    <cellStyle name="20% - Accent2 5 4 3" xfId="318"/>
    <cellStyle name="20% - Accent2 5 4 4" xfId="319"/>
    <cellStyle name="20% - Accent2 5 5" xfId="320"/>
    <cellStyle name="20% - Accent2 5 6" xfId="321"/>
    <cellStyle name="20% - Accent2 5 7" xfId="322"/>
    <cellStyle name="20% - Accent2 6" xfId="323"/>
    <cellStyle name="20% - Accent2 6 2" xfId="324"/>
    <cellStyle name="20% - Accent2 6 2 2" xfId="325"/>
    <cellStyle name="20% - Accent2 6 2 2 2" xfId="326"/>
    <cellStyle name="20% - Accent2 6 2 2 3" xfId="327"/>
    <cellStyle name="20% - Accent2 6 2 2 4" xfId="328"/>
    <cellStyle name="20% - Accent2 6 2 3" xfId="329"/>
    <cellStyle name="20% - Accent2 6 2 4" xfId="330"/>
    <cellStyle name="20% - Accent2 6 2 5" xfId="331"/>
    <cellStyle name="20% - Accent2 6 3" xfId="332"/>
    <cellStyle name="20% - Accent2 6 3 2" xfId="333"/>
    <cellStyle name="20% - Accent2 6 3 3" xfId="334"/>
    <cellStyle name="20% - Accent2 6 3 4" xfId="335"/>
    <cellStyle name="20% - Accent2 6 4" xfId="336"/>
    <cellStyle name="20% - Accent2 6 5" xfId="337"/>
    <cellStyle name="20% - Accent2 6 6" xfId="338"/>
    <cellStyle name="20% - Accent3 2" xfId="339"/>
    <cellStyle name="20% - Accent3 2 2" xfId="340"/>
    <cellStyle name="20% - Accent3 2 2 2" xfId="341"/>
    <cellStyle name="20% - Accent3 2 2 2 2" xfId="342"/>
    <cellStyle name="20% - Accent3 2 2 2 2 2" xfId="343"/>
    <cellStyle name="20% - Accent3 2 2 2 2 3" xfId="344"/>
    <cellStyle name="20% - Accent3 2 2 2 2 4" xfId="345"/>
    <cellStyle name="20% - Accent3 2 2 2 3" xfId="346"/>
    <cellStyle name="20% - Accent3 2 2 2 4" xfId="347"/>
    <cellStyle name="20% - Accent3 2 2 2 5" xfId="348"/>
    <cellStyle name="20% - Accent3 2 2 3" xfId="349"/>
    <cellStyle name="20% - Accent3 2 2 3 2" xfId="350"/>
    <cellStyle name="20% - Accent3 2 2 3 3" xfId="351"/>
    <cellStyle name="20% - Accent3 2 2 3 4" xfId="352"/>
    <cellStyle name="20% - Accent3 2 2 4" xfId="353"/>
    <cellStyle name="20% - Accent3 2 2 5" xfId="354"/>
    <cellStyle name="20% - Accent3 2 2 6" xfId="355"/>
    <cellStyle name="20% - Accent3 2 3" xfId="356"/>
    <cellStyle name="20% - Accent3 2 3 2" xfId="357"/>
    <cellStyle name="20% - Accent3 2 3 2 2" xfId="358"/>
    <cellStyle name="20% - Accent3 2 3 2 3" xfId="359"/>
    <cellStyle name="20% - Accent3 2 3 2 4" xfId="360"/>
    <cellStyle name="20% - Accent3 2 3 3" xfId="361"/>
    <cellStyle name="20% - Accent3 2 3 4" xfId="362"/>
    <cellStyle name="20% - Accent3 2 3 5" xfId="363"/>
    <cellStyle name="20% - Accent3 2 4" xfId="364"/>
    <cellStyle name="20% - Accent3 2 4 2" xfId="365"/>
    <cellStyle name="20% - Accent3 2 4 3" xfId="366"/>
    <cellStyle name="20% - Accent3 2 4 4" xfId="367"/>
    <cellStyle name="20% - Accent3 2 5" xfId="368"/>
    <cellStyle name="20% - Accent3 2 6" xfId="369"/>
    <cellStyle name="20% - Accent3 2 7" xfId="370"/>
    <cellStyle name="20% - Accent3 3" xfId="371"/>
    <cellStyle name="20% - Accent3 3 2" xfId="372"/>
    <cellStyle name="20% - Accent3 3 2 2" xfId="373"/>
    <cellStyle name="20% - Accent3 3 2 2 2" xfId="374"/>
    <cellStyle name="20% - Accent3 3 2 2 2 2" xfId="375"/>
    <cellStyle name="20% - Accent3 3 2 2 2 3" xfId="376"/>
    <cellStyle name="20% - Accent3 3 2 2 2 4" xfId="377"/>
    <cellStyle name="20% - Accent3 3 2 2 3" xfId="378"/>
    <cellStyle name="20% - Accent3 3 2 2 4" xfId="379"/>
    <cellStyle name="20% - Accent3 3 2 2 5" xfId="380"/>
    <cellStyle name="20% - Accent3 3 2 3" xfId="381"/>
    <cellStyle name="20% - Accent3 3 2 3 2" xfId="382"/>
    <cellStyle name="20% - Accent3 3 2 3 3" xfId="383"/>
    <cellStyle name="20% - Accent3 3 2 3 4" xfId="384"/>
    <cellStyle name="20% - Accent3 3 2 4" xfId="385"/>
    <cellStyle name="20% - Accent3 3 2 5" xfId="386"/>
    <cellStyle name="20% - Accent3 3 2 6" xfId="387"/>
    <cellStyle name="20% - Accent3 3 3" xfId="388"/>
    <cellStyle name="20% - Accent3 3 3 2" xfId="389"/>
    <cellStyle name="20% - Accent3 3 3 2 2" xfId="390"/>
    <cellStyle name="20% - Accent3 3 3 2 3" xfId="391"/>
    <cellStyle name="20% - Accent3 3 3 2 4" xfId="392"/>
    <cellStyle name="20% - Accent3 3 3 3" xfId="393"/>
    <cellStyle name="20% - Accent3 3 3 4" xfId="394"/>
    <cellStyle name="20% - Accent3 3 3 5" xfId="395"/>
    <cellStyle name="20% - Accent3 3 4" xfId="396"/>
    <cellStyle name="20% - Accent3 3 4 2" xfId="397"/>
    <cellStyle name="20% - Accent3 3 4 3" xfId="398"/>
    <cellStyle name="20% - Accent3 3 4 4" xfId="399"/>
    <cellStyle name="20% - Accent3 3 5" xfId="400"/>
    <cellStyle name="20% - Accent3 3 6" xfId="401"/>
    <cellStyle name="20% - Accent3 3 7" xfId="402"/>
    <cellStyle name="20% - Accent3 4" xfId="403"/>
    <cellStyle name="20% - Accent3 4 2" xfId="404"/>
    <cellStyle name="20% - Accent3 4 2 2" xfId="405"/>
    <cellStyle name="20% - Accent3 4 2 2 2" xfId="406"/>
    <cellStyle name="20% - Accent3 4 2 2 2 2" xfId="407"/>
    <cellStyle name="20% - Accent3 4 2 2 2 3" xfId="408"/>
    <cellStyle name="20% - Accent3 4 2 2 2 4" xfId="409"/>
    <cellStyle name="20% - Accent3 4 2 2 3" xfId="410"/>
    <cellStyle name="20% - Accent3 4 2 2 4" xfId="411"/>
    <cellStyle name="20% - Accent3 4 2 2 5" xfId="412"/>
    <cellStyle name="20% - Accent3 4 2 3" xfId="413"/>
    <cellStyle name="20% - Accent3 4 2 3 2" xfId="414"/>
    <cellStyle name="20% - Accent3 4 2 3 3" xfId="415"/>
    <cellStyle name="20% - Accent3 4 2 3 4" xfId="416"/>
    <cellStyle name="20% - Accent3 4 2 4" xfId="417"/>
    <cellStyle name="20% - Accent3 4 2 5" xfId="418"/>
    <cellStyle name="20% - Accent3 4 2 6" xfId="419"/>
    <cellStyle name="20% - Accent3 4 3" xfId="420"/>
    <cellStyle name="20% - Accent3 4 3 2" xfId="421"/>
    <cellStyle name="20% - Accent3 4 3 2 2" xfId="422"/>
    <cellStyle name="20% - Accent3 4 3 2 3" xfId="423"/>
    <cellStyle name="20% - Accent3 4 3 2 4" xfId="424"/>
    <cellStyle name="20% - Accent3 4 3 3" xfId="425"/>
    <cellStyle name="20% - Accent3 4 3 4" xfId="426"/>
    <cellStyle name="20% - Accent3 4 3 5" xfId="427"/>
    <cellStyle name="20% - Accent3 4 4" xfId="428"/>
    <cellStyle name="20% - Accent3 4 4 2" xfId="429"/>
    <cellStyle name="20% - Accent3 4 4 3" xfId="430"/>
    <cellStyle name="20% - Accent3 4 4 4" xfId="431"/>
    <cellStyle name="20% - Accent3 4 5" xfId="432"/>
    <cellStyle name="20% - Accent3 4 6" xfId="433"/>
    <cellStyle name="20% - Accent3 4 7" xfId="434"/>
    <cellStyle name="20% - Accent3 5" xfId="435"/>
    <cellStyle name="20% - Accent3 5 2" xfId="436"/>
    <cellStyle name="20% - Accent3 5 2 2" xfId="437"/>
    <cellStyle name="20% - Accent3 5 2 2 2" xfId="438"/>
    <cellStyle name="20% - Accent3 5 2 2 2 2" xfId="439"/>
    <cellStyle name="20% - Accent3 5 2 2 2 3" xfId="440"/>
    <cellStyle name="20% - Accent3 5 2 2 2 4" xfId="441"/>
    <cellStyle name="20% - Accent3 5 2 2 3" xfId="442"/>
    <cellStyle name="20% - Accent3 5 2 2 4" xfId="443"/>
    <cellStyle name="20% - Accent3 5 2 2 5" xfId="444"/>
    <cellStyle name="20% - Accent3 5 2 3" xfId="445"/>
    <cellStyle name="20% - Accent3 5 2 3 2" xfId="446"/>
    <cellStyle name="20% - Accent3 5 2 3 3" xfId="447"/>
    <cellStyle name="20% - Accent3 5 2 3 4" xfId="448"/>
    <cellStyle name="20% - Accent3 5 2 4" xfId="449"/>
    <cellStyle name="20% - Accent3 5 2 5" xfId="450"/>
    <cellStyle name="20% - Accent3 5 2 6" xfId="451"/>
    <cellStyle name="20% - Accent3 5 3" xfId="452"/>
    <cellStyle name="20% - Accent3 5 3 2" xfId="453"/>
    <cellStyle name="20% - Accent3 5 3 2 2" xfId="454"/>
    <cellStyle name="20% - Accent3 5 3 2 3" xfId="455"/>
    <cellStyle name="20% - Accent3 5 3 2 4" xfId="456"/>
    <cellStyle name="20% - Accent3 5 3 3" xfId="457"/>
    <cellStyle name="20% - Accent3 5 3 4" xfId="458"/>
    <cellStyle name="20% - Accent3 5 3 5" xfId="459"/>
    <cellStyle name="20% - Accent3 5 4" xfId="460"/>
    <cellStyle name="20% - Accent3 5 4 2" xfId="461"/>
    <cellStyle name="20% - Accent3 5 4 3" xfId="462"/>
    <cellStyle name="20% - Accent3 5 4 4" xfId="463"/>
    <cellStyle name="20% - Accent3 5 5" xfId="464"/>
    <cellStyle name="20% - Accent3 5 6" xfId="465"/>
    <cellStyle name="20% - Accent3 5 7" xfId="466"/>
    <cellStyle name="20% - Accent3 6" xfId="467"/>
    <cellStyle name="20% - Accent3 6 2" xfId="468"/>
    <cellStyle name="20% - Accent3 6 2 2" xfId="469"/>
    <cellStyle name="20% - Accent3 6 2 2 2" xfId="470"/>
    <cellStyle name="20% - Accent3 6 2 2 3" xfId="471"/>
    <cellStyle name="20% - Accent3 6 2 2 4" xfId="472"/>
    <cellStyle name="20% - Accent3 6 2 3" xfId="473"/>
    <cellStyle name="20% - Accent3 6 2 4" xfId="474"/>
    <cellStyle name="20% - Accent3 6 2 5" xfId="475"/>
    <cellStyle name="20% - Accent3 6 3" xfId="476"/>
    <cellStyle name="20% - Accent3 6 3 2" xfId="477"/>
    <cellStyle name="20% - Accent3 6 3 3" xfId="478"/>
    <cellStyle name="20% - Accent3 6 3 4" xfId="479"/>
    <cellStyle name="20% - Accent3 6 4" xfId="480"/>
    <cellStyle name="20% - Accent3 6 5" xfId="481"/>
    <cellStyle name="20% - Accent3 6 6" xfId="482"/>
    <cellStyle name="20% - Accent4 2" xfId="483"/>
    <cellStyle name="20% - Accent4 2 2" xfId="484"/>
    <cellStyle name="20% - Accent4 2 2 2" xfId="485"/>
    <cellStyle name="20% - Accent4 2 2 2 2" xfId="486"/>
    <cellStyle name="20% - Accent4 2 2 2 2 2" xfId="487"/>
    <cellStyle name="20% - Accent4 2 2 2 2 3" xfId="488"/>
    <cellStyle name="20% - Accent4 2 2 2 2 4" xfId="489"/>
    <cellStyle name="20% - Accent4 2 2 2 3" xfId="490"/>
    <cellStyle name="20% - Accent4 2 2 2 4" xfId="491"/>
    <cellStyle name="20% - Accent4 2 2 2 5" xfId="492"/>
    <cellStyle name="20% - Accent4 2 2 3" xfId="493"/>
    <cellStyle name="20% - Accent4 2 2 3 2" xfId="494"/>
    <cellStyle name="20% - Accent4 2 2 3 3" xfId="495"/>
    <cellStyle name="20% - Accent4 2 2 3 4" xfId="496"/>
    <cellStyle name="20% - Accent4 2 2 4" xfId="497"/>
    <cellStyle name="20% - Accent4 2 2 5" xfId="498"/>
    <cellStyle name="20% - Accent4 2 2 6" xfId="499"/>
    <cellStyle name="20% - Accent4 2 3" xfId="500"/>
    <cellStyle name="20% - Accent4 2 3 2" xfId="501"/>
    <cellStyle name="20% - Accent4 2 3 2 2" xfId="502"/>
    <cellStyle name="20% - Accent4 2 3 2 3" xfId="503"/>
    <cellStyle name="20% - Accent4 2 3 2 4" xfId="504"/>
    <cellStyle name="20% - Accent4 2 3 3" xfId="505"/>
    <cellStyle name="20% - Accent4 2 3 4" xfId="506"/>
    <cellStyle name="20% - Accent4 2 3 5" xfId="507"/>
    <cellStyle name="20% - Accent4 2 4" xfId="508"/>
    <cellStyle name="20% - Accent4 2 4 2" xfId="509"/>
    <cellStyle name="20% - Accent4 2 4 3" xfId="510"/>
    <cellStyle name="20% - Accent4 2 4 4" xfId="511"/>
    <cellStyle name="20% - Accent4 2 5" xfId="512"/>
    <cellStyle name="20% - Accent4 2 6" xfId="513"/>
    <cellStyle name="20% - Accent4 2 7" xfId="514"/>
    <cellStyle name="20% - Accent4 3" xfId="515"/>
    <cellStyle name="20% - Accent4 3 2" xfId="516"/>
    <cellStyle name="20% - Accent4 3 2 2" xfId="517"/>
    <cellStyle name="20% - Accent4 3 2 2 2" xfId="518"/>
    <cellStyle name="20% - Accent4 3 2 2 2 2" xfId="519"/>
    <cellStyle name="20% - Accent4 3 2 2 2 3" xfId="520"/>
    <cellStyle name="20% - Accent4 3 2 2 2 4" xfId="521"/>
    <cellStyle name="20% - Accent4 3 2 2 3" xfId="522"/>
    <cellStyle name="20% - Accent4 3 2 2 4" xfId="523"/>
    <cellStyle name="20% - Accent4 3 2 2 5" xfId="524"/>
    <cellStyle name="20% - Accent4 3 2 3" xfId="525"/>
    <cellStyle name="20% - Accent4 3 2 3 2" xfId="526"/>
    <cellStyle name="20% - Accent4 3 2 3 3" xfId="527"/>
    <cellStyle name="20% - Accent4 3 2 3 4" xfId="528"/>
    <cellStyle name="20% - Accent4 3 2 4" xfId="529"/>
    <cellStyle name="20% - Accent4 3 2 5" xfId="530"/>
    <cellStyle name="20% - Accent4 3 2 6" xfId="531"/>
    <cellStyle name="20% - Accent4 3 3" xfId="532"/>
    <cellStyle name="20% - Accent4 3 3 2" xfId="533"/>
    <cellStyle name="20% - Accent4 3 3 2 2" xfId="534"/>
    <cellStyle name="20% - Accent4 3 3 2 3" xfId="535"/>
    <cellStyle name="20% - Accent4 3 3 2 4" xfId="536"/>
    <cellStyle name="20% - Accent4 3 3 3" xfId="537"/>
    <cellStyle name="20% - Accent4 3 3 4" xfId="538"/>
    <cellStyle name="20% - Accent4 3 3 5" xfId="539"/>
    <cellStyle name="20% - Accent4 3 4" xfId="540"/>
    <cellStyle name="20% - Accent4 3 4 2" xfId="541"/>
    <cellStyle name="20% - Accent4 3 4 3" xfId="542"/>
    <cellStyle name="20% - Accent4 3 4 4" xfId="543"/>
    <cellStyle name="20% - Accent4 3 5" xfId="544"/>
    <cellStyle name="20% - Accent4 3 6" xfId="545"/>
    <cellStyle name="20% - Accent4 3 7" xfId="546"/>
    <cellStyle name="20% - Accent4 4" xfId="547"/>
    <cellStyle name="20% - Accent4 4 2" xfId="548"/>
    <cellStyle name="20% - Accent4 4 2 2" xfId="549"/>
    <cellStyle name="20% - Accent4 4 2 2 2" xfId="550"/>
    <cellStyle name="20% - Accent4 4 2 2 2 2" xfId="551"/>
    <cellStyle name="20% - Accent4 4 2 2 2 3" xfId="552"/>
    <cellStyle name="20% - Accent4 4 2 2 2 4" xfId="553"/>
    <cellStyle name="20% - Accent4 4 2 2 3" xfId="554"/>
    <cellStyle name="20% - Accent4 4 2 2 4" xfId="555"/>
    <cellStyle name="20% - Accent4 4 2 2 5" xfId="556"/>
    <cellStyle name="20% - Accent4 4 2 3" xfId="557"/>
    <cellStyle name="20% - Accent4 4 2 3 2" xfId="558"/>
    <cellStyle name="20% - Accent4 4 2 3 3" xfId="559"/>
    <cellStyle name="20% - Accent4 4 2 3 4" xfId="560"/>
    <cellStyle name="20% - Accent4 4 2 4" xfId="561"/>
    <cellStyle name="20% - Accent4 4 2 5" xfId="562"/>
    <cellStyle name="20% - Accent4 4 2 6" xfId="563"/>
    <cellStyle name="20% - Accent4 4 3" xfId="564"/>
    <cellStyle name="20% - Accent4 4 3 2" xfId="565"/>
    <cellStyle name="20% - Accent4 4 3 2 2" xfId="566"/>
    <cellStyle name="20% - Accent4 4 3 2 3" xfId="567"/>
    <cellStyle name="20% - Accent4 4 3 2 4" xfId="568"/>
    <cellStyle name="20% - Accent4 4 3 3" xfId="569"/>
    <cellStyle name="20% - Accent4 4 3 4" xfId="570"/>
    <cellStyle name="20% - Accent4 4 3 5" xfId="571"/>
    <cellStyle name="20% - Accent4 4 4" xfId="572"/>
    <cellStyle name="20% - Accent4 4 4 2" xfId="573"/>
    <cellStyle name="20% - Accent4 4 4 3" xfId="574"/>
    <cellStyle name="20% - Accent4 4 4 4" xfId="575"/>
    <cellStyle name="20% - Accent4 4 5" xfId="576"/>
    <cellStyle name="20% - Accent4 4 6" xfId="577"/>
    <cellStyle name="20% - Accent4 4 7" xfId="578"/>
    <cellStyle name="20% - Accent4 5" xfId="579"/>
    <cellStyle name="20% - Accent4 5 2" xfId="580"/>
    <cellStyle name="20% - Accent4 5 2 2" xfId="581"/>
    <cellStyle name="20% - Accent4 5 2 2 2" xfId="582"/>
    <cellStyle name="20% - Accent4 5 2 2 2 2" xfId="583"/>
    <cellStyle name="20% - Accent4 5 2 2 2 3" xfId="584"/>
    <cellStyle name="20% - Accent4 5 2 2 2 4" xfId="585"/>
    <cellStyle name="20% - Accent4 5 2 2 3" xfId="586"/>
    <cellStyle name="20% - Accent4 5 2 2 4" xfId="587"/>
    <cellStyle name="20% - Accent4 5 2 2 5" xfId="588"/>
    <cellStyle name="20% - Accent4 5 2 3" xfId="589"/>
    <cellStyle name="20% - Accent4 5 2 3 2" xfId="590"/>
    <cellStyle name="20% - Accent4 5 2 3 3" xfId="591"/>
    <cellStyle name="20% - Accent4 5 2 3 4" xfId="592"/>
    <cellStyle name="20% - Accent4 5 2 4" xfId="593"/>
    <cellStyle name="20% - Accent4 5 2 5" xfId="594"/>
    <cellStyle name="20% - Accent4 5 2 6" xfId="595"/>
    <cellStyle name="20% - Accent4 5 3" xfId="596"/>
    <cellStyle name="20% - Accent4 5 3 2" xfId="597"/>
    <cellStyle name="20% - Accent4 5 3 2 2" xfId="598"/>
    <cellStyle name="20% - Accent4 5 3 2 3" xfId="599"/>
    <cellStyle name="20% - Accent4 5 3 2 4" xfId="600"/>
    <cellStyle name="20% - Accent4 5 3 3" xfId="601"/>
    <cellStyle name="20% - Accent4 5 3 4" xfId="602"/>
    <cellStyle name="20% - Accent4 5 3 5" xfId="603"/>
    <cellStyle name="20% - Accent4 5 4" xfId="604"/>
    <cellStyle name="20% - Accent4 5 4 2" xfId="605"/>
    <cellStyle name="20% - Accent4 5 4 3" xfId="606"/>
    <cellStyle name="20% - Accent4 5 4 4" xfId="607"/>
    <cellStyle name="20% - Accent4 5 5" xfId="608"/>
    <cellStyle name="20% - Accent4 5 6" xfId="609"/>
    <cellStyle name="20% - Accent4 5 7" xfId="610"/>
    <cellStyle name="20% - Accent4 6" xfId="611"/>
    <cellStyle name="20% - Accent4 6 2" xfId="612"/>
    <cellStyle name="20% - Accent4 6 2 2" xfId="613"/>
    <cellStyle name="20% - Accent4 6 2 2 2" xfId="614"/>
    <cellStyle name="20% - Accent4 6 2 2 3" xfId="615"/>
    <cellStyle name="20% - Accent4 6 2 2 4" xfId="616"/>
    <cellStyle name="20% - Accent4 6 2 3" xfId="617"/>
    <cellStyle name="20% - Accent4 6 2 4" xfId="618"/>
    <cellStyle name="20% - Accent4 6 2 5" xfId="619"/>
    <cellStyle name="20% - Accent4 6 3" xfId="620"/>
    <cellStyle name="20% - Accent4 6 3 2" xfId="621"/>
    <cellStyle name="20% - Accent4 6 3 3" xfId="622"/>
    <cellStyle name="20% - Accent4 6 3 4" xfId="623"/>
    <cellStyle name="20% - Accent4 6 4" xfId="624"/>
    <cellStyle name="20% - Accent4 6 5" xfId="625"/>
    <cellStyle name="20% - Accent4 6 6" xfId="626"/>
    <cellStyle name="20% - Accent5 2" xfId="627"/>
    <cellStyle name="20% - Accent5 2 2" xfId="628"/>
    <cellStyle name="20% - Accent5 2 2 2" xfId="629"/>
    <cellStyle name="20% - Accent5 2 2 2 2" xfId="630"/>
    <cellStyle name="20% - Accent5 2 2 2 2 2" xfId="631"/>
    <cellStyle name="20% - Accent5 2 2 2 2 3" xfId="632"/>
    <cellStyle name="20% - Accent5 2 2 2 2 4" xfId="633"/>
    <cellStyle name="20% - Accent5 2 2 2 3" xfId="634"/>
    <cellStyle name="20% - Accent5 2 2 2 4" xfId="635"/>
    <cellStyle name="20% - Accent5 2 2 2 5" xfId="636"/>
    <cellStyle name="20% - Accent5 2 2 3" xfId="637"/>
    <cellStyle name="20% - Accent5 2 2 3 2" xfId="638"/>
    <cellStyle name="20% - Accent5 2 2 3 3" xfId="639"/>
    <cellStyle name="20% - Accent5 2 2 3 4" xfId="640"/>
    <cellStyle name="20% - Accent5 2 2 4" xfId="641"/>
    <cellStyle name="20% - Accent5 2 2 5" xfId="642"/>
    <cellStyle name="20% - Accent5 2 2 6" xfId="643"/>
    <cellStyle name="20% - Accent5 2 3" xfId="644"/>
    <cellStyle name="20% - Accent5 2 3 2" xfId="645"/>
    <cellStyle name="20% - Accent5 2 3 2 2" xfId="646"/>
    <cellStyle name="20% - Accent5 2 3 2 3" xfId="647"/>
    <cellStyle name="20% - Accent5 2 3 2 4" xfId="648"/>
    <cellStyle name="20% - Accent5 2 3 3" xfId="649"/>
    <cellStyle name="20% - Accent5 2 3 4" xfId="650"/>
    <cellStyle name="20% - Accent5 2 3 5" xfId="651"/>
    <cellStyle name="20% - Accent5 2 4" xfId="652"/>
    <cellStyle name="20% - Accent5 2 4 2" xfId="653"/>
    <cellStyle name="20% - Accent5 2 4 3" xfId="654"/>
    <cellStyle name="20% - Accent5 2 4 4" xfId="655"/>
    <cellStyle name="20% - Accent5 2 5" xfId="656"/>
    <cellStyle name="20% - Accent5 2 6" xfId="657"/>
    <cellStyle name="20% - Accent5 2 7" xfId="658"/>
    <cellStyle name="20% - Accent5 3" xfId="659"/>
    <cellStyle name="20% - Accent5 3 2" xfId="660"/>
    <cellStyle name="20% - Accent5 3 2 2" xfId="661"/>
    <cellStyle name="20% - Accent5 3 2 2 2" xfId="662"/>
    <cellStyle name="20% - Accent5 3 2 2 2 2" xfId="663"/>
    <cellStyle name="20% - Accent5 3 2 2 2 3" xfId="664"/>
    <cellStyle name="20% - Accent5 3 2 2 2 4" xfId="665"/>
    <cellStyle name="20% - Accent5 3 2 2 3" xfId="666"/>
    <cellStyle name="20% - Accent5 3 2 2 4" xfId="667"/>
    <cellStyle name="20% - Accent5 3 2 2 5" xfId="668"/>
    <cellStyle name="20% - Accent5 3 2 3" xfId="669"/>
    <cellStyle name="20% - Accent5 3 2 3 2" xfId="670"/>
    <cellStyle name="20% - Accent5 3 2 3 3" xfId="671"/>
    <cellStyle name="20% - Accent5 3 2 3 4" xfId="672"/>
    <cellStyle name="20% - Accent5 3 2 4" xfId="673"/>
    <cellStyle name="20% - Accent5 3 2 5" xfId="674"/>
    <cellStyle name="20% - Accent5 3 2 6" xfId="675"/>
    <cellStyle name="20% - Accent5 3 3" xfId="676"/>
    <cellStyle name="20% - Accent5 3 3 2" xfId="677"/>
    <cellStyle name="20% - Accent5 3 3 2 2" xfId="678"/>
    <cellStyle name="20% - Accent5 3 3 2 3" xfId="679"/>
    <cellStyle name="20% - Accent5 3 3 2 4" xfId="680"/>
    <cellStyle name="20% - Accent5 3 3 3" xfId="681"/>
    <cellStyle name="20% - Accent5 3 3 4" xfId="682"/>
    <cellStyle name="20% - Accent5 3 3 5" xfId="683"/>
    <cellStyle name="20% - Accent5 3 4" xfId="684"/>
    <cellStyle name="20% - Accent5 3 4 2" xfId="685"/>
    <cellStyle name="20% - Accent5 3 4 3" xfId="686"/>
    <cellStyle name="20% - Accent5 3 4 4" xfId="687"/>
    <cellStyle name="20% - Accent5 3 5" xfId="688"/>
    <cellStyle name="20% - Accent5 3 6" xfId="689"/>
    <cellStyle name="20% - Accent5 3 7" xfId="690"/>
    <cellStyle name="20% - Accent5 4" xfId="691"/>
    <cellStyle name="20% - Accent5 4 2" xfId="692"/>
    <cellStyle name="20% - Accent5 4 2 2" xfId="693"/>
    <cellStyle name="20% - Accent5 4 2 2 2" xfId="694"/>
    <cellStyle name="20% - Accent5 4 2 2 2 2" xfId="695"/>
    <cellStyle name="20% - Accent5 4 2 2 2 3" xfId="696"/>
    <cellStyle name="20% - Accent5 4 2 2 2 4" xfId="697"/>
    <cellStyle name="20% - Accent5 4 2 2 3" xfId="698"/>
    <cellStyle name="20% - Accent5 4 2 2 4" xfId="699"/>
    <cellStyle name="20% - Accent5 4 2 2 5" xfId="700"/>
    <cellStyle name="20% - Accent5 4 2 3" xfId="701"/>
    <cellStyle name="20% - Accent5 4 2 3 2" xfId="702"/>
    <cellStyle name="20% - Accent5 4 2 3 3" xfId="703"/>
    <cellStyle name="20% - Accent5 4 2 3 4" xfId="704"/>
    <cellStyle name="20% - Accent5 4 2 4" xfId="705"/>
    <cellStyle name="20% - Accent5 4 2 5" xfId="706"/>
    <cellStyle name="20% - Accent5 4 2 6" xfId="707"/>
    <cellStyle name="20% - Accent5 4 3" xfId="708"/>
    <cellStyle name="20% - Accent5 4 3 2" xfId="709"/>
    <cellStyle name="20% - Accent5 4 3 2 2" xfId="710"/>
    <cellStyle name="20% - Accent5 4 3 2 3" xfId="711"/>
    <cellStyle name="20% - Accent5 4 3 2 4" xfId="712"/>
    <cellStyle name="20% - Accent5 4 3 3" xfId="713"/>
    <cellStyle name="20% - Accent5 4 3 4" xfId="714"/>
    <cellStyle name="20% - Accent5 4 3 5" xfId="715"/>
    <cellStyle name="20% - Accent5 4 4" xfId="716"/>
    <cellStyle name="20% - Accent5 4 4 2" xfId="717"/>
    <cellStyle name="20% - Accent5 4 4 3" xfId="718"/>
    <cellStyle name="20% - Accent5 4 4 4" xfId="719"/>
    <cellStyle name="20% - Accent5 4 5" xfId="720"/>
    <cellStyle name="20% - Accent5 4 6" xfId="721"/>
    <cellStyle name="20% - Accent5 4 7" xfId="722"/>
    <cellStyle name="20% - Accent5 5" xfId="723"/>
    <cellStyle name="20% - Accent5 5 2" xfId="724"/>
    <cellStyle name="20% - Accent5 5 2 2" xfId="725"/>
    <cellStyle name="20% - Accent5 5 2 2 2" xfId="726"/>
    <cellStyle name="20% - Accent5 5 2 2 2 2" xfId="727"/>
    <cellStyle name="20% - Accent5 5 2 2 2 3" xfId="728"/>
    <cellStyle name="20% - Accent5 5 2 2 2 4" xfId="729"/>
    <cellStyle name="20% - Accent5 5 2 2 3" xfId="730"/>
    <cellStyle name="20% - Accent5 5 2 2 4" xfId="731"/>
    <cellStyle name="20% - Accent5 5 2 2 5" xfId="732"/>
    <cellStyle name="20% - Accent5 5 2 3" xfId="733"/>
    <cellStyle name="20% - Accent5 5 2 3 2" xfId="734"/>
    <cellStyle name="20% - Accent5 5 2 3 3" xfId="735"/>
    <cellStyle name="20% - Accent5 5 2 3 4" xfId="736"/>
    <cellStyle name="20% - Accent5 5 2 4" xfId="737"/>
    <cellStyle name="20% - Accent5 5 2 5" xfId="738"/>
    <cellStyle name="20% - Accent5 5 2 6" xfId="739"/>
    <cellStyle name="20% - Accent5 5 3" xfId="740"/>
    <cellStyle name="20% - Accent5 5 3 2" xfId="741"/>
    <cellStyle name="20% - Accent5 5 3 2 2" xfId="742"/>
    <cellStyle name="20% - Accent5 5 3 2 3" xfId="743"/>
    <cellStyle name="20% - Accent5 5 3 2 4" xfId="744"/>
    <cellStyle name="20% - Accent5 5 3 3" xfId="745"/>
    <cellStyle name="20% - Accent5 5 3 4" xfId="746"/>
    <cellStyle name="20% - Accent5 5 3 5" xfId="747"/>
    <cellStyle name="20% - Accent5 5 4" xfId="748"/>
    <cellStyle name="20% - Accent5 5 4 2" xfId="749"/>
    <cellStyle name="20% - Accent5 5 4 3" xfId="750"/>
    <cellStyle name="20% - Accent5 5 4 4" xfId="751"/>
    <cellStyle name="20% - Accent5 5 5" xfId="752"/>
    <cellStyle name="20% - Accent5 5 6" xfId="753"/>
    <cellStyle name="20% - Accent5 5 7" xfId="754"/>
    <cellStyle name="20% - Accent5 6" xfId="755"/>
    <cellStyle name="20% - Accent5 6 2" xfId="756"/>
    <cellStyle name="20% - Accent5 6 2 2" xfId="757"/>
    <cellStyle name="20% - Accent5 6 2 2 2" xfId="758"/>
    <cellStyle name="20% - Accent5 6 2 2 3" xfId="759"/>
    <cellStyle name="20% - Accent5 6 2 2 4" xfId="760"/>
    <cellStyle name="20% - Accent5 6 2 3" xfId="761"/>
    <cellStyle name="20% - Accent5 6 2 4" xfId="762"/>
    <cellStyle name="20% - Accent5 6 2 5" xfId="763"/>
    <cellStyle name="20% - Accent5 6 3" xfId="764"/>
    <cellStyle name="20% - Accent5 6 3 2" xfId="765"/>
    <cellStyle name="20% - Accent5 6 3 3" xfId="766"/>
    <cellStyle name="20% - Accent5 6 3 4" xfId="767"/>
    <cellStyle name="20% - Accent5 6 4" xfId="768"/>
    <cellStyle name="20% - Accent5 6 5" xfId="769"/>
    <cellStyle name="20% - Accent5 6 6" xfId="770"/>
    <cellStyle name="20% - Accent6 2" xfId="771"/>
    <cellStyle name="20% - Accent6 2 2" xfId="772"/>
    <cellStyle name="20% - Accent6 2 2 2" xfId="773"/>
    <cellStyle name="20% - Accent6 2 2 2 2" xfId="774"/>
    <cellStyle name="20% - Accent6 2 2 2 2 2" xfId="775"/>
    <cellStyle name="20% - Accent6 2 2 2 2 3" xfId="776"/>
    <cellStyle name="20% - Accent6 2 2 2 2 4" xfId="777"/>
    <cellStyle name="20% - Accent6 2 2 2 3" xfId="778"/>
    <cellStyle name="20% - Accent6 2 2 2 4" xfId="779"/>
    <cellStyle name="20% - Accent6 2 2 2 5" xfId="780"/>
    <cellStyle name="20% - Accent6 2 2 3" xfId="781"/>
    <cellStyle name="20% - Accent6 2 2 3 2" xfId="782"/>
    <cellStyle name="20% - Accent6 2 2 3 3" xfId="783"/>
    <cellStyle name="20% - Accent6 2 2 3 4" xfId="784"/>
    <cellStyle name="20% - Accent6 2 2 4" xfId="785"/>
    <cellStyle name="20% - Accent6 2 2 5" xfId="786"/>
    <cellStyle name="20% - Accent6 2 2 6" xfId="787"/>
    <cellStyle name="20% - Accent6 2 3" xfId="788"/>
    <cellStyle name="20% - Accent6 2 3 2" xfId="789"/>
    <cellStyle name="20% - Accent6 2 3 2 2" xfId="790"/>
    <cellStyle name="20% - Accent6 2 3 2 3" xfId="791"/>
    <cellStyle name="20% - Accent6 2 3 2 4" xfId="792"/>
    <cellStyle name="20% - Accent6 2 3 3" xfId="793"/>
    <cellStyle name="20% - Accent6 2 3 4" xfId="794"/>
    <cellStyle name="20% - Accent6 2 3 5" xfId="795"/>
    <cellStyle name="20% - Accent6 2 4" xfId="796"/>
    <cellStyle name="20% - Accent6 2 4 2" xfId="797"/>
    <cellStyle name="20% - Accent6 2 4 3" xfId="798"/>
    <cellStyle name="20% - Accent6 2 4 4" xfId="799"/>
    <cellStyle name="20% - Accent6 2 5" xfId="800"/>
    <cellStyle name="20% - Accent6 2 6" xfId="801"/>
    <cellStyle name="20% - Accent6 2 7" xfId="802"/>
    <cellStyle name="20% - Accent6 3" xfId="803"/>
    <cellStyle name="20% - Accent6 3 2" xfId="804"/>
    <cellStyle name="20% - Accent6 3 2 2" xfId="805"/>
    <cellStyle name="20% - Accent6 3 2 2 2" xfId="806"/>
    <cellStyle name="20% - Accent6 3 2 2 2 2" xfId="807"/>
    <cellStyle name="20% - Accent6 3 2 2 2 3" xfId="808"/>
    <cellStyle name="20% - Accent6 3 2 2 2 4" xfId="809"/>
    <cellStyle name="20% - Accent6 3 2 2 3" xfId="810"/>
    <cellStyle name="20% - Accent6 3 2 2 4" xfId="811"/>
    <cellStyle name="20% - Accent6 3 2 2 5" xfId="812"/>
    <cellStyle name="20% - Accent6 3 2 3" xfId="813"/>
    <cellStyle name="20% - Accent6 3 2 3 2" xfId="814"/>
    <cellStyle name="20% - Accent6 3 2 3 3" xfId="815"/>
    <cellStyle name="20% - Accent6 3 2 3 4" xfId="816"/>
    <cellStyle name="20% - Accent6 3 2 4" xfId="817"/>
    <cellStyle name="20% - Accent6 3 2 5" xfId="818"/>
    <cellStyle name="20% - Accent6 3 2 6" xfId="819"/>
    <cellStyle name="20% - Accent6 3 3" xfId="820"/>
    <cellStyle name="20% - Accent6 3 3 2" xfId="821"/>
    <cellStyle name="20% - Accent6 3 3 2 2" xfId="822"/>
    <cellStyle name="20% - Accent6 3 3 2 3" xfId="823"/>
    <cellStyle name="20% - Accent6 3 3 2 4" xfId="824"/>
    <cellStyle name="20% - Accent6 3 3 3" xfId="825"/>
    <cellStyle name="20% - Accent6 3 3 4" xfId="826"/>
    <cellStyle name="20% - Accent6 3 3 5" xfId="827"/>
    <cellStyle name="20% - Accent6 3 4" xfId="828"/>
    <cellStyle name="20% - Accent6 3 4 2" xfId="829"/>
    <cellStyle name="20% - Accent6 3 4 3" xfId="830"/>
    <cellStyle name="20% - Accent6 3 4 4" xfId="831"/>
    <cellStyle name="20% - Accent6 3 5" xfId="832"/>
    <cellStyle name="20% - Accent6 3 6" xfId="833"/>
    <cellStyle name="20% - Accent6 3 7" xfId="834"/>
    <cellStyle name="20% - Accent6 4" xfId="835"/>
    <cellStyle name="20% - Accent6 4 2" xfId="836"/>
    <cellStyle name="20% - Accent6 4 2 2" xfId="837"/>
    <cellStyle name="20% - Accent6 4 2 2 2" xfId="838"/>
    <cellStyle name="20% - Accent6 4 2 2 2 2" xfId="839"/>
    <cellStyle name="20% - Accent6 4 2 2 2 3" xfId="840"/>
    <cellStyle name="20% - Accent6 4 2 2 2 4" xfId="841"/>
    <cellStyle name="20% - Accent6 4 2 2 3" xfId="842"/>
    <cellStyle name="20% - Accent6 4 2 2 4" xfId="843"/>
    <cellStyle name="20% - Accent6 4 2 2 5" xfId="844"/>
    <cellStyle name="20% - Accent6 4 2 3" xfId="845"/>
    <cellStyle name="20% - Accent6 4 2 3 2" xfId="846"/>
    <cellStyle name="20% - Accent6 4 2 3 3" xfId="847"/>
    <cellStyle name="20% - Accent6 4 2 3 4" xfId="848"/>
    <cellStyle name="20% - Accent6 4 2 4" xfId="849"/>
    <cellStyle name="20% - Accent6 4 2 5" xfId="850"/>
    <cellStyle name="20% - Accent6 4 2 6" xfId="851"/>
    <cellStyle name="20% - Accent6 4 3" xfId="852"/>
    <cellStyle name="20% - Accent6 4 3 2" xfId="853"/>
    <cellStyle name="20% - Accent6 4 3 2 2" xfId="854"/>
    <cellStyle name="20% - Accent6 4 3 2 3" xfId="855"/>
    <cellStyle name="20% - Accent6 4 3 2 4" xfId="856"/>
    <cellStyle name="20% - Accent6 4 3 3" xfId="857"/>
    <cellStyle name="20% - Accent6 4 3 4" xfId="858"/>
    <cellStyle name="20% - Accent6 4 3 5" xfId="859"/>
    <cellStyle name="20% - Accent6 4 4" xfId="860"/>
    <cellStyle name="20% - Accent6 4 4 2" xfId="861"/>
    <cellStyle name="20% - Accent6 4 4 3" xfId="862"/>
    <cellStyle name="20% - Accent6 4 4 4" xfId="863"/>
    <cellStyle name="20% - Accent6 4 5" xfId="864"/>
    <cellStyle name="20% - Accent6 4 6" xfId="865"/>
    <cellStyle name="20% - Accent6 4 7" xfId="866"/>
    <cellStyle name="20% - Accent6 5" xfId="867"/>
    <cellStyle name="20% - Accent6 5 2" xfId="868"/>
    <cellStyle name="20% - Accent6 5 2 2" xfId="869"/>
    <cellStyle name="20% - Accent6 5 2 2 2" xfId="870"/>
    <cellStyle name="20% - Accent6 5 2 2 2 2" xfId="871"/>
    <cellStyle name="20% - Accent6 5 2 2 2 3" xfId="872"/>
    <cellStyle name="20% - Accent6 5 2 2 2 4" xfId="873"/>
    <cellStyle name="20% - Accent6 5 2 2 3" xfId="874"/>
    <cellStyle name="20% - Accent6 5 2 2 4" xfId="875"/>
    <cellStyle name="20% - Accent6 5 2 2 5" xfId="876"/>
    <cellStyle name="20% - Accent6 5 2 3" xfId="877"/>
    <cellStyle name="20% - Accent6 5 2 3 2" xfId="878"/>
    <cellStyle name="20% - Accent6 5 2 3 3" xfId="879"/>
    <cellStyle name="20% - Accent6 5 2 3 4" xfId="880"/>
    <cellStyle name="20% - Accent6 5 2 4" xfId="881"/>
    <cellStyle name="20% - Accent6 5 2 5" xfId="882"/>
    <cellStyle name="20% - Accent6 5 2 6" xfId="883"/>
    <cellStyle name="20% - Accent6 5 3" xfId="884"/>
    <cellStyle name="20% - Accent6 5 3 2" xfId="885"/>
    <cellStyle name="20% - Accent6 5 3 2 2" xfId="886"/>
    <cellStyle name="20% - Accent6 5 3 2 3" xfId="887"/>
    <cellStyle name="20% - Accent6 5 3 2 4" xfId="888"/>
    <cellStyle name="20% - Accent6 5 3 3" xfId="889"/>
    <cellStyle name="20% - Accent6 5 3 4" xfId="890"/>
    <cellStyle name="20% - Accent6 5 3 5" xfId="891"/>
    <cellStyle name="20% - Accent6 5 4" xfId="892"/>
    <cellStyle name="20% - Accent6 5 4 2" xfId="893"/>
    <cellStyle name="20% - Accent6 5 4 3" xfId="894"/>
    <cellStyle name="20% - Accent6 5 4 4" xfId="895"/>
    <cellStyle name="20% - Accent6 5 5" xfId="896"/>
    <cellStyle name="20% - Accent6 5 6" xfId="897"/>
    <cellStyle name="20% - Accent6 5 7" xfId="898"/>
    <cellStyle name="20% - Accent6 6" xfId="899"/>
    <cellStyle name="20% - Accent6 6 2" xfId="900"/>
    <cellStyle name="20% - Accent6 6 2 2" xfId="901"/>
    <cellStyle name="20% - Accent6 6 2 2 2" xfId="902"/>
    <cellStyle name="20% - Accent6 6 2 2 3" xfId="903"/>
    <cellStyle name="20% - Accent6 6 2 2 4" xfId="904"/>
    <cellStyle name="20% - Accent6 6 2 3" xfId="905"/>
    <cellStyle name="20% - Accent6 6 2 4" xfId="906"/>
    <cellStyle name="20% - Accent6 6 2 5" xfId="907"/>
    <cellStyle name="20% - Accent6 6 3" xfId="908"/>
    <cellStyle name="20% - Accent6 6 3 2" xfId="909"/>
    <cellStyle name="20% - Accent6 6 3 3" xfId="910"/>
    <cellStyle name="20% - Accent6 6 3 4" xfId="911"/>
    <cellStyle name="20% - Accent6 6 4" xfId="912"/>
    <cellStyle name="20% - Accent6 6 5" xfId="913"/>
    <cellStyle name="20% - Accent6 6 6" xfId="914"/>
    <cellStyle name="40% - Accent1 2" xfId="915"/>
    <cellStyle name="40% - Accent1 2 2" xfId="916"/>
    <cellStyle name="40% - Accent1 2 2 2" xfId="917"/>
    <cellStyle name="40% - Accent1 2 2 2 2" xfId="918"/>
    <cellStyle name="40% - Accent1 2 2 2 2 2" xfId="919"/>
    <cellStyle name="40% - Accent1 2 2 2 2 3" xfId="920"/>
    <cellStyle name="40% - Accent1 2 2 2 2 4" xfId="921"/>
    <cellStyle name="40% - Accent1 2 2 2 3" xfId="922"/>
    <cellStyle name="40% - Accent1 2 2 2 4" xfId="923"/>
    <cellStyle name="40% - Accent1 2 2 2 5" xfId="924"/>
    <cellStyle name="40% - Accent1 2 2 3" xfId="925"/>
    <cellStyle name="40% - Accent1 2 2 3 2" xfId="926"/>
    <cellStyle name="40% - Accent1 2 2 3 3" xfId="927"/>
    <cellStyle name="40% - Accent1 2 2 3 4" xfId="928"/>
    <cellStyle name="40% - Accent1 2 2 4" xfId="929"/>
    <cellStyle name="40% - Accent1 2 2 5" xfId="930"/>
    <cellStyle name="40% - Accent1 2 2 6" xfId="931"/>
    <cellStyle name="40% - Accent1 2 3" xfId="932"/>
    <cellStyle name="40% - Accent1 2 3 2" xfId="933"/>
    <cellStyle name="40% - Accent1 2 3 2 2" xfId="934"/>
    <cellStyle name="40% - Accent1 2 3 2 3" xfId="935"/>
    <cellStyle name="40% - Accent1 2 3 2 4" xfId="936"/>
    <cellStyle name="40% - Accent1 2 3 3" xfId="937"/>
    <cellStyle name="40% - Accent1 2 3 4" xfId="938"/>
    <cellStyle name="40% - Accent1 2 3 5" xfId="939"/>
    <cellStyle name="40% - Accent1 2 4" xfId="940"/>
    <cellStyle name="40% - Accent1 2 4 2" xfId="941"/>
    <cellStyle name="40% - Accent1 2 4 3" xfId="942"/>
    <cellStyle name="40% - Accent1 2 4 4" xfId="943"/>
    <cellStyle name="40% - Accent1 2 5" xfId="944"/>
    <cellStyle name="40% - Accent1 2 6" xfId="945"/>
    <cellStyle name="40% - Accent1 2 7" xfId="946"/>
    <cellStyle name="40% - Accent1 3" xfId="947"/>
    <cellStyle name="40% - Accent1 3 2" xfId="948"/>
    <cellStyle name="40% - Accent1 3 2 2" xfId="949"/>
    <cellStyle name="40% - Accent1 3 2 2 2" xfId="950"/>
    <cellStyle name="40% - Accent1 3 2 2 2 2" xfId="951"/>
    <cellStyle name="40% - Accent1 3 2 2 2 3" xfId="952"/>
    <cellStyle name="40% - Accent1 3 2 2 2 4" xfId="953"/>
    <cellStyle name="40% - Accent1 3 2 2 3" xfId="954"/>
    <cellStyle name="40% - Accent1 3 2 2 4" xfId="955"/>
    <cellStyle name="40% - Accent1 3 2 2 5" xfId="956"/>
    <cellStyle name="40% - Accent1 3 2 3" xfId="957"/>
    <cellStyle name="40% - Accent1 3 2 3 2" xfId="958"/>
    <cellStyle name="40% - Accent1 3 2 3 3" xfId="959"/>
    <cellStyle name="40% - Accent1 3 2 3 4" xfId="960"/>
    <cellStyle name="40% - Accent1 3 2 4" xfId="961"/>
    <cellStyle name="40% - Accent1 3 2 5" xfId="962"/>
    <cellStyle name="40% - Accent1 3 2 6" xfId="963"/>
    <cellStyle name="40% - Accent1 3 3" xfId="964"/>
    <cellStyle name="40% - Accent1 3 3 2" xfId="965"/>
    <cellStyle name="40% - Accent1 3 3 2 2" xfId="966"/>
    <cellStyle name="40% - Accent1 3 3 2 3" xfId="967"/>
    <cellStyle name="40% - Accent1 3 3 2 4" xfId="968"/>
    <cellStyle name="40% - Accent1 3 3 3" xfId="969"/>
    <cellStyle name="40% - Accent1 3 3 4" xfId="970"/>
    <cellStyle name="40% - Accent1 3 3 5" xfId="971"/>
    <cellStyle name="40% - Accent1 3 4" xfId="972"/>
    <cellStyle name="40% - Accent1 3 4 2" xfId="973"/>
    <cellStyle name="40% - Accent1 3 4 3" xfId="974"/>
    <cellStyle name="40% - Accent1 3 4 4" xfId="975"/>
    <cellStyle name="40% - Accent1 3 5" xfId="976"/>
    <cellStyle name="40% - Accent1 3 6" xfId="977"/>
    <cellStyle name="40% - Accent1 3 7" xfId="978"/>
    <cellStyle name="40% - Accent1 4" xfId="979"/>
    <cellStyle name="40% - Accent1 4 2" xfId="980"/>
    <cellStyle name="40% - Accent1 4 2 2" xfId="981"/>
    <cellStyle name="40% - Accent1 4 2 2 2" xfId="982"/>
    <cellStyle name="40% - Accent1 4 2 2 2 2" xfId="983"/>
    <cellStyle name="40% - Accent1 4 2 2 2 3" xfId="984"/>
    <cellStyle name="40% - Accent1 4 2 2 2 4" xfId="985"/>
    <cellStyle name="40% - Accent1 4 2 2 3" xfId="986"/>
    <cellStyle name="40% - Accent1 4 2 2 4" xfId="987"/>
    <cellStyle name="40% - Accent1 4 2 2 5" xfId="988"/>
    <cellStyle name="40% - Accent1 4 2 3" xfId="989"/>
    <cellStyle name="40% - Accent1 4 2 3 2" xfId="990"/>
    <cellStyle name="40% - Accent1 4 2 3 3" xfId="991"/>
    <cellStyle name="40% - Accent1 4 2 3 4" xfId="992"/>
    <cellStyle name="40% - Accent1 4 2 4" xfId="993"/>
    <cellStyle name="40% - Accent1 4 2 5" xfId="994"/>
    <cellStyle name="40% - Accent1 4 2 6" xfId="995"/>
    <cellStyle name="40% - Accent1 4 3" xfId="996"/>
    <cellStyle name="40% - Accent1 4 3 2" xfId="997"/>
    <cellStyle name="40% - Accent1 4 3 2 2" xfId="998"/>
    <cellStyle name="40% - Accent1 4 3 2 3" xfId="999"/>
    <cellStyle name="40% - Accent1 4 3 2 4" xfId="1000"/>
    <cellStyle name="40% - Accent1 4 3 3" xfId="1001"/>
    <cellStyle name="40% - Accent1 4 3 4" xfId="1002"/>
    <cellStyle name="40% - Accent1 4 3 5" xfId="1003"/>
    <cellStyle name="40% - Accent1 4 4" xfId="1004"/>
    <cellStyle name="40% - Accent1 4 4 2" xfId="1005"/>
    <cellStyle name="40% - Accent1 4 4 3" xfId="1006"/>
    <cellStyle name="40% - Accent1 4 4 4" xfId="1007"/>
    <cellStyle name="40% - Accent1 4 5" xfId="1008"/>
    <cellStyle name="40% - Accent1 4 6" xfId="1009"/>
    <cellStyle name="40% - Accent1 4 7" xfId="1010"/>
    <cellStyle name="40% - Accent1 5" xfId="1011"/>
    <cellStyle name="40% - Accent1 5 2" xfId="1012"/>
    <cellStyle name="40% - Accent1 5 2 2" xfId="1013"/>
    <cellStyle name="40% - Accent1 5 2 2 2" xfId="1014"/>
    <cellStyle name="40% - Accent1 5 2 2 2 2" xfId="1015"/>
    <cellStyle name="40% - Accent1 5 2 2 2 3" xfId="1016"/>
    <cellStyle name="40% - Accent1 5 2 2 2 4" xfId="1017"/>
    <cellStyle name="40% - Accent1 5 2 2 3" xfId="1018"/>
    <cellStyle name="40% - Accent1 5 2 2 4" xfId="1019"/>
    <cellStyle name="40% - Accent1 5 2 2 5" xfId="1020"/>
    <cellStyle name="40% - Accent1 5 2 3" xfId="1021"/>
    <cellStyle name="40% - Accent1 5 2 3 2" xfId="1022"/>
    <cellStyle name="40% - Accent1 5 2 3 3" xfId="1023"/>
    <cellStyle name="40% - Accent1 5 2 3 4" xfId="1024"/>
    <cellStyle name="40% - Accent1 5 2 4" xfId="1025"/>
    <cellStyle name="40% - Accent1 5 2 5" xfId="1026"/>
    <cellStyle name="40% - Accent1 5 2 6" xfId="1027"/>
    <cellStyle name="40% - Accent1 5 3" xfId="1028"/>
    <cellStyle name="40% - Accent1 5 3 2" xfId="1029"/>
    <cellStyle name="40% - Accent1 5 3 2 2" xfId="1030"/>
    <cellStyle name="40% - Accent1 5 3 2 3" xfId="1031"/>
    <cellStyle name="40% - Accent1 5 3 2 4" xfId="1032"/>
    <cellStyle name="40% - Accent1 5 3 3" xfId="1033"/>
    <cellStyle name="40% - Accent1 5 3 4" xfId="1034"/>
    <cellStyle name="40% - Accent1 5 3 5" xfId="1035"/>
    <cellStyle name="40% - Accent1 5 4" xfId="1036"/>
    <cellStyle name="40% - Accent1 5 4 2" xfId="1037"/>
    <cellStyle name="40% - Accent1 5 4 3" xfId="1038"/>
    <cellStyle name="40% - Accent1 5 4 4" xfId="1039"/>
    <cellStyle name="40% - Accent1 5 5" xfId="1040"/>
    <cellStyle name="40% - Accent1 5 6" xfId="1041"/>
    <cellStyle name="40% - Accent1 5 7" xfId="1042"/>
    <cellStyle name="40% - Accent1 6" xfId="1043"/>
    <cellStyle name="40% - Accent1 6 2" xfId="1044"/>
    <cellStyle name="40% - Accent1 6 2 2" xfId="1045"/>
    <cellStyle name="40% - Accent1 6 2 2 2" xfId="1046"/>
    <cellStyle name="40% - Accent1 6 2 2 3" xfId="1047"/>
    <cellStyle name="40% - Accent1 6 2 2 4" xfId="1048"/>
    <cellStyle name="40% - Accent1 6 2 3" xfId="1049"/>
    <cellStyle name="40% - Accent1 6 2 4" xfId="1050"/>
    <cellStyle name="40% - Accent1 6 2 5" xfId="1051"/>
    <cellStyle name="40% - Accent1 6 3" xfId="1052"/>
    <cellStyle name="40% - Accent1 6 3 2" xfId="1053"/>
    <cellStyle name="40% - Accent1 6 3 3" xfId="1054"/>
    <cellStyle name="40% - Accent1 6 3 4" xfId="1055"/>
    <cellStyle name="40% - Accent1 6 4" xfId="1056"/>
    <cellStyle name="40% - Accent1 6 5" xfId="1057"/>
    <cellStyle name="40% - Accent1 6 6" xfId="1058"/>
    <cellStyle name="40% - Accent2 2" xfId="1059"/>
    <cellStyle name="40% - Accent2 2 2" xfId="1060"/>
    <cellStyle name="40% - Accent2 2 2 2" xfId="1061"/>
    <cellStyle name="40% - Accent2 2 2 2 2" xfId="1062"/>
    <cellStyle name="40% - Accent2 2 2 2 2 2" xfId="1063"/>
    <cellStyle name="40% - Accent2 2 2 2 2 3" xfId="1064"/>
    <cellStyle name="40% - Accent2 2 2 2 2 4" xfId="1065"/>
    <cellStyle name="40% - Accent2 2 2 2 3" xfId="1066"/>
    <cellStyle name="40% - Accent2 2 2 2 4" xfId="1067"/>
    <cellStyle name="40% - Accent2 2 2 2 5" xfId="1068"/>
    <cellStyle name="40% - Accent2 2 2 3" xfId="1069"/>
    <cellStyle name="40% - Accent2 2 2 3 2" xfId="1070"/>
    <cellStyle name="40% - Accent2 2 2 3 3" xfId="1071"/>
    <cellStyle name="40% - Accent2 2 2 3 4" xfId="1072"/>
    <cellStyle name="40% - Accent2 2 2 4" xfId="1073"/>
    <cellStyle name="40% - Accent2 2 2 5" xfId="1074"/>
    <cellStyle name="40% - Accent2 2 2 6" xfId="1075"/>
    <cellStyle name="40% - Accent2 2 3" xfId="1076"/>
    <cellStyle name="40% - Accent2 2 3 2" xfId="1077"/>
    <cellStyle name="40% - Accent2 2 3 2 2" xfId="1078"/>
    <cellStyle name="40% - Accent2 2 3 2 3" xfId="1079"/>
    <cellStyle name="40% - Accent2 2 3 2 4" xfId="1080"/>
    <cellStyle name="40% - Accent2 2 3 3" xfId="1081"/>
    <cellStyle name="40% - Accent2 2 3 4" xfId="1082"/>
    <cellStyle name="40% - Accent2 2 3 5" xfId="1083"/>
    <cellStyle name="40% - Accent2 2 4" xfId="1084"/>
    <cellStyle name="40% - Accent2 2 4 2" xfId="1085"/>
    <cellStyle name="40% - Accent2 2 4 3" xfId="1086"/>
    <cellStyle name="40% - Accent2 2 4 4" xfId="1087"/>
    <cellStyle name="40% - Accent2 2 5" xfId="1088"/>
    <cellStyle name="40% - Accent2 2 6" xfId="1089"/>
    <cellStyle name="40% - Accent2 2 7" xfId="1090"/>
    <cellStyle name="40% - Accent2 3" xfId="1091"/>
    <cellStyle name="40% - Accent2 3 2" xfId="1092"/>
    <cellStyle name="40% - Accent2 3 2 2" xfId="1093"/>
    <cellStyle name="40% - Accent2 3 2 2 2" xfId="1094"/>
    <cellStyle name="40% - Accent2 3 2 2 2 2" xfId="1095"/>
    <cellStyle name="40% - Accent2 3 2 2 2 3" xfId="1096"/>
    <cellStyle name="40% - Accent2 3 2 2 2 4" xfId="1097"/>
    <cellStyle name="40% - Accent2 3 2 2 3" xfId="1098"/>
    <cellStyle name="40% - Accent2 3 2 2 4" xfId="1099"/>
    <cellStyle name="40% - Accent2 3 2 2 5" xfId="1100"/>
    <cellStyle name="40% - Accent2 3 2 3" xfId="1101"/>
    <cellStyle name="40% - Accent2 3 2 3 2" xfId="1102"/>
    <cellStyle name="40% - Accent2 3 2 3 3" xfId="1103"/>
    <cellStyle name="40% - Accent2 3 2 3 4" xfId="1104"/>
    <cellStyle name="40% - Accent2 3 2 4" xfId="1105"/>
    <cellStyle name="40% - Accent2 3 2 5" xfId="1106"/>
    <cellStyle name="40% - Accent2 3 2 6" xfId="1107"/>
    <cellStyle name="40% - Accent2 3 3" xfId="1108"/>
    <cellStyle name="40% - Accent2 3 3 2" xfId="1109"/>
    <cellStyle name="40% - Accent2 3 3 2 2" xfId="1110"/>
    <cellStyle name="40% - Accent2 3 3 2 3" xfId="1111"/>
    <cellStyle name="40% - Accent2 3 3 2 4" xfId="1112"/>
    <cellStyle name="40% - Accent2 3 3 3" xfId="1113"/>
    <cellStyle name="40% - Accent2 3 3 4" xfId="1114"/>
    <cellStyle name="40% - Accent2 3 3 5" xfId="1115"/>
    <cellStyle name="40% - Accent2 3 4" xfId="1116"/>
    <cellStyle name="40% - Accent2 3 4 2" xfId="1117"/>
    <cellStyle name="40% - Accent2 3 4 3" xfId="1118"/>
    <cellStyle name="40% - Accent2 3 4 4" xfId="1119"/>
    <cellStyle name="40% - Accent2 3 5" xfId="1120"/>
    <cellStyle name="40% - Accent2 3 6" xfId="1121"/>
    <cellStyle name="40% - Accent2 3 7" xfId="1122"/>
    <cellStyle name="40% - Accent2 4" xfId="1123"/>
    <cellStyle name="40% - Accent2 4 2" xfId="1124"/>
    <cellStyle name="40% - Accent2 4 2 2" xfId="1125"/>
    <cellStyle name="40% - Accent2 4 2 2 2" xfId="1126"/>
    <cellStyle name="40% - Accent2 4 2 2 2 2" xfId="1127"/>
    <cellStyle name="40% - Accent2 4 2 2 2 3" xfId="1128"/>
    <cellStyle name="40% - Accent2 4 2 2 2 4" xfId="1129"/>
    <cellStyle name="40% - Accent2 4 2 2 3" xfId="1130"/>
    <cellStyle name="40% - Accent2 4 2 2 4" xfId="1131"/>
    <cellStyle name="40% - Accent2 4 2 2 5" xfId="1132"/>
    <cellStyle name="40% - Accent2 4 2 3" xfId="1133"/>
    <cellStyle name="40% - Accent2 4 2 3 2" xfId="1134"/>
    <cellStyle name="40% - Accent2 4 2 3 3" xfId="1135"/>
    <cellStyle name="40% - Accent2 4 2 3 4" xfId="1136"/>
    <cellStyle name="40% - Accent2 4 2 4" xfId="1137"/>
    <cellStyle name="40% - Accent2 4 2 5" xfId="1138"/>
    <cellStyle name="40% - Accent2 4 2 6" xfId="1139"/>
    <cellStyle name="40% - Accent2 4 3" xfId="1140"/>
    <cellStyle name="40% - Accent2 4 3 2" xfId="1141"/>
    <cellStyle name="40% - Accent2 4 3 2 2" xfId="1142"/>
    <cellStyle name="40% - Accent2 4 3 2 3" xfId="1143"/>
    <cellStyle name="40% - Accent2 4 3 2 4" xfId="1144"/>
    <cellStyle name="40% - Accent2 4 3 3" xfId="1145"/>
    <cellStyle name="40% - Accent2 4 3 4" xfId="1146"/>
    <cellStyle name="40% - Accent2 4 3 5" xfId="1147"/>
    <cellStyle name="40% - Accent2 4 4" xfId="1148"/>
    <cellStyle name="40% - Accent2 4 4 2" xfId="1149"/>
    <cellStyle name="40% - Accent2 4 4 3" xfId="1150"/>
    <cellStyle name="40% - Accent2 4 4 4" xfId="1151"/>
    <cellStyle name="40% - Accent2 4 5" xfId="1152"/>
    <cellStyle name="40% - Accent2 4 6" xfId="1153"/>
    <cellStyle name="40% - Accent2 4 7" xfId="1154"/>
    <cellStyle name="40% - Accent2 5" xfId="1155"/>
    <cellStyle name="40% - Accent2 5 2" xfId="1156"/>
    <cellStyle name="40% - Accent2 5 2 2" xfId="1157"/>
    <cellStyle name="40% - Accent2 5 2 2 2" xfId="1158"/>
    <cellStyle name="40% - Accent2 5 2 2 2 2" xfId="1159"/>
    <cellStyle name="40% - Accent2 5 2 2 2 3" xfId="1160"/>
    <cellStyle name="40% - Accent2 5 2 2 2 4" xfId="1161"/>
    <cellStyle name="40% - Accent2 5 2 2 3" xfId="1162"/>
    <cellStyle name="40% - Accent2 5 2 2 4" xfId="1163"/>
    <cellStyle name="40% - Accent2 5 2 2 5" xfId="1164"/>
    <cellStyle name="40% - Accent2 5 2 3" xfId="1165"/>
    <cellStyle name="40% - Accent2 5 2 3 2" xfId="1166"/>
    <cellStyle name="40% - Accent2 5 2 3 3" xfId="1167"/>
    <cellStyle name="40% - Accent2 5 2 3 4" xfId="1168"/>
    <cellStyle name="40% - Accent2 5 2 4" xfId="1169"/>
    <cellStyle name="40% - Accent2 5 2 5" xfId="1170"/>
    <cellStyle name="40% - Accent2 5 2 6" xfId="1171"/>
    <cellStyle name="40% - Accent2 5 3" xfId="1172"/>
    <cellStyle name="40% - Accent2 5 3 2" xfId="1173"/>
    <cellStyle name="40% - Accent2 5 3 2 2" xfId="1174"/>
    <cellStyle name="40% - Accent2 5 3 2 3" xfId="1175"/>
    <cellStyle name="40% - Accent2 5 3 2 4" xfId="1176"/>
    <cellStyle name="40% - Accent2 5 3 3" xfId="1177"/>
    <cellStyle name="40% - Accent2 5 3 4" xfId="1178"/>
    <cellStyle name="40% - Accent2 5 3 5" xfId="1179"/>
    <cellStyle name="40% - Accent2 5 4" xfId="1180"/>
    <cellStyle name="40% - Accent2 5 4 2" xfId="1181"/>
    <cellStyle name="40% - Accent2 5 4 3" xfId="1182"/>
    <cellStyle name="40% - Accent2 5 4 4" xfId="1183"/>
    <cellStyle name="40% - Accent2 5 5" xfId="1184"/>
    <cellStyle name="40% - Accent2 5 6" xfId="1185"/>
    <cellStyle name="40% - Accent2 5 7" xfId="1186"/>
    <cellStyle name="40% - Accent2 6" xfId="1187"/>
    <cellStyle name="40% - Accent2 6 2" xfId="1188"/>
    <cellStyle name="40% - Accent2 6 2 2" xfId="1189"/>
    <cellStyle name="40% - Accent2 6 2 2 2" xfId="1190"/>
    <cellStyle name="40% - Accent2 6 2 2 3" xfId="1191"/>
    <cellStyle name="40% - Accent2 6 2 2 4" xfId="1192"/>
    <cellStyle name="40% - Accent2 6 2 3" xfId="1193"/>
    <cellStyle name="40% - Accent2 6 2 4" xfId="1194"/>
    <cellStyle name="40% - Accent2 6 2 5" xfId="1195"/>
    <cellStyle name="40% - Accent2 6 3" xfId="1196"/>
    <cellStyle name="40% - Accent2 6 3 2" xfId="1197"/>
    <cellStyle name="40% - Accent2 6 3 3" xfId="1198"/>
    <cellStyle name="40% - Accent2 6 3 4" xfId="1199"/>
    <cellStyle name="40% - Accent2 6 4" xfId="1200"/>
    <cellStyle name="40% - Accent2 6 5" xfId="1201"/>
    <cellStyle name="40% - Accent2 6 6" xfId="1202"/>
    <cellStyle name="40% - Accent3 2" xfId="1203"/>
    <cellStyle name="40% - Accent3 2 2" xfId="1204"/>
    <cellStyle name="40% - Accent3 2 2 2" xfId="1205"/>
    <cellStyle name="40% - Accent3 2 2 2 2" xfId="1206"/>
    <cellStyle name="40% - Accent3 2 2 2 2 2" xfId="1207"/>
    <cellStyle name="40% - Accent3 2 2 2 2 3" xfId="1208"/>
    <cellStyle name="40% - Accent3 2 2 2 2 4" xfId="1209"/>
    <cellStyle name="40% - Accent3 2 2 2 3" xfId="1210"/>
    <cellStyle name="40% - Accent3 2 2 2 4" xfId="1211"/>
    <cellStyle name="40% - Accent3 2 2 2 5" xfId="1212"/>
    <cellStyle name="40% - Accent3 2 2 3" xfId="1213"/>
    <cellStyle name="40% - Accent3 2 2 3 2" xfId="1214"/>
    <cellStyle name="40% - Accent3 2 2 3 3" xfId="1215"/>
    <cellStyle name="40% - Accent3 2 2 3 4" xfId="1216"/>
    <cellStyle name="40% - Accent3 2 2 4" xfId="1217"/>
    <cellStyle name="40% - Accent3 2 2 5" xfId="1218"/>
    <cellStyle name="40% - Accent3 2 2 6" xfId="1219"/>
    <cellStyle name="40% - Accent3 2 3" xfId="1220"/>
    <cellStyle name="40% - Accent3 2 3 2" xfId="1221"/>
    <cellStyle name="40% - Accent3 2 3 2 2" xfId="1222"/>
    <cellStyle name="40% - Accent3 2 3 2 3" xfId="1223"/>
    <cellStyle name="40% - Accent3 2 3 2 4" xfId="1224"/>
    <cellStyle name="40% - Accent3 2 3 3" xfId="1225"/>
    <cellStyle name="40% - Accent3 2 3 4" xfId="1226"/>
    <cellStyle name="40% - Accent3 2 3 5" xfId="1227"/>
    <cellStyle name="40% - Accent3 2 4" xfId="1228"/>
    <cellStyle name="40% - Accent3 2 4 2" xfId="1229"/>
    <cellStyle name="40% - Accent3 2 4 3" xfId="1230"/>
    <cellStyle name="40% - Accent3 2 4 4" xfId="1231"/>
    <cellStyle name="40% - Accent3 2 5" xfId="1232"/>
    <cellStyle name="40% - Accent3 2 6" xfId="1233"/>
    <cellStyle name="40% - Accent3 2 7" xfId="1234"/>
    <cellStyle name="40% - Accent3 3" xfId="1235"/>
    <cellStyle name="40% - Accent3 3 2" xfId="1236"/>
    <cellStyle name="40% - Accent3 3 2 2" xfId="1237"/>
    <cellStyle name="40% - Accent3 3 2 2 2" xfId="1238"/>
    <cellStyle name="40% - Accent3 3 2 2 2 2" xfId="1239"/>
    <cellStyle name="40% - Accent3 3 2 2 2 3" xfId="1240"/>
    <cellStyle name="40% - Accent3 3 2 2 2 4" xfId="1241"/>
    <cellStyle name="40% - Accent3 3 2 2 3" xfId="1242"/>
    <cellStyle name="40% - Accent3 3 2 2 4" xfId="1243"/>
    <cellStyle name="40% - Accent3 3 2 2 5" xfId="1244"/>
    <cellStyle name="40% - Accent3 3 2 3" xfId="1245"/>
    <cellStyle name="40% - Accent3 3 2 3 2" xfId="1246"/>
    <cellStyle name="40% - Accent3 3 2 3 3" xfId="1247"/>
    <cellStyle name="40% - Accent3 3 2 3 4" xfId="1248"/>
    <cellStyle name="40% - Accent3 3 2 4" xfId="1249"/>
    <cellStyle name="40% - Accent3 3 2 5" xfId="1250"/>
    <cellStyle name="40% - Accent3 3 2 6" xfId="1251"/>
    <cellStyle name="40% - Accent3 3 3" xfId="1252"/>
    <cellStyle name="40% - Accent3 3 3 2" xfId="1253"/>
    <cellStyle name="40% - Accent3 3 3 2 2" xfId="1254"/>
    <cellStyle name="40% - Accent3 3 3 2 3" xfId="1255"/>
    <cellStyle name="40% - Accent3 3 3 2 4" xfId="1256"/>
    <cellStyle name="40% - Accent3 3 3 3" xfId="1257"/>
    <cellStyle name="40% - Accent3 3 3 4" xfId="1258"/>
    <cellStyle name="40% - Accent3 3 3 5" xfId="1259"/>
    <cellStyle name="40% - Accent3 3 4" xfId="1260"/>
    <cellStyle name="40% - Accent3 3 4 2" xfId="1261"/>
    <cellStyle name="40% - Accent3 3 4 3" xfId="1262"/>
    <cellStyle name="40% - Accent3 3 4 4" xfId="1263"/>
    <cellStyle name="40% - Accent3 3 5" xfId="1264"/>
    <cellStyle name="40% - Accent3 3 6" xfId="1265"/>
    <cellStyle name="40% - Accent3 3 7" xfId="1266"/>
    <cellStyle name="40% - Accent3 4" xfId="1267"/>
    <cellStyle name="40% - Accent3 4 2" xfId="1268"/>
    <cellStyle name="40% - Accent3 4 2 2" xfId="1269"/>
    <cellStyle name="40% - Accent3 4 2 2 2" xfId="1270"/>
    <cellStyle name="40% - Accent3 4 2 2 2 2" xfId="1271"/>
    <cellStyle name="40% - Accent3 4 2 2 2 3" xfId="1272"/>
    <cellStyle name="40% - Accent3 4 2 2 2 4" xfId="1273"/>
    <cellStyle name="40% - Accent3 4 2 2 3" xfId="1274"/>
    <cellStyle name="40% - Accent3 4 2 2 4" xfId="1275"/>
    <cellStyle name="40% - Accent3 4 2 2 5" xfId="1276"/>
    <cellStyle name="40% - Accent3 4 2 3" xfId="1277"/>
    <cellStyle name="40% - Accent3 4 2 3 2" xfId="1278"/>
    <cellStyle name="40% - Accent3 4 2 3 3" xfId="1279"/>
    <cellStyle name="40% - Accent3 4 2 3 4" xfId="1280"/>
    <cellStyle name="40% - Accent3 4 2 4" xfId="1281"/>
    <cellStyle name="40% - Accent3 4 2 5" xfId="1282"/>
    <cellStyle name="40% - Accent3 4 2 6" xfId="1283"/>
    <cellStyle name="40% - Accent3 4 3" xfId="1284"/>
    <cellStyle name="40% - Accent3 4 3 2" xfId="1285"/>
    <cellStyle name="40% - Accent3 4 3 2 2" xfId="1286"/>
    <cellStyle name="40% - Accent3 4 3 2 3" xfId="1287"/>
    <cellStyle name="40% - Accent3 4 3 2 4" xfId="1288"/>
    <cellStyle name="40% - Accent3 4 3 3" xfId="1289"/>
    <cellStyle name="40% - Accent3 4 3 4" xfId="1290"/>
    <cellStyle name="40% - Accent3 4 3 5" xfId="1291"/>
    <cellStyle name="40% - Accent3 4 4" xfId="1292"/>
    <cellStyle name="40% - Accent3 4 4 2" xfId="1293"/>
    <cellStyle name="40% - Accent3 4 4 3" xfId="1294"/>
    <cellStyle name="40% - Accent3 4 4 4" xfId="1295"/>
    <cellStyle name="40% - Accent3 4 5" xfId="1296"/>
    <cellStyle name="40% - Accent3 4 6" xfId="1297"/>
    <cellStyle name="40% - Accent3 4 7" xfId="1298"/>
    <cellStyle name="40% - Accent3 5" xfId="1299"/>
    <cellStyle name="40% - Accent3 5 2" xfId="1300"/>
    <cellStyle name="40% - Accent3 5 2 2" xfId="1301"/>
    <cellStyle name="40% - Accent3 5 2 2 2" xfId="1302"/>
    <cellStyle name="40% - Accent3 5 2 2 2 2" xfId="1303"/>
    <cellStyle name="40% - Accent3 5 2 2 2 3" xfId="1304"/>
    <cellStyle name="40% - Accent3 5 2 2 2 4" xfId="1305"/>
    <cellStyle name="40% - Accent3 5 2 2 3" xfId="1306"/>
    <cellStyle name="40% - Accent3 5 2 2 4" xfId="1307"/>
    <cellStyle name="40% - Accent3 5 2 2 5" xfId="1308"/>
    <cellStyle name="40% - Accent3 5 2 3" xfId="1309"/>
    <cellStyle name="40% - Accent3 5 2 3 2" xfId="1310"/>
    <cellStyle name="40% - Accent3 5 2 3 3" xfId="1311"/>
    <cellStyle name="40% - Accent3 5 2 3 4" xfId="1312"/>
    <cellStyle name="40% - Accent3 5 2 4" xfId="1313"/>
    <cellStyle name="40% - Accent3 5 2 5" xfId="1314"/>
    <cellStyle name="40% - Accent3 5 2 6" xfId="1315"/>
    <cellStyle name="40% - Accent3 5 3" xfId="1316"/>
    <cellStyle name="40% - Accent3 5 3 2" xfId="1317"/>
    <cellStyle name="40% - Accent3 5 3 2 2" xfId="1318"/>
    <cellStyle name="40% - Accent3 5 3 2 3" xfId="1319"/>
    <cellStyle name="40% - Accent3 5 3 2 4" xfId="1320"/>
    <cellStyle name="40% - Accent3 5 3 3" xfId="1321"/>
    <cellStyle name="40% - Accent3 5 3 4" xfId="1322"/>
    <cellStyle name="40% - Accent3 5 3 5" xfId="1323"/>
    <cellStyle name="40% - Accent3 5 4" xfId="1324"/>
    <cellStyle name="40% - Accent3 5 4 2" xfId="1325"/>
    <cellStyle name="40% - Accent3 5 4 3" xfId="1326"/>
    <cellStyle name="40% - Accent3 5 4 4" xfId="1327"/>
    <cellStyle name="40% - Accent3 5 5" xfId="1328"/>
    <cellStyle name="40% - Accent3 5 6" xfId="1329"/>
    <cellStyle name="40% - Accent3 5 7" xfId="1330"/>
    <cellStyle name="40% - Accent3 6" xfId="1331"/>
    <cellStyle name="40% - Accent3 6 2" xfId="1332"/>
    <cellStyle name="40% - Accent3 6 2 2" xfId="1333"/>
    <cellStyle name="40% - Accent3 6 2 2 2" xfId="1334"/>
    <cellStyle name="40% - Accent3 6 2 2 3" xfId="1335"/>
    <cellStyle name="40% - Accent3 6 2 2 4" xfId="1336"/>
    <cellStyle name="40% - Accent3 6 2 3" xfId="1337"/>
    <cellStyle name="40% - Accent3 6 2 4" xfId="1338"/>
    <cellStyle name="40% - Accent3 6 2 5" xfId="1339"/>
    <cellStyle name="40% - Accent3 6 3" xfId="1340"/>
    <cellStyle name="40% - Accent3 6 3 2" xfId="1341"/>
    <cellStyle name="40% - Accent3 6 3 3" xfId="1342"/>
    <cellStyle name="40% - Accent3 6 3 4" xfId="1343"/>
    <cellStyle name="40% - Accent3 6 4" xfId="1344"/>
    <cellStyle name="40% - Accent3 6 5" xfId="1345"/>
    <cellStyle name="40% - Accent3 6 6" xfId="1346"/>
    <cellStyle name="40% - Accent4 2" xfId="1347"/>
    <cellStyle name="40% - Accent4 2 2" xfId="1348"/>
    <cellStyle name="40% - Accent4 2 2 2" xfId="1349"/>
    <cellStyle name="40% - Accent4 2 2 2 2" xfId="1350"/>
    <cellStyle name="40% - Accent4 2 2 2 2 2" xfId="1351"/>
    <cellStyle name="40% - Accent4 2 2 2 2 3" xfId="1352"/>
    <cellStyle name="40% - Accent4 2 2 2 2 4" xfId="1353"/>
    <cellStyle name="40% - Accent4 2 2 2 3" xfId="1354"/>
    <cellStyle name="40% - Accent4 2 2 2 4" xfId="1355"/>
    <cellStyle name="40% - Accent4 2 2 2 5" xfId="1356"/>
    <cellStyle name="40% - Accent4 2 2 3" xfId="1357"/>
    <cellStyle name="40% - Accent4 2 2 3 2" xfId="1358"/>
    <cellStyle name="40% - Accent4 2 2 3 3" xfId="1359"/>
    <cellStyle name="40% - Accent4 2 2 3 4" xfId="1360"/>
    <cellStyle name="40% - Accent4 2 2 4" xfId="1361"/>
    <cellStyle name="40% - Accent4 2 2 5" xfId="1362"/>
    <cellStyle name="40% - Accent4 2 2 6" xfId="1363"/>
    <cellStyle name="40% - Accent4 2 3" xfId="1364"/>
    <cellStyle name="40% - Accent4 2 3 2" xfId="1365"/>
    <cellStyle name="40% - Accent4 2 3 2 2" xfId="1366"/>
    <cellStyle name="40% - Accent4 2 3 2 3" xfId="1367"/>
    <cellStyle name="40% - Accent4 2 3 2 4" xfId="1368"/>
    <cellStyle name="40% - Accent4 2 3 3" xfId="1369"/>
    <cellStyle name="40% - Accent4 2 3 4" xfId="1370"/>
    <cellStyle name="40% - Accent4 2 3 5" xfId="1371"/>
    <cellStyle name="40% - Accent4 2 4" xfId="1372"/>
    <cellStyle name="40% - Accent4 2 4 2" xfId="1373"/>
    <cellStyle name="40% - Accent4 2 4 3" xfId="1374"/>
    <cellStyle name="40% - Accent4 2 4 4" xfId="1375"/>
    <cellStyle name="40% - Accent4 2 5" xfId="1376"/>
    <cellStyle name="40% - Accent4 2 6" xfId="1377"/>
    <cellStyle name="40% - Accent4 2 7" xfId="1378"/>
    <cellStyle name="40% - Accent4 3" xfId="1379"/>
    <cellStyle name="40% - Accent4 3 2" xfId="1380"/>
    <cellStyle name="40% - Accent4 3 2 2" xfId="1381"/>
    <cellStyle name="40% - Accent4 3 2 2 2" xfId="1382"/>
    <cellStyle name="40% - Accent4 3 2 2 2 2" xfId="1383"/>
    <cellStyle name="40% - Accent4 3 2 2 2 3" xfId="1384"/>
    <cellStyle name="40% - Accent4 3 2 2 2 4" xfId="1385"/>
    <cellStyle name="40% - Accent4 3 2 2 3" xfId="1386"/>
    <cellStyle name="40% - Accent4 3 2 2 4" xfId="1387"/>
    <cellStyle name="40% - Accent4 3 2 2 5" xfId="1388"/>
    <cellStyle name="40% - Accent4 3 2 3" xfId="1389"/>
    <cellStyle name="40% - Accent4 3 2 3 2" xfId="1390"/>
    <cellStyle name="40% - Accent4 3 2 3 3" xfId="1391"/>
    <cellStyle name="40% - Accent4 3 2 3 4" xfId="1392"/>
    <cellStyle name="40% - Accent4 3 2 4" xfId="1393"/>
    <cellStyle name="40% - Accent4 3 2 5" xfId="1394"/>
    <cellStyle name="40% - Accent4 3 2 6" xfId="1395"/>
    <cellStyle name="40% - Accent4 3 3" xfId="1396"/>
    <cellStyle name="40% - Accent4 3 3 2" xfId="1397"/>
    <cellStyle name="40% - Accent4 3 3 2 2" xfId="1398"/>
    <cellStyle name="40% - Accent4 3 3 2 3" xfId="1399"/>
    <cellStyle name="40% - Accent4 3 3 2 4" xfId="1400"/>
    <cellStyle name="40% - Accent4 3 3 3" xfId="1401"/>
    <cellStyle name="40% - Accent4 3 3 4" xfId="1402"/>
    <cellStyle name="40% - Accent4 3 3 5" xfId="1403"/>
    <cellStyle name="40% - Accent4 3 4" xfId="1404"/>
    <cellStyle name="40% - Accent4 3 4 2" xfId="1405"/>
    <cellStyle name="40% - Accent4 3 4 3" xfId="1406"/>
    <cellStyle name="40% - Accent4 3 4 4" xfId="1407"/>
    <cellStyle name="40% - Accent4 3 5" xfId="1408"/>
    <cellStyle name="40% - Accent4 3 6" xfId="1409"/>
    <cellStyle name="40% - Accent4 3 7" xfId="1410"/>
    <cellStyle name="40% - Accent4 4" xfId="1411"/>
    <cellStyle name="40% - Accent4 4 2" xfId="1412"/>
    <cellStyle name="40% - Accent4 4 2 2" xfId="1413"/>
    <cellStyle name="40% - Accent4 4 2 2 2" xfId="1414"/>
    <cellStyle name="40% - Accent4 4 2 2 2 2" xfId="1415"/>
    <cellStyle name="40% - Accent4 4 2 2 2 3" xfId="1416"/>
    <cellStyle name="40% - Accent4 4 2 2 2 4" xfId="1417"/>
    <cellStyle name="40% - Accent4 4 2 2 3" xfId="1418"/>
    <cellStyle name="40% - Accent4 4 2 2 4" xfId="1419"/>
    <cellStyle name="40% - Accent4 4 2 2 5" xfId="1420"/>
    <cellStyle name="40% - Accent4 4 2 3" xfId="1421"/>
    <cellStyle name="40% - Accent4 4 2 3 2" xfId="1422"/>
    <cellStyle name="40% - Accent4 4 2 3 3" xfId="1423"/>
    <cellStyle name="40% - Accent4 4 2 3 4" xfId="1424"/>
    <cellStyle name="40% - Accent4 4 2 4" xfId="1425"/>
    <cellStyle name="40% - Accent4 4 2 5" xfId="1426"/>
    <cellStyle name="40% - Accent4 4 2 6" xfId="1427"/>
    <cellStyle name="40% - Accent4 4 3" xfId="1428"/>
    <cellStyle name="40% - Accent4 4 3 2" xfId="1429"/>
    <cellStyle name="40% - Accent4 4 3 2 2" xfId="1430"/>
    <cellStyle name="40% - Accent4 4 3 2 3" xfId="1431"/>
    <cellStyle name="40% - Accent4 4 3 2 4" xfId="1432"/>
    <cellStyle name="40% - Accent4 4 3 3" xfId="1433"/>
    <cellStyle name="40% - Accent4 4 3 4" xfId="1434"/>
    <cellStyle name="40% - Accent4 4 3 5" xfId="1435"/>
    <cellStyle name="40% - Accent4 4 4" xfId="1436"/>
    <cellStyle name="40% - Accent4 4 4 2" xfId="1437"/>
    <cellStyle name="40% - Accent4 4 4 3" xfId="1438"/>
    <cellStyle name="40% - Accent4 4 4 4" xfId="1439"/>
    <cellStyle name="40% - Accent4 4 5" xfId="1440"/>
    <cellStyle name="40% - Accent4 4 6" xfId="1441"/>
    <cellStyle name="40% - Accent4 4 7" xfId="1442"/>
    <cellStyle name="40% - Accent4 5" xfId="1443"/>
    <cellStyle name="40% - Accent4 5 2" xfId="1444"/>
    <cellStyle name="40% - Accent4 5 2 2" xfId="1445"/>
    <cellStyle name="40% - Accent4 5 2 2 2" xfId="1446"/>
    <cellStyle name="40% - Accent4 5 2 2 2 2" xfId="1447"/>
    <cellStyle name="40% - Accent4 5 2 2 2 3" xfId="1448"/>
    <cellStyle name="40% - Accent4 5 2 2 2 4" xfId="1449"/>
    <cellStyle name="40% - Accent4 5 2 2 3" xfId="1450"/>
    <cellStyle name="40% - Accent4 5 2 2 4" xfId="1451"/>
    <cellStyle name="40% - Accent4 5 2 2 5" xfId="1452"/>
    <cellStyle name="40% - Accent4 5 2 3" xfId="1453"/>
    <cellStyle name="40% - Accent4 5 2 3 2" xfId="1454"/>
    <cellStyle name="40% - Accent4 5 2 3 3" xfId="1455"/>
    <cellStyle name="40% - Accent4 5 2 3 4" xfId="1456"/>
    <cellStyle name="40% - Accent4 5 2 4" xfId="1457"/>
    <cellStyle name="40% - Accent4 5 2 5" xfId="1458"/>
    <cellStyle name="40% - Accent4 5 2 6" xfId="1459"/>
    <cellStyle name="40% - Accent4 5 3" xfId="1460"/>
    <cellStyle name="40% - Accent4 5 3 2" xfId="1461"/>
    <cellStyle name="40% - Accent4 5 3 2 2" xfId="1462"/>
    <cellStyle name="40% - Accent4 5 3 2 3" xfId="1463"/>
    <cellStyle name="40% - Accent4 5 3 2 4" xfId="1464"/>
    <cellStyle name="40% - Accent4 5 3 3" xfId="1465"/>
    <cellStyle name="40% - Accent4 5 3 4" xfId="1466"/>
    <cellStyle name="40% - Accent4 5 3 5" xfId="1467"/>
    <cellStyle name="40% - Accent4 5 4" xfId="1468"/>
    <cellStyle name="40% - Accent4 5 4 2" xfId="1469"/>
    <cellStyle name="40% - Accent4 5 4 3" xfId="1470"/>
    <cellStyle name="40% - Accent4 5 4 4" xfId="1471"/>
    <cellStyle name="40% - Accent4 5 5" xfId="1472"/>
    <cellStyle name="40% - Accent4 5 6" xfId="1473"/>
    <cellStyle name="40% - Accent4 5 7" xfId="1474"/>
    <cellStyle name="40% - Accent4 6" xfId="1475"/>
    <cellStyle name="40% - Accent4 6 2" xfId="1476"/>
    <cellStyle name="40% - Accent4 6 2 2" xfId="1477"/>
    <cellStyle name="40% - Accent4 6 2 2 2" xfId="1478"/>
    <cellStyle name="40% - Accent4 6 2 2 3" xfId="1479"/>
    <cellStyle name="40% - Accent4 6 2 2 4" xfId="1480"/>
    <cellStyle name="40% - Accent4 6 2 3" xfId="1481"/>
    <cellStyle name="40% - Accent4 6 2 4" xfId="1482"/>
    <cellStyle name="40% - Accent4 6 2 5" xfId="1483"/>
    <cellStyle name="40% - Accent4 6 3" xfId="1484"/>
    <cellStyle name="40% - Accent4 6 3 2" xfId="1485"/>
    <cellStyle name="40% - Accent4 6 3 3" xfId="1486"/>
    <cellStyle name="40% - Accent4 6 3 4" xfId="1487"/>
    <cellStyle name="40% - Accent4 6 4" xfId="1488"/>
    <cellStyle name="40% - Accent4 6 5" xfId="1489"/>
    <cellStyle name="40% - Accent4 6 6" xfId="1490"/>
    <cellStyle name="40% - Accent5 2" xfId="1491"/>
    <cellStyle name="40% - Accent5 2 2" xfId="1492"/>
    <cellStyle name="40% - Accent5 2 2 2" xfId="1493"/>
    <cellStyle name="40% - Accent5 2 2 2 2" xfId="1494"/>
    <cellStyle name="40% - Accent5 2 2 2 2 2" xfId="1495"/>
    <cellStyle name="40% - Accent5 2 2 2 2 3" xfId="1496"/>
    <cellStyle name="40% - Accent5 2 2 2 2 4" xfId="1497"/>
    <cellStyle name="40% - Accent5 2 2 2 3" xfId="1498"/>
    <cellStyle name="40% - Accent5 2 2 2 4" xfId="1499"/>
    <cellStyle name="40% - Accent5 2 2 2 5" xfId="1500"/>
    <cellStyle name="40% - Accent5 2 2 3" xfId="1501"/>
    <cellStyle name="40% - Accent5 2 2 3 2" xfId="1502"/>
    <cellStyle name="40% - Accent5 2 2 3 3" xfId="1503"/>
    <cellStyle name="40% - Accent5 2 2 3 4" xfId="1504"/>
    <cellStyle name="40% - Accent5 2 2 4" xfId="1505"/>
    <cellStyle name="40% - Accent5 2 2 5" xfId="1506"/>
    <cellStyle name="40% - Accent5 2 2 6" xfId="1507"/>
    <cellStyle name="40% - Accent5 2 3" xfId="1508"/>
    <cellStyle name="40% - Accent5 2 3 2" xfId="1509"/>
    <cellStyle name="40% - Accent5 2 3 2 2" xfId="1510"/>
    <cellStyle name="40% - Accent5 2 3 2 3" xfId="1511"/>
    <cellStyle name="40% - Accent5 2 3 2 4" xfId="1512"/>
    <cellStyle name="40% - Accent5 2 3 3" xfId="1513"/>
    <cellStyle name="40% - Accent5 2 3 4" xfId="1514"/>
    <cellStyle name="40% - Accent5 2 3 5" xfId="1515"/>
    <cellStyle name="40% - Accent5 2 4" xfId="1516"/>
    <cellStyle name="40% - Accent5 2 4 2" xfId="1517"/>
    <cellStyle name="40% - Accent5 2 4 3" xfId="1518"/>
    <cellStyle name="40% - Accent5 2 4 4" xfId="1519"/>
    <cellStyle name="40% - Accent5 2 5" xfId="1520"/>
    <cellStyle name="40% - Accent5 2 6" xfId="1521"/>
    <cellStyle name="40% - Accent5 2 7" xfId="1522"/>
    <cellStyle name="40% - Accent5 3" xfId="1523"/>
    <cellStyle name="40% - Accent5 3 2" xfId="1524"/>
    <cellStyle name="40% - Accent5 3 2 2" xfId="1525"/>
    <cellStyle name="40% - Accent5 3 2 2 2" xfId="1526"/>
    <cellStyle name="40% - Accent5 3 2 2 2 2" xfId="1527"/>
    <cellStyle name="40% - Accent5 3 2 2 2 3" xfId="1528"/>
    <cellStyle name="40% - Accent5 3 2 2 2 4" xfId="1529"/>
    <cellStyle name="40% - Accent5 3 2 2 3" xfId="1530"/>
    <cellStyle name="40% - Accent5 3 2 2 4" xfId="1531"/>
    <cellStyle name="40% - Accent5 3 2 2 5" xfId="1532"/>
    <cellStyle name="40% - Accent5 3 2 3" xfId="1533"/>
    <cellStyle name="40% - Accent5 3 2 3 2" xfId="1534"/>
    <cellStyle name="40% - Accent5 3 2 3 3" xfId="1535"/>
    <cellStyle name="40% - Accent5 3 2 3 4" xfId="1536"/>
    <cellStyle name="40% - Accent5 3 2 4" xfId="1537"/>
    <cellStyle name="40% - Accent5 3 2 5" xfId="1538"/>
    <cellStyle name="40% - Accent5 3 2 6" xfId="1539"/>
    <cellStyle name="40% - Accent5 3 3" xfId="1540"/>
    <cellStyle name="40% - Accent5 3 3 2" xfId="1541"/>
    <cellStyle name="40% - Accent5 3 3 2 2" xfId="1542"/>
    <cellStyle name="40% - Accent5 3 3 2 3" xfId="1543"/>
    <cellStyle name="40% - Accent5 3 3 2 4" xfId="1544"/>
    <cellStyle name="40% - Accent5 3 3 3" xfId="1545"/>
    <cellStyle name="40% - Accent5 3 3 4" xfId="1546"/>
    <cellStyle name="40% - Accent5 3 3 5" xfId="1547"/>
    <cellStyle name="40% - Accent5 3 4" xfId="1548"/>
    <cellStyle name="40% - Accent5 3 4 2" xfId="1549"/>
    <cellStyle name="40% - Accent5 3 4 3" xfId="1550"/>
    <cellStyle name="40% - Accent5 3 4 4" xfId="1551"/>
    <cellStyle name="40% - Accent5 3 5" xfId="1552"/>
    <cellStyle name="40% - Accent5 3 6" xfId="1553"/>
    <cellStyle name="40% - Accent5 3 7" xfId="1554"/>
    <cellStyle name="40% - Accent5 4" xfId="1555"/>
    <cellStyle name="40% - Accent5 4 2" xfId="1556"/>
    <cellStyle name="40% - Accent5 4 2 2" xfId="1557"/>
    <cellStyle name="40% - Accent5 4 2 2 2" xfId="1558"/>
    <cellStyle name="40% - Accent5 4 2 2 2 2" xfId="1559"/>
    <cellStyle name="40% - Accent5 4 2 2 2 3" xfId="1560"/>
    <cellStyle name="40% - Accent5 4 2 2 2 4" xfId="1561"/>
    <cellStyle name="40% - Accent5 4 2 2 3" xfId="1562"/>
    <cellStyle name="40% - Accent5 4 2 2 4" xfId="1563"/>
    <cellStyle name="40% - Accent5 4 2 2 5" xfId="1564"/>
    <cellStyle name="40% - Accent5 4 2 3" xfId="1565"/>
    <cellStyle name="40% - Accent5 4 2 3 2" xfId="1566"/>
    <cellStyle name="40% - Accent5 4 2 3 3" xfId="1567"/>
    <cellStyle name="40% - Accent5 4 2 3 4" xfId="1568"/>
    <cellStyle name="40% - Accent5 4 2 4" xfId="1569"/>
    <cellStyle name="40% - Accent5 4 2 5" xfId="1570"/>
    <cellStyle name="40% - Accent5 4 2 6" xfId="1571"/>
    <cellStyle name="40% - Accent5 4 3" xfId="1572"/>
    <cellStyle name="40% - Accent5 4 3 2" xfId="1573"/>
    <cellStyle name="40% - Accent5 4 3 2 2" xfId="1574"/>
    <cellStyle name="40% - Accent5 4 3 2 3" xfId="1575"/>
    <cellStyle name="40% - Accent5 4 3 2 4" xfId="1576"/>
    <cellStyle name="40% - Accent5 4 3 3" xfId="1577"/>
    <cellStyle name="40% - Accent5 4 3 4" xfId="1578"/>
    <cellStyle name="40% - Accent5 4 3 5" xfId="1579"/>
    <cellStyle name="40% - Accent5 4 4" xfId="1580"/>
    <cellStyle name="40% - Accent5 4 4 2" xfId="1581"/>
    <cellStyle name="40% - Accent5 4 4 3" xfId="1582"/>
    <cellStyle name="40% - Accent5 4 4 4" xfId="1583"/>
    <cellStyle name="40% - Accent5 4 5" xfId="1584"/>
    <cellStyle name="40% - Accent5 4 6" xfId="1585"/>
    <cellStyle name="40% - Accent5 4 7" xfId="1586"/>
    <cellStyle name="40% - Accent5 5" xfId="1587"/>
    <cellStyle name="40% - Accent5 5 2" xfId="1588"/>
    <cellStyle name="40% - Accent5 5 2 2" xfId="1589"/>
    <cellStyle name="40% - Accent5 5 2 2 2" xfId="1590"/>
    <cellStyle name="40% - Accent5 5 2 2 2 2" xfId="1591"/>
    <cellStyle name="40% - Accent5 5 2 2 2 3" xfId="1592"/>
    <cellStyle name="40% - Accent5 5 2 2 2 4" xfId="1593"/>
    <cellStyle name="40% - Accent5 5 2 2 3" xfId="1594"/>
    <cellStyle name="40% - Accent5 5 2 2 4" xfId="1595"/>
    <cellStyle name="40% - Accent5 5 2 2 5" xfId="1596"/>
    <cellStyle name="40% - Accent5 5 2 3" xfId="1597"/>
    <cellStyle name="40% - Accent5 5 2 3 2" xfId="1598"/>
    <cellStyle name="40% - Accent5 5 2 3 3" xfId="1599"/>
    <cellStyle name="40% - Accent5 5 2 3 4" xfId="1600"/>
    <cellStyle name="40% - Accent5 5 2 4" xfId="1601"/>
    <cellStyle name="40% - Accent5 5 2 5" xfId="1602"/>
    <cellStyle name="40% - Accent5 5 2 6" xfId="1603"/>
    <cellStyle name="40% - Accent5 5 3" xfId="1604"/>
    <cellStyle name="40% - Accent5 5 3 2" xfId="1605"/>
    <cellStyle name="40% - Accent5 5 3 2 2" xfId="1606"/>
    <cellStyle name="40% - Accent5 5 3 2 3" xfId="1607"/>
    <cellStyle name="40% - Accent5 5 3 2 4" xfId="1608"/>
    <cellStyle name="40% - Accent5 5 3 3" xfId="1609"/>
    <cellStyle name="40% - Accent5 5 3 4" xfId="1610"/>
    <cellStyle name="40% - Accent5 5 3 5" xfId="1611"/>
    <cellStyle name="40% - Accent5 5 4" xfId="1612"/>
    <cellStyle name="40% - Accent5 5 4 2" xfId="1613"/>
    <cellStyle name="40% - Accent5 5 4 3" xfId="1614"/>
    <cellStyle name="40% - Accent5 5 4 4" xfId="1615"/>
    <cellStyle name="40% - Accent5 5 5" xfId="1616"/>
    <cellStyle name="40% - Accent5 5 6" xfId="1617"/>
    <cellStyle name="40% - Accent5 5 7" xfId="1618"/>
    <cellStyle name="40% - Accent5 6" xfId="1619"/>
    <cellStyle name="40% - Accent5 6 2" xfId="1620"/>
    <cellStyle name="40% - Accent5 6 2 2" xfId="1621"/>
    <cellStyle name="40% - Accent5 6 2 2 2" xfId="1622"/>
    <cellStyle name="40% - Accent5 6 2 2 3" xfId="1623"/>
    <cellStyle name="40% - Accent5 6 2 2 4" xfId="1624"/>
    <cellStyle name="40% - Accent5 6 2 3" xfId="1625"/>
    <cellStyle name="40% - Accent5 6 2 4" xfId="1626"/>
    <cellStyle name="40% - Accent5 6 2 5" xfId="1627"/>
    <cellStyle name="40% - Accent5 6 3" xfId="1628"/>
    <cellStyle name="40% - Accent5 6 3 2" xfId="1629"/>
    <cellStyle name="40% - Accent5 6 3 3" xfId="1630"/>
    <cellStyle name="40% - Accent5 6 3 4" xfId="1631"/>
    <cellStyle name="40% - Accent5 6 4" xfId="1632"/>
    <cellStyle name="40% - Accent5 6 5" xfId="1633"/>
    <cellStyle name="40% - Accent5 6 6" xfId="1634"/>
    <cellStyle name="40% - Accent6 2" xfId="1635"/>
    <cellStyle name="40% - Accent6 2 2" xfId="1636"/>
    <cellStyle name="40% - Accent6 2 2 2" xfId="1637"/>
    <cellStyle name="40% - Accent6 2 2 2 2" xfId="1638"/>
    <cellStyle name="40% - Accent6 2 2 2 2 2" xfId="1639"/>
    <cellStyle name="40% - Accent6 2 2 2 2 3" xfId="1640"/>
    <cellStyle name="40% - Accent6 2 2 2 2 4" xfId="1641"/>
    <cellStyle name="40% - Accent6 2 2 2 3" xfId="1642"/>
    <cellStyle name="40% - Accent6 2 2 2 4" xfId="1643"/>
    <cellStyle name="40% - Accent6 2 2 2 5" xfId="1644"/>
    <cellStyle name="40% - Accent6 2 2 3" xfId="1645"/>
    <cellStyle name="40% - Accent6 2 2 3 2" xfId="1646"/>
    <cellStyle name="40% - Accent6 2 2 3 3" xfId="1647"/>
    <cellStyle name="40% - Accent6 2 2 3 4" xfId="1648"/>
    <cellStyle name="40% - Accent6 2 2 4" xfId="1649"/>
    <cellStyle name="40% - Accent6 2 2 5" xfId="1650"/>
    <cellStyle name="40% - Accent6 2 2 6" xfId="1651"/>
    <cellStyle name="40% - Accent6 2 3" xfId="1652"/>
    <cellStyle name="40% - Accent6 2 3 2" xfId="1653"/>
    <cellStyle name="40% - Accent6 2 3 2 2" xfId="1654"/>
    <cellStyle name="40% - Accent6 2 3 2 3" xfId="1655"/>
    <cellStyle name="40% - Accent6 2 3 2 4" xfId="1656"/>
    <cellStyle name="40% - Accent6 2 3 3" xfId="1657"/>
    <cellStyle name="40% - Accent6 2 3 4" xfId="1658"/>
    <cellStyle name="40% - Accent6 2 3 5" xfId="1659"/>
    <cellStyle name="40% - Accent6 2 4" xfId="1660"/>
    <cellStyle name="40% - Accent6 2 4 2" xfId="1661"/>
    <cellStyle name="40% - Accent6 2 4 3" xfId="1662"/>
    <cellStyle name="40% - Accent6 2 4 4" xfId="1663"/>
    <cellStyle name="40% - Accent6 2 5" xfId="1664"/>
    <cellStyle name="40% - Accent6 2 6" xfId="1665"/>
    <cellStyle name="40% - Accent6 2 7" xfId="1666"/>
    <cellStyle name="40% - Accent6 3" xfId="1667"/>
    <cellStyle name="40% - Accent6 3 2" xfId="1668"/>
    <cellStyle name="40% - Accent6 3 2 2" xfId="1669"/>
    <cellStyle name="40% - Accent6 3 2 2 2" xfId="1670"/>
    <cellStyle name="40% - Accent6 3 2 2 2 2" xfId="1671"/>
    <cellStyle name="40% - Accent6 3 2 2 2 3" xfId="1672"/>
    <cellStyle name="40% - Accent6 3 2 2 2 4" xfId="1673"/>
    <cellStyle name="40% - Accent6 3 2 2 3" xfId="1674"/>
    <cellStyle name="40% - Accent6 3 2 2 4" xfId="1675"/>
    <cellStyle name="40% - Accent6 3 2 2 5" xfId="1676"/>
    <cellStyle name="40% - Accent6 3 2 3" xfId="1677"/>
    <cellStyle name="40% - Accent6 3 2 3 2" xfId="1678"/>
    <cellStyle name="40% - Accent6 3 2 3 3" xfId="1679"/>
    <cellStyle name="40% - Accent6 3 2 3 4" xfId="1680"/>
    <cellStyle name="40% - Accent6 3 2 4" xfId="1681"/>
    <cellStyle name="40% - Accent6 3 2 5" xfId="1682"/>
    <cellStyle name="40% - Accent6 3 2 6" xfId="1683"/>
    <cellStyle name="40% - Accent6 3 3" xfId="1684"/>
    <cellStyle name="40% - Accent6 3 3 2" xfId="1685"/>
    <cellStyle name="40% - Accent6 3 3 2 2" xfId="1686"/>
    <cellStyle name="40% - Accent6 3 3 2 3" xfId="1687"/>
    <cellStyle name="40% - Accent6 3 3 2 4" xfId="1688"/>
    <cellStyle name="40% - Accent6 3 3 3" xfId="1689"/>
    <cellStyle name="40% - Accent6 3 3 4" xfId="1690"/>
    <cellStyle name="40% - Accent6 3 3 5" xfId="1691"/>
    <cellStyle name="40% - Accent6 3 4" xfId="1692"/>
    <cellStyle name="40% - Accent6 3 4 2" xfId="1693"/>
    <cellStyle name="40% - Accent6 3 4 3" xfId="1694"/>
    <cellStyle name="40% - Accent6 3 4 4" xfId="1695"/>
    <cellStyle name="40% - Accent6 3 5" xfId="1696"/>
    <cellStyle name="40% - Accent6 3 6" xfId="1697"/>
    <cellStyle name="40% - Accent6 3 7" xfId="1698"/>
    <cellStyle name="40% - Accent6 4" xfId="1699"/>
    <cellStyle name="40% - Accent6 4 2" xfId="1700"/>
    <cellStyle name="40% - Accent6 4 2 2" xfId="1701"/>
    <cellStyle name="40% - Accent6 4 2 2 2" xfId="1702"/>
    <cellStyle name="40% - Accent6 4 2 2 2 2" xfId="1703"/>
    <cellStyle name="40% - Accent6 4 2 2 2 3" xfId="1704"/>
    <cellStyle name="40% - Accent6 4 2 2 2 4" xfId="1705"/>
    <cellStyle name="40% - Accent6 4 2 2 3" xfId="1706"/>
    <cellStyle name="40% - Accent6 4 2 2 4" xfId="1707"/>
    <cellStyle name="40% - Accent6 4 2 2 5" xfId="1708"/>
    <cellStyle name="40% - Accent6 4 2 3" xfId="1709"/>
    <cellStyle name="40% - Accent6 4 2 3 2" xfId="1710"/>
    <cellStyle name="40% - Accent6 4 2 3 3" xfId="1711"/>
    <cellStyle name="40% - Accent6 4 2 3 4" xfId="1712"/>
    <cellStyle name="40% - Accent6 4 2 4" xfId="1713"/>
    <cellStyle name="40% - Accent6 4 2 5" xfId="1714"/>
    <cellStyle name="40% - Accent6 4 2 6" xfId="1715"/>
    <cellStyle name="40% - Accent6 4 3" xfId="1716"/>
    <cellStyle name="40% - Accent6 4 3 2" xfId="1717"/>
    <cellStyle name="40% - Accent6 4 3 2 2" xfId="1718"/>
    <cellStyle name="40% - Accent6 4 3 2 3" xfId="1719"/>
    <cellStyle name="40% - Accent6 4 3 2 4" xfId="1720"/>
    <cellStyle name="40% - Accent6 4 3 3" xfId="1721"/>
    <cellStyle name="40% - Accent6 4 3 4" xfId="1722"/>
    <cellStyle name="40% - Accent6 4 3 5" xfId="1723"/>
    <cellStyle name="40% - Accent6 4 4" xfId="1724"/>
    <cellStyle name="40% - Accent6 4 4 2" xfId="1725"/>
    <cellStyle name="40% - Accent6 4 4 3" xfId="1726"/>
    <cellStyle name="40% - Accent6 4 4 4" xfId="1727"/>
    <cellStyle name="40% - Accent6 4 5" xfId="1728"/>
    <cellStyle name="40% - Accent6 4 6" xfId="1729"/>
    <cellStyle name="40% - Accent6 4 7" xfId="1730"/>
    <cellStyle name="40% - Accent6 5" xfId="1731"/>
    <cellStyle name="40% - Accent6 5 2" xfId="1732"/>
    <cellStyle name="40% - Accent6 5 2 2" xfId="1733"/>
    <cellStyle name="40% - Accent6 5 2 2 2" xfId="1734"/>
    <cellStyle name="40% - Accent6 5 2 2 2 2" xfId="1735"/>
    <cellStyle name="40% - Accent6 5 2 2 2 3" xfId="1736"/>
    <cellStyle name="40% - Accent6 5 2 2 2 4" xfId="1737"/>
    <cellStyle name="40% - Accent6 5 2 2 3" xfId="1738"/>
    <cellStyle name="40% - Accent6 5 2 2 4" xfId="1739"/>
    <cellStyle name="40% - Accent6 5 2 2 5" xfId="1740"/>
    <cellStyle name="40% - Accent6 5 2 3" xfId="1741"/>
    <cellStyle name="40% - Accent6 5 2 3 2" xfId="1742"/>
    <cellStyle name="40% - Accent6 5 2 3 3" xfId="1743"/>
    <cellStyle name="40% - Accent6 5 2 3 4" xfId="1744"/>
    <cellStyle name="40% - Accent6 5 2 4" xfId="1745"/>
    <cellStyle name="40% - Accent6 5 2 5" xfId="1746"/>
    <cellStyle name="40% - Accent6 5 2 6" xfId="1747"/>
    <cellStyle name="40% - Accent6 5 3" xfId="1748"/>
    <cellStyle name="40% - Accent6 5 3 2" xfId="1749"/>
    <cellStyle name="40% - Accent6 5 3 2 2" xfId="1750"/>
    <cellStyle name="40% - Accent6 5 3 2 3" xfId="1751"/>
    <cellStyle name="40% - Accent6 5 3 2 4" xfId="1752"/>
    <cellStyle name="40% - Accent6 5 3 3" xfId="1753"/>
    <cellStyle name="40% - Accent6 5 3 4" xfId="1754"/>
    <cellStyle name="40% - Accent6 5 3 5" xfId="1755"/>
    <cellStyle name="40% - Accent6 5 4" xfId="1756"/>
    <cellStyle name="40% - Accent6 5 4 2" xfId="1757"/>
    <cellStyle name="40% - Accent6 5 4 3" xfId="1758"/>
    <cellStyle name="40% - Accent6 5 4 4" xfId="1759"/>
    <cellStyle name="40% - Accent6 5 5" xfId="1760"/>
    <cellStyle name="40% - Accent6 5 6" xfId="1761"/>
    <cellStyle name="40% - Accent6 5 7" xfId="1762"/>
    <cellStyle name="40% - Accent6 6" xfId="1763"/>
    <cellStyle name="40% - Accent6 6 2" xfId="1764"/>
    <cellStyle name="40% - Accent6 6 2 2" xfId="1765"/>
    <cellStyle name="40% - Accent6 6 2 2 2" xfId="1766"/>
    <cellStyle name="40% - Accent6 6 2 2 3" xfId="1767"/>
    <cellStyle name="40% - Accent6 6 2 2 4" xfId="1768"/>
    <cellStyle name="40% - Accent6 6 2 3" xfId="1769"/>
    <cellStyle name="40% - Accent6 6 2 4" xfId="1770"/>
    <cellStyle name="40% - Accent6 6 2 5" xfId="1771"/>
    <cellStyle name="40% - Accent6 6 3" xfId="1772"/>
    <cellStyle name="40% - Accent6 6 3 2" xfId="1773"/>
    <cellStyle name="40% - Accent6 6 3 3" xfId="1774"/>
    <cellStyle name="40% - Accent6 6 3 4" xfId="1775"/>
    <cellStyle name="40% - Accent6 6 4" xfId="1776"/>
    <cellStyle name="40% - Accent6 6 5" xfId="1777"/>
    <cellStyle name="40% - Accent6 6 6" xfId="1778"/>
    <cellStyle name="60% - Accent1 2" xfId="1779"/>
    <cellStyle name="60% - Accent1 2 2" xfId="1780"/>
    <cellStyle name="60% - Accent1 2 2 2" xfId="1781"/>
    <cellStyle name="60% - Accent1 2 2 3" xfId="1782"/>
    <cellStyle name="60% - Accent1 2 2 4" xfId="1783"/>
    <cellStyle name="60% - Accent1 2 3" xfId="1784"/>
    <cellStyle name="60% - Accent1 2 4" xfId="1785"/>
    <cellStyle name="60% - Accent1 2 5" xfId="1786"/>
    <cellStyle name="60% - Accent1 3" xfId="1787"/>
    <cellStyle name="60% - Accent1 3 2" xfId="1788"/>
    <cellStyle name="60% - Accent1 3 2 2" xfId="1789"/>
    <cellStyle name="60% - Accent1 3 2 3" xfId="1790"/>
    <cellStyle name="60% - Accent1 3 2 4" xfId="1791"/>
    <cellStyle name="60% - Accent1 3 3" xfId="1792"/>
    <cellStyle name="60% - Accent1 3 4" xfId="1793"/>
    <cellStyle name="60% - Accent1 3 5" xfId="1794"/>
    <cellStyle name="60% - Accent1 4" xfId="1795"/>
    <cellStyle name="60% - Accent1 4 2" xfId="1796"/>
    <cellStyle name="60% - Accent1 4 2 2" xfId="1797"/>
    <cellStyle name="60% - Accent1 4 2 3" xfId="1798"/>
    <cellStyle name="60% - Accent1 4 2 4" xfId="1799"/>
    <cellStyle name="60% - Accent1 4 3" xfId="1800"/>
    <cellStyle name="60% - Accent1 4 4" xfId="1801"/>
    <cellStyle name="60% - Accent1 4 5" xfId="1802"/>
    <cellStyle name="60% - Accent1 5" xfId="1803"/>
    <cellStyle name="60% - Accent1 5 2" xfId="1804"/>
    <cellStyle name="60% - Accent1 5 2 2" xfId="1805"/>
    <cellStyle name="60% - Accent1 5 2 3" xfId="1806"/>
    <cellStyle name="60% - Accent1 5 2 4" xfId="1807"/>
    <cellStyle name="60% - Accent1 5 3" xfId="1808"/>
    <cellStyle name="60% - Accent1 5 4" xfId="1809"/>
    <cellStyle name="60% - Accent1 5 5" xfId="1810"/>
    <cellStyle name="60% - Accent1 6" xfId="1811"/>
    <cellStyle name="60% - Accent1 6 2" xfId="1812"/>
    <cellStyle name="60% - Accent1 6 3" xfId="1813"/>
    <cellStyle name="60% - Accent1 6 4" xfId="1814"/>
    <cellStyle name="60% - Accent2 2" xfId="1815"/>
    <cellStyle name="60% - Accent2 2 2" xfId="1816"/>
    <cellStyle name="60% - Accent2 2 2 2" xfId="1817"/>
    <cellStyle name="60% - Accent2 2 2 3" xfId="1818"/>
    <cellStyle name="60% - Accent2 2 2 4" xfId="1819"/>
    <cellStyle name="60% - Accent2 2 3" xfId="1820"/>
    <cellStyle name="60% - Accent2 2 4" xfId="1821"/>
    <cellStyle name="60% - Accent2 2 5" xfId="1822"/>
    <cellStyle name="60% - Accent2 3" xfId="1823"/>
    <cellStyle name="60% - Accent2 3 2" xfId="1824"/>
    <cellStyle name="60% - Accent2 3 2 2" xfId="1825"/>
    <cellStyle name="60% - Accent2 3 2 3" xfId="1826"/>
    <cellStyle name="60% - Accent2 3 2 4" xfId="1827"/>
    <cellStyle name="60% - Accent2 3 3" xfId="1828"/>
    <cellStyle name="60% - Accent2 3 4" xfId="1829"/>
    <cellStyle name="60% - Accent2 3 5" xfId="1830"/>
    <cellStyle name="60% - Accent2 4" xfId="1831"/>
    <cellStyle name="60% - Accent2 4 2" xfId="1832"/>
    <cellStyle name="60% - Accent2 4 2 2" xfId="1833"/>
    <cellStyle name="60% - Accent2 4 2 3" xfId="1834"/>
    <cellStyle name="60% - Accent2 4 2 4" xfId="1835"/>
    <cellStyle name="60% - Accent2 4 3" xfId="1836"/>
    <cellStyle name="60% - Accent2 4 4" xfId="1837"/>
    <cellStyle name="60% - Accent2 4 5" xfId="1838"/>
    <cellStyle name="60% - Accent2 5" xfId="1839"/>
    <cellStyle name="60% - Accent2 5 2" xfId="1840"/>
    <cellStyle name="60% - Accent2 5 2 2" xfId="1841"/>
    <cellStyle name="60% - Accent2 5 2 3" xfId="1842"/>
    <cellStyle name="60% - Accent2 5 2 4" xfId="1843"/>
    <cellStyle name="60% - Accent2 5 3" xfId="1844"/>
    <cellStyle name="60% - Accent2 5 4" xfId="1845"/>
    <cellStyle name="60% - Accent2 5 5" xfId="1846"/>
    <cellStyle name="60% - Accent2 6" xfId="1847"/>
    <cellStyle name="60% - Accent2 6 2" xfId="1848"/>
    <cellStyle name="60% - Accent2 6 3" xfId="1849"/>
    <cellStyle name="60% - Accent2 6 4" xfId="1850"/>
    <cellStyle name="60% - Accent3 2" xfId="1851"/>
    <cellStyle name="60% - Accent3 2 2" xfId="1852"/>
    <cellStyle name="60% - Accent3 2 2 2" xfId="1853"/>
    <cellStyle name="60% - Accent3 2 2 3" xfId="1854"/>
    <cellStyle name="60% - Accent3 2 2 4" xfId="1855"/>
    <cellStyle name="60% - Accent3 2 3" xfId="1856"/>
    <cellStyle name="60% - Accent3 2 4" xfId="1857"/>
    <cellStyle name="60% - Accent3 2 5" xfId="1858"/>
    <cellStyle name="60% - Accent3 3" xfId="1859"/>
    <cellStyle name="60% - Accent3 3 2" xfId="1860"/>
    <cellStyle name="60% - Accent3 3 2 2" xfId="1861"/>
    <cellStyle name="60% - Accent3 3 2 3" xfId="1862"/>
    <cellStyle name="60% - Accent3 3 2 4" xfId="1863"/>
    <cellStyle name="60% - Accent3 3 3" xfId="1864"/>
    <cellStyle name="60% - Accent3 3 4" xfId="1865"/>
    <cellStyle name="60% - Accent3 3 5" xfId="1866"/>
    <cellStyle name="60% - Accent3 4" xfId="1867"/>
    <cellStyle name="60% - Accent3 4 2" xfId="1868"/>
    <cellStyle name="60% - Accent3 4 2 2" xfId="1869"/>
    <cellStyle name="60% - Accent3 4 2 3" xfId="1870"/>
    <cellStyle name="60% - Accent3 4 2 4" xfId="1871"/>
    <cellStyle name="60% - Accent3 4 3" xfId="1872"/>
    <cellStyle name="60% - Accent3 4 4" xfId="1873"/>
    <cellStyle name="60% - Accent3 4 5" xfId="1874"/>
    <cellStyle name="60% - Accent3 5" xfId="1875"/>
    <cellStyle name="60% - Accent3 5 2" xfId="1876"/>
    <cellStyle name="60% - Accent3 5 2 2" xfId="1877"/>
    <cellStyle name="60% - Accent3 5 2 3" xfId="1878"/>
    <cellStyle name="60% - Accent3 5 2 4" xfId="1879"/>
    <cellStyle name="60% - Accent3 5 3" xfId="1880"/>
    <cellStyle name="60% - Accent3 5 4" xfId="1881"/>
    <cellStyle name="60% - Accent3 5 5" xfId="1882"/>
    <cellStyle name="60% - Accent3 6" xfId="1883"/>
    <cellStyle name="60% - Accent3 6 2" xfId="1884"/>
    <cellStyle name="60% - Accent3 6 3" xfId="1885"/>
    <cellStyle name="60% - Accent3 6 4" xfId="1886"/>
    <cellStyle name="60% - Accent4 2" xfId="1887"/>
    <cellStyle name="60% - Accent4 2 2" xfId="1888"/>
    <cellStyle name="60% - Accent4 2 2 2" xfId="1889"/>
    <cellStyle name="60% - Accent4 2 2 3" xfId="1890"/>
    <cellStyle name="60% - Accent4 2 2 4" xfId="1891"/>
    <cellStyle name="60% - Accent4 2 3" xfId="1892"/>
    <cellStyle name="60% - Accent4 2 4" xfId="1893"/>
    <cellStyle name="60% - Accent4 2 5" xfId="1894"/>
    <cellStyle name="60% - Accent4 3" xfId="1895"/>
    <cellStyle name="60% - Accent4 3 2" xfId="1896"/>
    <cellStyle name="60% - Accent4 3 2 2" xfId="1897"/>
    <cellStyle name="60% - Accent4 3 2 3" xfId="1898"/>
    <cellStyle name="60% - Accent4 3 2 4" xfId="1899"/>
    <cellStyle name="60% - Accent4 3 3" xfId="1900"/>
    <cellStyle name="60% - Accent4 3 4" xfId="1901"/>
    <cellStyle name="60% - Accent4 3 5" xfId="1902"/>
    <cellStyle name="60% - Accent4 4" xfId="1903"/>
    <cellStyle name="60% - Accent4 4 2" xfId="1904"/>
    <cellStyle name="60% - Accent4 4 2 2" xfId="1905"/>
    <cellStyle name="60% - Accent4 4 2 3" xfId="1906"/>
    <cellStyle name="60% - Accent4 4 2 4" xfId="1907"/>
    <cellStyle name="60% - Accent4 4 3" xfId="1908"/>
    <cellStyle name="60% - Accent4 4 4" xfId="1909"/>
    <cellStyle name="60% - Accent4 4 5" xfId="1910"/>
    <cellStyle name="60% - Accent4 5" xfId="1911"/>
    <cellStyle name="60% - Accent4 5 2" xfId="1912"/>
    <cellStyle name="60% - Accent4 5 2 2" xfId="1913"/>
    <cellStyle name="60% - Accent4 5 2 3" xfId="1914"/>
    <cellStyle name="60% - Accent4 5 2 4" xfId="1915"/>
    <cellStyle name="60% - Accent4 5 3" xfId="1916"/>
    <cellStyle name="60% - Accent4 5 4" xfId="1917"/>
    <cellStyle name="60% - Accent4 5 5" xfId="1918"/>
    <cellStyle name="60% - Accent4 6" xfId="1919"/>
    <cellStyle name="60% - Accent4 6 2" xfId="1920"/>
    <cellStyle name="60% - Accent4 6 3" xfId="1921"/>
    <cellStyle name="60% - Accent4 6 4" xfId="1922"/>
    <cellStyle name="60% - Accent5 2" xfId="1923"/>
    <cellStyle name="60% - Accent5 2 2" xfId="1924"/>
    <cellStyle name="60% - Accent5 2 2 2" xfId="1925"/>
    <cellStyle name="60% - Accent5 2 2 3" xfId="1926"/>
    <cellStyle name="60% - Accent5 2 2 4" xfId="1927"/>
    <cellStyle name="60% - Accent5 2 3" xfId="1928"/>
    <cellStyle name="60% - Accent5 2 4" xfId="1929"/>
    <cellStyle name="60% - Accent5 2 5" xfId="1930"/>
    <cellStyle name="60% - Accent5 3" xfId="1931"/>
    <cellStyle name="60% - Accent5 3 2" xfId="1932"/>
    <cellStyle name="60% - Accent5 3 2 2" xfId="1933"/>
    <cellStyle name="60% - Accent5 3 2 3" xfId="1934"/>
    <cellStyle name="60% - Accent5 3 2 4" xfId="1935"/>
    <cellStyle name="60% - Accent5 3 3" xfId="1936"/>
    <cellStyle name="60% - Accent5 3 4" xfId="1937"/>
    <cellStyle name="60% - Accent5 3 5" xfId="1938"/>
    <cellStyle name="60% - Accent5 4" xfId="1939"/>
    <cellStyle name="60% - Accent5 4 2" xfId="1940"/>
    <cellStyle name="60% - Accent5 4 2 2" xfId="1941"/>
    <cellStyle name="60% - Accent5 4 2 3" xfId="1942"/>
    <cellStyle name="60% - Accent5 4 2 4" xfId="1943"/>
    <cellStyle name="60% - Accent5 4 3" xfId="1944"/>
    <cellStyle name="60% - Accent5 4 4" xfId="1945"/>
    <cellStyle name="60% - Accent5 4 5" xfId="1946"/>
    <cellStyle name="60% - Accent5 5" xfId="1947"/>
    <cellStyle name="60% - Accent5 5 2" xfId="1948"/>
    <cellStyle name="60% - Accent5 5 2 2" xfId="1949"/>
    <cellStyle name="60% - Accent5 5 2 3" xfId="1950"/>
    <cellStyle name="60% - Accent5 5 2 4" xfId="1951"/>
    <cellStyle name="60% - Accent5 5 3" xfId="1952"/>
    <cellStyle name="60% - Accent5 5 4" xfId="1953"/>
    <cellStyle name="60% - Accent5 5 5" xfId="1954"/>
    <cellStyle name="60% - Accent5 6" xfId="1955"/>
    <cellStyle name="60% - Accent5 6 2" xfId="1956"/>
    <cellStyle name="60% - Accent5 6 3" xfId="1957"/>
    <cellStyle name="60% - Accent5 6 4" xfId="1958"/>
    <cellStyle name="60% - Accent6 2" xfId="1959"/>
    <cellStyle name="60% - Accent6 2 2" xfId="1960"/>
    <cellStyle name="60% - Accent6 2 2 2" xfId="1961"/>
    <cellStyle name="60% - Accent6 2 2 3" xfId="1962"/>
    <cellStyle name="60% - Accent6 2 2 4" xfId="1963"/>
    <cellStyle name="60% - Accent6 2 3" xfId="1964"/>
    <cellStyle name="60% - Accent6 2 4" xfId="1965"/>
    <cellStyle name="60% - Accent6 2 5" xfId="1966"/>
    <cellStyle name="60% - Accent6 3" xfId="1967"/>
    <cellStyle name="60% - Accent6 3 2" xfId="1968"/>
    <cellStyle name="60% - Accent6 3 2 2" xfId="1969"/>
    <cellStyle name="60% - Accent6 3 2 3" xfId="1970"/>
    <cellStyle name="60% - Accent6 3 2 4" xfId="1971"/>
    <cellStyle name="60% - Accent6 3 3" xfId="1972"/>
    <cellStyle name="60% - Accent6 3 4" xfId="1973"/>
    <cellStyle name="60% - Accent6 3 5" xfId="1974"/>
    <cellStyle name="60% - Accent6 4" xfId="1975"/>
    <cellStyle name="60% - Accent6 4 2" xfId="1976"/>
    <cellStyle name="60% - Accent6 4 2 2" xfId="1977"/>
    <cellStyle name="60% - Accent6 4 2 3" xfId="1978"/>
    <cellStyle name="60% - Accent6 4 2 4" xfId="1979"/>
    <cellStyle name="60% - Accent6 4 3" xfId="1980"/>
    <cellStyle name="60% - Accent6 4 4" xfId="1981"/>
    <cellStyle name="60% - Accent6 4 5" xfId="1982"/>
    <cellStyle name="60% - Accent6 5" xfId="1983"/>
    <cellStyle name="60% - Accent6 5 2" xfId="1984"/>
    <cellStyle name="60% - Accent6 5 2 2" xfId="1985"/>
    <cellStyle name="60% - Accent6 5 2 3" xfId="1986"/>
    <cellStyle name="60% - Accent6 5 2 4" xfId="1987"/>
    <cellStyle name="60% - Accent6 5 3" xfId="1988"/>
    <cellStyle name="60% - Accent6 5 4" xfId="1989"/>
    <cellStyle name="60% - Accent6 5 5" xfId="1990"/>
    <cellStyle name="60% - Accent6 6" xfId="1991"/>
    <cellStyle name="60% - Accent6 6 2" xfId="1992"/>
    <cellStyle name="60% - Accent6 6 3" xfId="1993"/>
    <cellStyle name="60% - Accent6 6 4" xfId="1994"/>
    <cellStyle name="Accent1 2" xfId="2003"/>
    <cellStyle name="Accent1 2 2" xfId="2004"/>
    <cellStyle name="Accent1 2 2 2" xfId="2005"/>
    <cellStyle name="Accent1 2 2 3" xfId="2006"/>
    <cellStyle name="Accent1 2 2 4" xfId="2007"/>
    <cellStyle name="Accent1 2 3" xfId="2008"/>
    <cellStyle name="Accent1 2 4" xfId="2009"/>
    <cellStyle name="Accent1 2 5" xfId="2010"/>
    <cellStyle name="Accent1 3" xfId="2011"/>
    <cellStyle name="Accent1 3 2" xfId="2012"/>
    <cellStyle name="Accent1 3 2 2" xfId="2013"/>
    <cellStyle name="Accent1 3 2 3" xfId="2014"/>
    <cellStyle name="Accent1 3 2 4" xfId="2015"/>
    <cellStyle name="Accent1 3 3" xfId="2016"/>
    <cellStyle name="Accent1 3 4" xfId="2017"/>
    <cellStyle name="Accent1 3 5" xfId="2018"/>
    <cellStyle name="Accent1 4" xfId="2019"/>
    <cellStyle name="Accent1 4 2" xfId="2020"/>
    <cellStyle name="Accent1 4 2 2" xfId="2021"/>
    <cellStyle name="Accent1 4 2 3" xfId="2022"/>
    <cellStyle name="Accent1 4 2 4" xfId="2023"/>
    <cellStyle name="Accent1 4 3" xfId="2024"/>
    <cellStyle name="Accent1 4 4" xfId="2025"/>
    <cellStyle name="Accent1 4 5" xfId="2026"/>
    <cellStyle name="Accent1 5" xfId="2027"/>
    <cellStyle name="Accent1 5 2" xfId="2028"/>
    <cellStyle name="Accent1 5 2 2" xfId="2029"/>
    <cellStyle name="Accent1 5 2 3" xfId="2030"/>
    <cellStyle name="Accent1 5 2 4" xfId="2031"/>
    <cellStyle name="Accent1 5 3" xfId="2032"/>
    <cellStyle name="Accent1 5 4" xfId="2033"/>
    <cellStyle name="Accent1 5 5" xfId="2034"/>
    <cellStyle name="Accent1 6" xfId="2035"/>
    <cellStyle name="Accent1 6 2" xfId="2036"/>
    <cellStyle name="Accent1 6 3" xfId="2037"/>
    <cellStyle name="Accent1 6 4" xfId="2038"/>
    <cellStyle name="Accent2 2" xfId="2039"/>
    <cellStyle name="Accent2 2 2" xfId="2040"/>
    <cellStyle name="Accent2 2 2 2" xfId="2041"/>
    <cellStyle name="Accent2 2 2 3" xfId="2042"/>
    <cellStyle name="Accent2 2 2 4" xfId="2043"/>
    <cellStyle name="Accent2 2 3" xfId="2044"/>
    <cellStyle name="Accent2 2 4" xfId="2045"/>
    <cellStyle name="Accent2 2 5" xfId="2046"/>
    <cellStyle name="Accent2 3" xfId="2047"/>
    <cellStyle name="Accent2 3 2" xfId="2048"/>
    <cellStyle name="Accent2 3 2 2" xfId="2049"/>
    <cellStyle name="Accent2 3 2 3" xfId="2050"/>
    <cellStyle name="Accent2 3 2 4" xfId="2051"/>
    <cellStyle name="Accent2 3 3" xfId="2052"/>
    <cellStyle name="Accent2 3 4" xfId="2053"/>
    <cellStyle name="Accent2 3 5" xfId="2054"/>
    <cellStyle name="Accent2 4" xfId="2055"/>
    <cellStyle name="Accent2 4 2" xfId="2056"/>
    <cellStyle name="Accent2 4 2 2" xfId="2057"/>
    <cellStyle name="Accent2 4 2 3" xfId="2058"/>
    <cellStyle name="Accent2 4 2 4" xfId="2059"/>
    <cellStyle name="Accent2 4 3" xfId="2060"/>
    <cellStyle name="Accent2 4 4" xfId="2061"/>
    <cellStyle name="Accent2 4 5" xfId="2062"/>
    <cellStyle name="Accent2 5" xfId="2063"/>
    <cellStyle name="Accent2 5 2" xfId="2064"/>
    <cellStyle name="Accent2 5 2 2" xfId="2065"/>
    <cellStyle name="Accent2 5 2 3" xfId="2066"/>
    <cellStyle name="Accent2 5 2 4" xfId="2067"/>
    <cellStyle name="Accent2 5 3" xfId="2068"/>
    <cellStyle name="Accent2 5 4" xfId="2069"/>
    <cellStyle name="Accent2 5 5" xfId="2070"/>
    <cellStyle name="Accent2 6" xfId="2071"/>
    <cellStyle name="Accent2 6 2" xfId="2072"/>
    <cellStyle name="Accent2 6 3" xfId="2073"/>
    <cellStyle name="Accent2 6 4" xfId="2074"/>
    <cellStyle name="Accent3 2" xfId="2075"/>
    <cellStyle name="Accent3 2 2" xfId="2076"/>
    <cellStyle name="Accent3 2 2 2" xfId="2077"/>
    <cellStyle name="Accent3 2 2 3" xfId="2078"/>
    <cellStyle name="Accent3 2 2 4" xfId="2079"/>
    <cellStyle name="Accent3 2 3" xfId="2080"/>
    <cellStyle name="Accent3 2 4" xfId="2081"/>
    <cellStyle name="Accent3 2 5" xfId="2082"/>
    <cellStyle name="Accent3 3" xfId="2083"/>
    <cellStyle name="Accent3 3 2" xfId="2084"/>
    <cellStyle name="Accent3 3 2 2" xfId="2085"/>
    <cellStyle name="Accent3 3 2 3" xfId="2086"/>
    <cellStyle name="Accent3 3 2 4" xfId="2087"/>
    <cellStyle name="Accent3 3 3" xfId="2088"/>
    <cellStyle name="Accent3 3 4" xfId="2089"/>
    <cellStyle name="Accent3 3 5" xfId="2090"/>
    <cellStyle name="Accent3 4" xfId="2091"/>
    <cellStyle name="Accent3 4 2" xfId="2092"/>
    <cellStyle name="Accent3 4 2 2" xfId="2093"/>
    <cellStyle name="Accent3 4 2 3" xfId="2094"/>
    <cellStyle name="Accent3 4 2 4" xfId="2095"/>
    <cellStyle name="Accent3 4 3" xfId="2096"/>
    <cellStyle name="Accent3 4 4" xfId="2097"/>
    <cellStyle name="Accent3 4 5" xfId="2098"/>
    <cellStyle name="Accent3 5" xfId="2099"/>
    <cellStyle name="Accent3 5 2" xfId="2100"/>
    <cellStyle name="Accent3 5 2 2" xfId="2101"/>
    <cellStyle name="Accent3 5 2 3" xfId="2102"/>
    <cellStyle name="Accent3 5 2 4" xfId="2103"/>
    <cellStyle name="Accent3 5 3" xfId="2104"/>
    <cellStyle name="Accent3 5 4" xfId="2105"/>
    <cellStyle name="Accent3 5 5" xfId="2106"/>
    <cellStyle name="Accent3 6" xfId="2107"/>
    <cellStyle name="Accent3 6 2" xfId="2108"/>
    <cellStyle name="Accent3 6 3" xfId="2109"/>
    <cellStyle name="Accent3 6 4" xfId="2110"/>
    <cellStyle name="Accent4 2" xfId="2111"/>
    <cellStyle name="Accent4 2 2" xfId="2112"/>
    <cellStyle name="Accent4 2 2 2" xfId="2113"/>
    <cellStyle name="Accent4 2 2 3" xfId="2114"/>
    <cellStyle name="Accent4 2 2 4" xfId="2115"/>
    <cellStyle name="Accent4 2 3" xfId="2116"/>
    <cellStyle name="Accent4 2 4" xfId="2117"/>
    <cellStyle name="Accent4 2 5" xfId="2118"/>
    <cellStyle name="Accent4 3" xfId="2119"/>
    <cellStyle name="Accent4 3 2" xfId="2120"/>
    <cellStyle name="Accent4 3 2 2" xfId="2121"/>
    <cellStyle name="Accent4 3 2 3" xfId="2122"/>
    <cellStyle name="Accent4 3 2 4" xfId="2123"/>
    <cellStyle name="Accent4 3 3" xfId="2124"/>
    <cellStyle name="Accent4 3 4" xfId="2125"/>
    <cellStyle name="Accent4 3 5" xfId="2126"/>
    <cellStyle name="Accent4 4" xfId="2127"/>
    <cellStyle name="Accent4 4 2" xfId="2128"/>
    <cellStyle name="Accent4 4 2 2" xfId="2129"/>
    <cellStyle name="Accent4 4 2 3" xfId="2130"/>
    <cellStyle name="Accent4 4 2 4" xfId="2131"/>
    <cellStyle name="Accent4 4 3" xfId="2132"/>
    <cellStyle name="Accent4 4 4" xfId="2133"/>
    <cellStyle name="Accent4 4 5" xfId="2134"/>
    <cellStyle name="Accent4 5" xfId="2135"/>
    <cellStyle name="Accent4 5 2" xfId="2136"/>
    <cellStyle name="Accent4 5 2 2" xfId="2137"/>
    <cellStyle name="Accent4 5 2 3" xfId="2138"/>
    <cellStyle name="Accent4 5 2 4" xfId="2139"/>
    <cellStyle name="Accent4 5 3" xfId="2140"/>
    <cellStyle name="Accent4 5 4" xfId="2141"/>
    <cellStyle name="Accent4 5 5" xfId="2142"/>
    <cellStyle name="Accent4 6" xfId="2143"/>
    <cellStyle name="Accent4 6 2" xfId="2144"/>
    <cellStyle name="Accent4 6 3" xfId="2145"/>
    <cellStyle name="Accent4 6 4" xfId="2146"/>
    <cellStyle name="Accent5 2" xfId="2147"/>
    <cellStyle name="Accent5 2 2" xfId="2148"/>
    <cellStyle name="Accent5 2 2 2" xfId="2149"/>
    <cellStyle name="Accent5 2 2 3" xfId="2150"/>
    <cellStyle name="Accent5 2 2 4" xfId="2151"/>
    <cellStyle name="Accent5 2 3" xfId="2152"/>
    <cellStyle name="Accent5 2 4" xfId="2153"/>
    <cellStyle name="Accent5 2 5" xfId="2154"/>
    <cellStyle name="Accent5 3" xfId="2155"/>
    <cellStyle name="Accent5 3 2" xfId="2156"/>
    <cellStyle name="Accent5 3 2 2" xfId="2157"/>
    <cellStyle name="Accent5 3 2 3" xfId="2158"/>
    <cellStyle name="Accent5 3 2 4" xfId="2159"/>
    <cellStyle name="Accent5 3 3" xfId="2160"/>
    <cellStyle name="Accent5 3 4" xfId="2161"/>
    <cellStyle name="Accent5 3 5" xfId="2162"/>
    <cellStyle name="Accent5 4" xfId="2163"/>
    <cellStyle name="Accent5 4 2" xfId="2164"/>
    <cellStyle name="Accent5 4 2 2" xfId="2165"/>
    <cellStyle name="Accent5 4 2 3" xfId="2166"/>
    <cellStyle name="Accent5 4 2 4" xfId="2167"/>
    <cellStyle name="Accent5 4 3" xfId="2168"/>
    <cellStyle name="Accent5 4 4" xfId="2169"/>
    <cellStyle name="Accent5 4 5" xfId="2170"/>
    <cellStyle name="Accent5 5" xfId="2171"/>
    <cellStyle name="Accent5 5 2" xfId="2172"/>
    <cellStyle name="Accent5 5 2 2" xfId="2173"/>
    <cellStyle name="Accent5 5 2 3" xfId="2174"/>
    <cellStyle name="Accent5 5 2 4" xfId="2175"/>
    <cellStyle name="Accent5 5 3" xfId="2176"/>
    <cellStyle name="Accent5 5 4" xfId="2177"/>
    <cellStyle name="Accent5 5 5" xfId="2178"/>
    <cellStyle name="Accent5 6" xfId="2179"/>
    <cellStyle name="Accent5 6 2" xfId="2180"/>
    <cellStyle name="Accent5 6 3" xfId="2181"/>
    <cellStyle name="Accent5 6 4" xfId="2182"/>
    <cellStyle name="Accent6 2" xfId="2183"/>
    <cellStyle name="Accent6 2 2" xfId="2184"/>
    <cellStyle name="Accent6 2 2 2" xfId="2185"/>
    <cellStyle name="Accent6 2 2 3" xfId="2186"/>
    <cellStyle name="Accent6 2 2 4" xfId="2187"/>
    <cellStyle name="Accent6 2 3" xfId="2188"/>
    <cellStyle name="Accent6 2 4" xfId="2189"/>
    <cellStyle name="Accent6 2 5" xfId="2190"/>
    <cellStyle name="Accent6 3" xfId="2191"/>
    <cellStyle name="Accent6 3 2" xfId="2192"/>
    <cellStyle name="Accent6 3 2 2" xfId="2193"/>
    <cellStyle name="Accent6 3 2 3" xfId="2194"/>
    <cellStyle name="Accent6 3 2 4" xfId="2195"/>
    <cellStyle name="Accent6 3 3" xfId="2196"/>
    <cellStyle name="Accent6 3 4" xfId="2197"/>
    <cellStyle name="Accent6 3 5" xfId="2198"/>
    <cellStyle name="Accent6 4" xfId="2199"/>
    <cellStyle name="Accent6 4 2" xfId="2200"/>
    <cellStyle name="Accent6 4 2 2" xfId="2201"/>
    <cellStyle name="Accent6 4 2 3" xfId="2202"/>
    <cellStyle name="Accent6 4 2 4" xfId="2203"/>
    <cellStyle name="Accent6 4 3" xfId="2204"/>
    <cellStyle name="Accent6 4 4" xfId="2205"/>
    <cellStyle name="Accent6 4 5" xfId="2206"/>
    <cellStyle name="Accent6 5" xfId="2207"/>
    <cellStyle name="Accent6 5 2" xfId="2208"/>
    <cellStyle name="Accent6 5 2 2" xfId="2209"/>
    <cellStyle name="Accent6 5 2 3" xfId="2210"/>
    <cellStyle name="Accent6 5 2 4" xfId="2211"/>
    <cellStyle name="Accent6 5 3" xfId="2212"/>
    <cellStyle name="Accent6 5 4" xfId="2213"/>
    <cellStyle name="Accent6 5 5" xfId="2214"/>
    <cellStyle name="Accent6 6" xfId="2215"/>
    <cellStyle name="Accent6 6 2" xfId="2216"/>
    <cellStyle name="Accent6 6 3" xfId="2217"/>
    <cellStyle name="Accent6 6 4" xfId="2218"/>
    <cellStyle name="ÅrMndDag" xfId="10"/>
    <cellStyle name="ÅrMndDag 2" xfId="11"/>
    <cellStyle name="ÅrMndDag 3" xfId="12"/>
    <cellStyle name="ÅrMndDag 4" xfId="13"/>
    <cellStyle name="B&amp;W" xfId="2219"/>
    <cellStyle name="B&amp;W 2" xfId="2220"/>
    <cellStyle name="B&amp;W 3" xfId="2221"/>
    <cellStyle name="B&amp;W 4" xfId="2222"/>
    <cellStyle name="B&amp;Wbold" xfId="2223"/>
    <cellStyle name="B&amp;Wbold 2" xfId="2224"/>
    <cellStyle name="B&amp;Wbold 3" xfId="2225"/>
    <cellStyle name="B&amp;Wbold 4" xfId="2226"/>
    <cellStyle name="Bad 2" xfId="2227"/>
    <cellStyle name="Bad 2 2" xfId="2228"/>
    <cellStyle name="Bad 2 2 2" xfId="2229"/>
    <cellStyle name="Bad 2 2 3" xfId="2230"/>
    <cellStyle name="Bad 2 2 4" xfId="2231"/>
    <cellStyle name="Bad 2 3" xfId="2232"/>
    <cellStyle name="Bad 2 4" xfId="2233"/>
    <cellStyle name="Bad 2 5" xfId="2234"/>
    <cellStyle name="Bad 3" xfId="2235"/>
    <cellStyle name="Bad 3 2" xfId="2236"/>
    <cellStyle name="Bad 3 2 2" xfId="2237"/>
    <cellStyle name="Bad 3 2 3" xfId="2238"/>
    <cellStyle name="Bad 3 2 4" xfId="2239"/>
    <cellStyle name="Bad 3 3" xfId="2240"/>
    <cellStyle name="Bad 3 4" xfId="2241"/>
    <cellStyle name="Bad 3 5" xfId="2242"/>
    <cellStyle name="Bad 4" xfId="2243"/>
    <cellStyle name="Bad 4 2" xfId="2244"/>
    <cellStyle name="Bad 4 2 2" xfId="2245"/>
    <cellStyle name="Bad 4 2 3" xfId="2246"/>
    <cellStyle name="Bad 4 2 4" xfId="2247"/>
    <cellStyle name="Bad 4 3" xfId="2248"/>
    <cellStyle name="Bad 4 4" xfId="2249"/>
    <cellStyle name="Bad 4 5" xfId="2250"/>
    <cellStyle name="Bad 5" xfId="2251"/>
    <cellStyle name="Bad 5 2" xfId="2252"/>
    <cellStyle name="Bad 5 2 2" xfId="2253"/>
    <cellStyle name="Bad 5 2 3" xfId="2254"/>
    <cellStyle name="Bad 5 2 4" xfId="2255"/>
    <cellStyle name="Bad 5 3" xfId="2256"/>
    <cellStyle name="Bad 5 4" xfId="2257"/>
    <cellStyle name="Bad 5 5" xfId="2258"/>
    <cellStyle name="Bad 6" xfId="2259"/>
    <cellStyle name="Bad 6 2" xfId="2260"/>
    <cellStyle name="Bad 6 3" xfId="2261"/>
    <cellStyle name="Bad 6 4" xfId="2262"/>
    <cellStyle name="Bold 11" xfId="2263"/>
    <cellStyle name="Bold 11 2" xfId="2264"/>
    <cellStyle name="Bold 11 3" xfId="2265"/>
    <cellStyle name="Bold 11 4" xfId="2266"/>
    <cellStyle name="Border" xfId="2267"/>
    <cellStyle name="Border 2" xfId="2268"/>
    <cellStyle name="Border 2 2" xfId="2269"/>
    <cellStyle name="Border 2 3" xfId="2270"/>
    <cellStyle name="Border 2 4" xfId="2271"/>
    <cellStyle name="Border 3" xfId="2272"/>
    <cellStyle name="Border 4" xfId="2273"/>
    <cellStyle name="Border 5" xfId="2274"/>
    <cellStyle name="Brand Default" xfId="2275"/>
    <cellStyle name="Brand Default 2" xfId="2276"/>
    <cellStyle name="Brand Default 3" xfId="2277"/>
    <cellStyle name="Brand Default 4" xfId="2278"/>
    <cellStyle name="Calc" xfId="2281"/>
    <cellStyle name="Calc - Blue" xfId="2282"/>
    <cellStyle name="Calc - Blue 2" xfId="2283"/>
    <cellStyle name="Calc - Blue 3" xfId="2284"/>
    <cellStyle name="Calc - Blue 4" xfId="2285"/>
    <cellStyle name="Calc - Feed" xfId="2286"/>
    <cellStyle name="Calc - Feed 2" xfId="2287"/>
    <cellStyle name="Calc - Feed 3" xfId="2288"/>
    <cellStyle name="Calc - Feed 4" xfId="2289"/>
    <cellStyle name="Calc - Green" xfId="2290"/>
    <cellStyle name="Calc - Green 2" xfId="2291"/>
    <cellStyle name="Calc - Green 3" xfId="2292"/>
    <cellStyle name="Calc - Green 4" xfId="2293"/>
    <cellStyle name="Calc - Grey" xfId="2294"/>
    <cellStyle name="Calc - Grey 2" xfId="2295"/>
    <cellStyle name="Calc - Grey 3" xfId="2296"/>
    <cellStyle name="Calc - Grey 4" xfId="2297"/>
    <cellStyle name="Calc - White" xfId="2298"/>
    <cellStyle name="Calc - White 2" xfId="2299"/>
    <cellStyle name="Calc - White 3" xfId="2300"/>
    <cellStyle name="Calc - White 4" xfId="2301"/>
    <cellStyle name="Calc 2" xfId="2302"/>
    <cellStyle name="Calc 3" xfId="2303"/>
    <cellStyle name="Calc 4" xfId="2304"/>
    <cellStyle name="Calc 5" xfId="2305"/>
    <cellStyle name="Calc 6" xfId="2306"/>
    <cellStyle name="Calculation 2" xfId="2307"/>
    <cellStyle name="Calculation 2 2" xfId="2308"/>
    <cellStyle name="Calculation 2 2 2" xfId="2309"/>
    <cellStyle name="Calculation 2 2 3" xfId="2310"/>
    <cellStyle name="Calculation 2 2 4" xfId="2311"/>
    <cellStyle name="Calculation 2 3" xfId="2312"/>
    <cellStyle name="Calculation 2 4" xfId="2313"/>
    <cellStyle name="Calculation 2 5" xfId="2314"/>
    <cellStyle name="Calculation 3" xfId="2315"/>
    <cellStyle name="Calculation 3 2" xfId="2316"/>
    <cellStyle name="Calculation 3 2 2" xfId="2317"/>
    <cellStyle name="Calculation 3 2 3" xfId="2318"/>
    <cellStyle name="Calculation 3 2 4" xfId="2319"/>
    <cellStyle name="Calculation 3 3" xfId="2320"/>
    <cellStyle name="Calculation 3 4" xfId="2321"/>
    <cellStyle name="Calculation 3 5" xfId="2322"/>
    <cellStyle name="Calculation 4" xfId="2323"/>
    <cellStyle name="Calculation 4 2" xfId="2324"/>
    <cellStyle name="Calculation 4 2 2" xfId="2325"/>
    <cellStyle name="Calculation 4 2 3" xfId="2326"/>
    <cellStyle name="Calculation 4 2 4" xfId="2327"/>
    <cellStyle name="Calculation 4 3" xfId="2328"/>
    <cellStyle name="Calculation 4 4" xfId="2329"/>
    <cellStyle name="Calculation 4 5" xfId="2330"/>
    <cellStyle name="Calculation 5" xfId="2331"/>
    <cellStyle name="Calculation 5 2" xfId="2332"/>
    <cellStyle name="Calculation 5 2 2" xfId="2333"/>
    <cellStyle name="Calculation 5 2 3" xfId="2334"/>
    <cellStyle name="Calculation 5 2 4" xfId="2335"/>
    <cellStyle name="Calculation 5 3" xfId="2336"/>
    <cellStyle name="Calculation 5 4" xfId="2337"/>
    <cellStyle name="Calculation 5 5" xfId="2338"/>
    <cellStyle name="Calculation 6" xfId="2339"/>
    <cellStyle name="Calculation 6 2" xfId="2340"/>
    <cellStyle name="Calculation 6 3" xfId="2341"/>
    <cellStyle name="Calculation 6 4" xfId="2342"/>
    <cellStyle name="Caption" xfId="2343"/>
    <cellStyle name="Caption 2" xfId="2344"/>
    <cellStyle name="Caption 3" xfId="2345"/>
    <cellStyle name="Caption 4" xfId="2346"/>
    <cellStyle name="cárky [0]_CTD" xfId="2279"/>
    <cellStyle name="cárky_CTD" xfId="2280"/>
    <cellStyle name="Celkem" xfId="2347"/>
    <cellStyle name="Celkem 2" xfId="2348"/>
    <cellStyle name="Celkem 3" xfId="2349"/>
    <cellStyle name="Celkem 4" xfId="2350"/>
    <cellStyle name="cf1" xfId="2351"/>
    <cellStyle name="Check Cell 2" xfId="2352"/>
    <cellStyle name="Check Cell 2 2" xfId="2353"/>
    <cellStyle name="Check Cell 2 2 2" xfId="2354"/>
    <cellStyle name="Check Cell 2 2 3" xfId="2355"/>
    <cellStyle name="Check Cell 2 2 4" xfId="2356"/>
    <cellStyle name="Check Cell 2 3" xfId="2357"/>
    <cellStyle name="Check Cell 2 4" xfId="2358"/>
    <cellStyle name="Check Cell 2 5" xfId="2359"/>
    <cellStyle name="Check Cell 3" xfId="2360"/>
    <cellStyle name="Check Cell 3 2" xfId="2361"/>
    <cellStyle name="Check Cell 3 2 2" xfId="2362"/>
    <cellStyle name="Check Cell 3 2 3" xfId="2363"/>
    <cellStyle name="Check Cell 3 2 4" xfId="2364"/>
    <cellStyle name="Check Cell 3 3" xfId="2365"/>
    <cellStyle name="Check Cell 3 4" xfId="2366"/>
    <cellStyle name="Check Cell 3 5" xfId="2367"/>
    <cellStyle name="Check Cell 4" xfId="2368"/>
    <cellStyle name="Check Cell 4 2" xfId="2369"/>
    <cellStyle name="Check Cell 4 2 2" xfId="2370"/>
    <cellStyle name="Check Cell 4 2 3" xfId="2371"/>
    <cellStyle name="Check Cell 4 2 4" xfId="2372"/>
    <cellStyle name="Check Cell 4 3" xfId="2373"/>
    <cellStyle name="Check Cell 4 4" xfId="2374"/>
    <cellStyle name="Check Cell 4 5" xfId="2375"/>
    <cellStyle name="Check Cell 5" xfId="2376"/>
    <cellStyle name="Check Cell 5 2" xfId="2377"/>
    <cellStyle name="Check Cell 5 2 2" xfId="2378"/>
    <cellStyle name="Check Cell 5 2 3" xfId="2379"/>
    <cellStyle name="Check Cell 5 2 4" xfId="2380"/>
    <cellStyle name="Check Cell 5 3" xfId="2381"/>
    <cellStyle name="Check Cell 5 4" xfId="2382"/>
    <cellStyle name="Check Cell 5 5" xfId="2383"/>
    <cellStyle name="Check Cell 6" xfId="2384"/>
    <cellStyle name="Check Cell 6 2" xfId="2385"/>
    <cellStyle name="Check Cell 6 3" xfId="2386"/>
    <cellStyle name="Check Cell 6 4" xfId="2387"/>
    <cellStyle name="Číslo_# ##0" xfId="15"/>
    <cellStyle name="ColHead" xfId="2388"/>
    <cellStyle name="ColHead 2" xfId="2389"/>
    <cellStyle name="ColHead 3" xfId="2390"/>
    <cellStyle name="ColHead 4" xfId="2391"/>
    <cellStyle name="Color_Anna" xfId="2392"/>
    <cellStyle name="Comma 10" xfId="2393"/>
    <cellStyle name="Comma 10 2" xfId="2394"/>
    <cellStyle name="Comma 10 2 2" xfId="2395"/>
    <cellStyle name="Comma 10 2 2 2" xfId="2396"/>
    <cellStyle name="Comma 10 2 2 3" xfId="2397"/>
    <cellStyle name="Comma 10 2 2 4" xfId="2398"/>
    <cellStyle name="Comma 10 2 3" xfId="2399"/>
    <cellStyle name="Comma 10 2 3 2" xfId="2400"/>
    <cellStyle name="Comma 10 2 3 3" xfId="2401"/>
    <cellStyle name="Comma 10 2 3 4" xfId="2402"/>
    <cellStyle name="Comma 10 2 4" xfId="2403"/>
    <cellStyle name="Comma 10 2 5" xfId="2404"/>
    <cellStyle name="Comma 10 2 6" xfId="2405"/>
    <cellStyle name="Comma 10 3" xfId="2406"/>
    <cellStyle name="Comma 10 3 2" xfId="2407"/>
    <cellStyle name="Comma 10 3 3" xfId="2408"/>
    <cellStyle name="Comma 10 3 4" xfId="2409"/>
    <cellStyle name="Comma 10 4" xfId="2410"/>
    <cellStyle name="Comma 10 5" xfId="2411"/>
    <cellStyle name="Comma 10 6" xfId="2412"/>
    <cellStyle name="Comma 11" xfId="2413"/>
    <cellStyle name="Comma 11 2" xfId="2414"/>
    <cellStyle name="Comma 11 2 2" xfId="2415"/>
    <cellStyle name="Comma 11 2 3" xfId="2416"/>
    <cellStyle name="Comma 11 2 4" xfId="2417"/>
    <cellStyle name="Comma 11 3" xfId="2418"/>
    <cellStyle name="Comma 11 4" xfId="2419"/>
    <cellStyle name="Comma 11 5" xfId="2420"/>
    <cellStyle name="Comma 12" xfId="2421"/>
    <cellStyle name="Comma 12 2" xfId="2422"/>
    <cellStyle name="Comma 12 3" xfId="2423"/>
    <cellStyle name="Comma 12 4" xfId="2424"/>
    <cellStyle name="Comma 13" xfId="2425"/>
    <cellStyle name="Comma 13 2" xfId="2426"/>
    <cellStyle name="Comma 13 3" xfId="2427"/>
    <cellStyle name="Comma 13 4" xfId="2428"/>
    <cellStyle name="Comma 2" xfId="2429"/>
    <cellStyle name="Comma 2 10" xfId="2430"/>
    <cellStyle name="Comma 2 2" xfId="2431"/>
    <cellStyle name="Comma 2 2 2" xfId="2432"/>
    <cellStyle name="Comma 2 2 2 2" xfId="2433"/>
    <cellStyle name="Comma 2 2 2 2 2" xfId="2434"/>
    <cellStyle name="Comma 2 2 2 2 3" xfId="2435"/>
    <cellStyle name="Comma 2 2 2 2 4" xfId="2436"/>
    <cellStyle name="Comma 2 2 2 3" xfId="2437"/>
    <cellStyle name="Comma 2 2 2 4" xfId="2438"/>
    <cellStyle name="Comma 2 2 2 5" xfId="2439"/>
    <cellStyle name="Comma 2 2 3" xfId="2440"/>
    <cellStyle name="Comma 2 2 3 2" xfId="2441"/>
    <cellStyle name="Comma 2 2 3 3" xfId="2442"/>
    <cellStyle name="Comma 2 2 3 4" xfId="2443"/>
    <cellStyle name="Comma 2 2 4" xfId="2444"/>
    <cellStyle name="Comma 2 2 4 2" xfId="2445"/>
    <cellStyle name="Comma 2 2 4 2 2" xfId="2446"/>
    <cellStyle name="Comma 2 2 4 2 3" xfId="2447"/>
    <cellStyle name="Comma 2 2 4 2 4" xfId="2448"/>
    <cellStyle name="Comma 2 2 4 3" xfId="2449"/>
    <cellStyle name="Comma 2 2 4 4" xfId="2450"/>
    <cellStyle name="Comma 2 2 4 5" xfId="2451"/>
    <cellStyle name="Comma 2 2 5" xfId="2452"/>
    <cellStyle name="Comma 2 2 5 2" xfId="2453"/>
    <cellStyle name="Comma 2 2 5 3" xfId="2454"/>
    <cellStyle name="Comma 2 2 5 4" xfId="2455"/>
    <cellStyle name="Comma 2 2 6" xfId="2456"/>
    <cellStyle name="Comma 2 2 7" xfId="2457"/>
    <cellStyle name="Comma 2 2 8" xfId="2458"/>
    <cellStyle name="Comma 2 3" xfId="2459"/>
    <cellStyle name="Comma 2 3 2" xfId="2460"/>
    <cellStyle name="Comma 2 3 3" xfId="2461"/>
    <cellStyle name="Comma 2 3 4" xfId="2462"/>
    <cellStyle name="Comma 2 4" xfId="2463"/>
    <cellStyle name="Comma 2 4 2" xfId="2464"/>
    <cellStyle name="Comma 2 4 3" xfId="2465"/>
    <cellStyle name="Comma 2 4 4" xfId="2466"/>
    <cellStyle name="Comma 2 5" xfId="2467"/>
    <cellStyle name="Comma 2 5 2" xfId="2468"/>
    <cellStyle name="Comma 2 5 3" xfId="2469"/>
    <cellStyle name="Comma 2 5 4" xfId="2470"/>
    <cellStyle name="Comma 2 6" xfId="2471"/>
    <cellStyle name="Comma 2 6 2" xfId="2472"/>
    <cellStyle name="Comma 2 6 3" xfId="2473"/>
    <cellStyle name="Comma 2 6 4" xfId="2474"/>
    <cellStyle name="Comma 2 7" xfId="2475"/>
    <cellStyle name="Comma 2 7 2" xfId="2476"/>
    <cellStyle name="Comma 2 7 3" xfId="2477"/>
    <cellStyle name="Comma 2 7 4" xfId="2478"/>
    <cellStyle name="Comma 2 8" xfId="2479"/>
    <cellStyle name="Comma 2 9" xfId="2480"/>
    <cellStyle name="Comma 3" xfId="2481"/>
    <cellStyle name="Comma 3 2" xfId="2482"/>
    <cellStyle name="Comma 3 2 2" xfId="2483"/>
    <cellStyle name="Comma 3 2 2 2" xfId="2484"/>
    <cellStyle name="Comma 3 2 2 3" xfId="2485"/>
    <cellStyle name="Comma 3 2 2 4" xfId="2486"/>
    <cellStyle name="Comma 3 2 3" xfId="2487"/>
    <cellStyle name="Comma 3 2 4" xfId="2488"/>
    <cellStyle name="Comma 3 2 5" xfId="2489"/>
    <cellStyle name="Comma 3 3" xfId="2490"/>
    <cellStyle name="Comma 3 3 2" xfId="2491"/>
    <cellStyle name="Comma 3 3 3" xfId="2492"/>
    <cellStyle name="Comma 3 3 4" xfId="2493"/>
    <cellStyle name="Comma 3 4" xfId="2494"/>
    <cellStyle name="Comma 3 4 2" xfId="2495"/>
    <cellStyle name="Comma 3 4 3" xfId="2496"/>
    <cellStyle name="Comma 3 4 4" xfId="2497"/>
    <cellStyle name="Comma 3 5" xfId="2498"/>
    <cellStyle name="Comma 3 5 2" xfId="2499"/>
    <cellStyle name="Comma 3 5 3" xfId="2500"/>
    <cellStyle name="Comma 3 5 4" xfId="2501"/>
    <cellStyle name="Comma 3 6" xfId="2502"/>
    <cellStyle name="Comma 3 7" xfId="2503"/>
    <cellStyle name="Comma 3 8" xfId="2504"/>
    <cellStyle name="Comma 3 9" xfId="2505"/>
    <cellStyle name="Comma 4" xfId="2506"/>
    <cellStyle name="Comma 4 2" xfId="2507"/>
    <cellStyle name="Comma 4 2 2" xfId="2508"/>
    <cellStyle name="Comma 4 2 3" xfId="2509"/>
    <cellStyle name="Comma 4 2 4" xfId="2510"/>
    <cellStyle name="Comma 4 3" xfId="2511"/>
    <cellStyle name="Comma 4 4" xfId="2512"/>
    <cellStyle name="Comma 4 5" xfId="2513"/>
    <cellStyle name="Comma 5" xfId="2514"/>
    <cellStyle name="Comma 5 2" xfId="2515"/>
    <cellStyle name="Comma 5 2 2" xfId="2516"/>
    <cellStyle name="Comma 5 2 2 2" xfId="2517"/>
    <cellStyle name="Comma 5 2 2 3" xfId="2518"/>
    <cellStyle name="Comma 5 2 2 4" xfId="2519"/>
    <cellStyle name="Comma 5 2 3" xfId="2520"/>
    <cellStyle name="Comma 5 2 4" xfId="2521"/>
    <cellStyle name="Comma 5 2 5" xfId="2522"/>
    <cellStyle name="Comma 5 3" xfId="2523"/>
    <cellStyle name="Comma 5 3 2" xfId="2524"/>
    <cellStyle name="Comma 5 3 3" xfId="2525"/>
    <cellStyle name="Comma 5 3 4" xfId="2526"/>
    <cellStyle name="Comma 5 4" xfId="2527"/>
    <cellStyle name="Comma 5 5" xfId="2528"/>
    <cellStyle name="Comma 5 6" xfId="2529"/>
    <cellStyle name="Comma 6" xfId="2530"/>
    <cellStyle name="Comma 6 2" xfId="2531"/>
    <cellStyle name="Comma 6 2 2" xfId="2532"/>
    <cellStyle name="Comma 6 2 3" xfId="2533"/>
    <cellStyle name="Comma 6 2 4" xfId="2534"/>
    <cellStyle name="Comma 6 3" xfId="2535"/>
    <cellStyle name="Comma 6 4" xfId="2536"/>
    <cellStyle name="Comma 6 5" xfId="2537"/>
    <cellStyle name="Comma 7" xfId="2538"/>
    <cellStyle name="Comma 7 2" xfId="2539"/>
    <cellStyle name="Comma 7 2 2" xfId="2540"/>
    <cellStyle name="Comma 7 2 2 2" xfId="2541"/>
    <cellStyle name="Comma 7 2 2 3" xfId="2542"/>
    <cellStyle name="Comma 7 2 2 4" xfId="2543"/>
    <cellStyle name="Comma 7 2 3" xfId="2544"/>
    <cellStyle name="Comma 7 2 4" xfId="2545"/>
    <cellStyle name="Comma 7 2 5" xfId="2546"/>
    <cellStyle name="Comma 7 3" xfId="2547"/>
    <cellStyle name="Comma 7 3 2" xfId="2548"/>
    <cellStyle name="Comma 7 3 3" xfId="2549"/>
    <cellStyle name="Comma 7 3 4" xfId="2550"/>
    <cellStyle name="Comma 7 4" xfId="2551"/>
    <cellStyle name="Comma 7 4 2" xfId="2552"/>
    <cellStyle name="Comma 7 4 3" xfId="2553"/>
    <cellStyle name="Comma 7 4 4" xfId="2554"/>
    <cellStyle name="Comma 7 5" xfId="2555"/>
    <cellStyle name="Comma 7 6" xfId="2556"/>
    <cellStyle name="Comma 7 7" xfId="2557"/>
    <cellStyle name="Comma 7 8" xfId="2558"/>
    <cellStyle name="Comma 8" xfId="2559"/>
    <cellStyle name="Comma 8 2" xfId="2560"/>
    <cellStyle name="Comma 8 2 2" xfId="2561"/>
    <cellStyle name="Comma 8 2 3" xfId="2562"/>
    <cellStyle name="Comma 8 2 4" xfId="2563"/>
    <cellStyle name="Comma 8 3" xfId="2564"/>
    <cellStyle name="Comma 8 3 2" xfId="2565"/>
    <cellStyle name="Comma 8 3 3" xfId="2566"/>
    <cellStyle name="Comma 8 3 4" xfId="2567"/>
    <cellStyle name="Comma 8 4" xfId="2568"/>
    <cellStyle name="Comma 8 5" xfId="2569"/>
    <cellStyle name="Comma 8 6" xfId="2570"/>
    <cellStyle name="Comma 9" xfId="2571"/>
    <cellStyle name="Comma 9 2" xfId="2572"/>
    <cellStyle name="Comma 9 3" xfId="2573"/>
    <cellStyle name="Comma 9 4" xfId="2574"/>
    <cellStyle name="Comma0" xfId="2575"/>
    <cellStyle name="Comma0 2" xfId="2576"/>
    <cellStyle name="Comma0 3" xfId="2577"/>
    <cellStyle name="Comma0 4" xfId="2578"/>
    <cellStyle name="cope" xfId="2579"/>
    <cellStyle name="cope 2" xfId="2580"/>
    <cellStyle name="cope 2 2" xfId="2581"/>
    <cellStyle name="cope 2 3" xfId="2582"/>
    <cellStyle name="cope 2 4" xfId="2583"/>
    <cellStyle name="cope 3" xfId="2584"/>
    <cellStyle name="cope 4" xfId="2585"/>
    <cellStyle name="cope 5" xfId="2586"/>
    <cellStyle name="Curren - Style1" xfId="2587"/>
    <cellStyle name="Curren - Style1 2" xfId="2588"/>
    <cellStyle name="Curren - Style1 3" xfId="2589"/>
    <cellStyle name="Curren - Style1 4" xfId="2590"/>
    <cellStyle name="Curren - Style2" xfId="2591"/>
    <cellStyle name="Curren - Style2 2" xfId="2592"/>
    <cellStyle name="Curren - Style2 3" xfId="2593"/>
    <cellStyle name="Curren - Style2 4" xfId="2594"/>
    <cellStyle name="Curren - Style3" xfId="2595"/>
    <cellStyle name="Curren - Style3 2" xfId="2596"/>
    <cellStyle name="Curren - Style3 3" xfId="2597"/>
    <cellStyle name="Curren - Style3 4" xfId="2598"/>
    <cellStyle name="Curren - Style4" xfId="2599"/>
    <cellStyle name="Curren - Style4 2" xfId="2600"/>
    <cellStyle name="Curren - Style4 3" xfId="2601"/>
    <cellStyle name="Curren - Style4 4" xfId="2602"/>
    <cellStyle name="Curren - Style5" xfId="2603"/>
    <cellStyle name="Curren - Style5 2" xfId="2604"/>
    <cellStyle name="Curren - Style5 3" xfId="2605"/>
    <cellStyle name="Curren - Style5 4" xfId="2606"/>
    <cellStyle name="Curren - Style6" xfId="2607"/>
    <cellStyle name="Curren - Style6 2" xfId="2608"/>
    <cellStyle name="Curren - Style6 3" xfId="2609"/>
    <cellStyle name="Curren - Style6 4" xfId="2610"/>
    <cellStyle name="Currency (0)" xfId="2611"/>
    <cellStyle name="Currency (0) 2" xfId="2612"/>
    <cellStyle name="Currency (0) 3" xfId="2613"/>
    <cellStyle name="Currency (0) 4" xfId="2614"/>
    <cellStyle name="Currency (2)" xfId="2615"/>
    <cellStyle name="Currency (2) 2" xfId="2616"/>
    <cellStyle name="Currency (2) 3" xfId="2617"/>
    <cellStyle name="Currency (2) 4" xfId="2618"/>
    <cellStyle name="Currency [2]" xfId="2619"/>
    <cellStyle name="Currency [2] 2" xfId="2620"/>
    <cellStyle name="Currency [2] 2 2" xfId="2621"/>
    <cellStyle name="Currency [2] 2 3" xfId="2622"/>
    <cellStyle name="Currency [2] 2 4" xfId="2623"/>
    <cellStyle name="Currency [2] 3" xfId="2624"/>
    <cellStyle name="Currency [2] 4" xfId="2625"/>
    <cellStyle name="Currency [2] 5" xfId="2626"/>
    <cellStyle name="Currency 2" xfId="2627"/>
    <cellStyle name="Currency 2 2" xfId="2628"/>
    <cellStyle name="Currency 2 2 2" xfId="2629"/>
    <cellStyle name="Currency 2 2 2 2" xfId="2630"/>
    <cellStyle name="Currency 2 2 2 3" xfId="2631"/>
    <cellStyle name="Currency 2 2 2 4" xfId="2632"/>
    <cellStyle name="Currency 2 2 3" xfId="2633"/>
    <cellStyle name="Currency 2 2 4" xfId="2634"/>
    <cellStyle name="Currency 2 2 5" xfId="2635"/>
    <cellStyle name="Currency 2 3" xfId="2636"/>
    <cellStyle name="Currency 2 3 2" xfId="2637"/>
    <cellStyle name="Currency 2 3 3" xfId="2638"/>
    <cellStyle name="Currency 2 3 4" xfId="2639"/>
    <cellStyle name="Currency 2 4" xfId="2640"/>
    <cellStyle name="Currency 2 4 2" xfId="2641"/>
    <cellStyle name="Currency 2 4 3" xfId="2642"/>
    <cellStyle name="Currency 2 4 4" xfId="2643"/>
    <cellStyle name="Currency 2 5" xfId="2644"/>
    <cellStyle name="Currency 2 5 2" xfId="2645"/>
    <cellStyle name="Currency 2 5 3" xfId="2646"/>
    <cellStyle name="Currency 2 5 4" xfId="2647"/>
    <cellStyle name="Currency 2 6" xfId="2648"/>
    <cellStyle name="Currency 2 7" xfId="2649"/>
    <cellStyle name="Currency 2 8" xfId="2650"/>
    <cellStyle name="Currency 2 9" xfId="2651"/>
    <cellStyle name="Currency 3" xfId="2652"/>
    <cellStyle name="Currency 3 2" xfId="2653"/>
    <cellStyle name="Currency 3 3" xfId="2654"/>
    <cellStyle name="Currency 3 4" xfId="2655"/>
    <cellStyle name="Currency 4" xfId="2656"/>
    <cellStyle name="Currency 4 2" xfId="2657"/>
    <cellStyle name="Currency 4 2 2" xfId="2658"/>
    <cellStyle name="Currency 4 2 3" xfId="2659"/>
    <cellStyle name="Currency 4 2 4" xfId="2660"/>
    <cellStyle name="Currency 4 3" xfId="2661"/>
    <cellStyle name="Currency 4 4" xfId="2662"/>
    <cellStyle name="Currency 4 5" xfId="2663"/>
    <cellStyle name="Currency 5" xfId="2664"/>
    <cellStyle name="Currency 5 2" xfId="2665"/>
    <cellStyle name="Currency 5 3" xfId="2666"/>
    <cellStyle name="Currency 5 4" xfId="2667"/>
    <cellStyle name="Currency0" xfId="2668"/>
    <cellStyle name="Currency0 2" xfId="2669"/>
    <cellStyle name="Currency0 3" xfId="2670"/>
    <cellStyle name="Currency0 4" xfId="2671"/>
    <cellStyle name="DagerOgTimer" xfId="2672"/>
    <cellStyle name="DagerOgTimer 2" xfId="2673"/>
    <cellStyle name="DagerOgTimer 3" xfId="2674"/>
    <cellStyle name="DagerOgTimer 4" xfId="2675"/>
    <cellStyle name="DagOgDato" xfId="2676"/>
    <cellStyle name="DagOgDato 2" xfId="2677"/>
    <cellStyle name="DagOgDato 3" xfId="2678"/>
    <cellStyle name="DagOgDato 4" xfId="2679"/>
    <cellStyle name="DagOgDatoLang" xfId="2680"/>
    <cellStyle name="DagOgDatoLang 2" xfId="2681"/>
    <cellStyle name="DagOgDatoLang 3" xfId="2682"/>
    <cellStyle name="DagOgDatoLang 4" xfId="2683"/>
    <cellStyle name="Date" xfId="2684"/>
    <cellStyle name="Date 2" xfId="2685"/>
    <cellStyle name="Date 3" xfId="2686"/>
    <cellStyle name="Date 4" xfId="2687"/>
    <cellStyle name="Date-Time" xfId="2688"/>
    <cellStyle name="Date-Time 2" xfId="2689"/>
    <cellStyle name="Date-Time 3" xfId="2690"/>
    <cellStyle name="Date-Time 4" xfId="2691"/>
    <cellStyle name="Dato" xfId="2692"/>
    <cellStyle name="Dato 2" xfId="2693"/>
    <cellStyle name="Dato 3" xfId="2694"/>
    <cellStyle name="Dato 4" xfId="2695"/>
    <cellStyle name="Datum" xfId="2696"/>
    <cellStyle name="Datum 2" xfId="2697"/>
    <cellStyle name="Datum 3" xfId="2698"/>
    <cellStyle name="Datum 4" xfId="2699"/>
    <cellStyle name="Decimal 1" xfId="2700"/>
    <cellStyle name="Decimal 1 2" xfId="2701"/>
    <cellStyle name="Decimal 1 3" xfId="2702"/>
    <cellStyle name="Decimal 1 4" xfId="2703"/>
    <cellStyle name="Decimal 2" xfId="2704"/>
    <cellStyle name="Decimal 2 2" xfId="2705"/>
    <cellStyle name="Decimal 2 3" xfId="2706"/>
    <cellStyle name="Decimal 2 4" xfId="2707"/>
    <cellStyle name="Decimal 3" xfId="2708"/>
    <cellStyle name="Decimal 3 2" xfId="2709"/>
    <cellStyle name="Decimal 3 3" xfId="2710"/>
    <cellStyle name="Decimal 3 4" xfId="2711"/>
    <cellStyle name="Dezimal [0]_laroux" xfId="2712"/>
    <cellStyle name="Dezimal_laroux" xfId="2713"/>
    <cellStyle name="Dziesiętny [0]_laroux" xfId="2714"/>
    <cellStyle name="Dziesiętny_laroux" xfId="2715"/>
    <cellStyle name="ET měna" xfId="2716"/>
    <cellStyle name="ET měna 2" xfId="2717"/>
    <cellStyle name="ET měna 3" xfId="2718"/>
    <cellStyle name="ET měna 4" xfId="2719"/>
    <cellStyle name="ET procenta" xfId="2720"/>
    <cellStyle name="ET procenta 2" xfId="2721"/>
    <cellStyle name="ET procenta 3" xfId="2722"/>
    <cellStyle name="ET procenta 4" xfId="2723"/>
    <cellStyle name="Exception" xfId="2724"/>
    <cellStyle name="Exception 2" xfId="2725"/>
    <cellStyle name="Exception 3" xfId="2726"/>
    <cellStyle name="Exception 4" xfId="2727"/>
    <cellStyle name="Explanatory Text 2" xfId="2728"/>
    <cellStyle name="Explanatory Text 2 2" xfId="2729"/>
    <cellStyle name="Explanatory Text 2 2 2" xfId="2730"/>
    <cellStyle name="Explanatory Text 2 2 3" xfId="2731"/>
    <cellStyle name="Explanatory Text 2 2 4" xfId="2732"/>
    <cellStyle name="Explanatory Text 2 3" xfId="2733"/>
    <cellStyle name="Explanatory Text 2 4" xfId="2734"/>
    <cellStyle name="Explanatory Text 2 5" xfId="2735"/>
    <cellStyle name="Explanatory Text 3" xfId="2736"/>
    <cellStyle name="Explanatory Text 3 2" xfId="2737"/>
    <cellStyle name="Explanatory Text 3 2 2" xfId="2738"/>
    <cellStyle name="Explanatory Text 3 2 3" xfId="2739"/>
    <cellStyle name="Explanatory Text 3 2 4" xfId="2740"/>
    <cellStyle name="Explanatory Text 3 3" xfId="2741"/>
    <cellStyle name="Explanatory Text 3 4" xfId="2742"/>
    <cellStyle name="Explanatory Text 3 5" xfId="2743"/>
    <cellStyle name="Explanatory Text 4" xfId="2744"/>
    <cellStyle name="Explanatory Text 4 2" xfId="2745"/>
    <cellStyle name="Explanatory Text 4 2 2" xfId="2746"/>
    <cellStyle name="Explanatory Text 4 2 3" xfId="2747"/>
    <cellStyle name="Explanatory Text 4 2 4" xfId="2748"/>
    <cellStyle name="Explanatory Text 4 3" xfId="2749"/>
    <cellStyle name="Explanatory Text 4 4" xfId="2750"/>
    <cellStyle name="Explanatory Text 4 5" xfId="2751"/>
    <cellStyle name="Explanatory Text 5" xfId="2752"/>
    <cellStyle name="Explanatory Text 5 2" xfId="2753"/>
    <cellStyle name="Explanatory Text 5 2 2" xfId="2754"/>
    <cellStyle name="Explanatory Text 5 2 3" xfId="2755"/>
    <cellStyle name="Explanatory Text 5 2 4" xfId="2756"/>
    <cellStyle name="Explanatory Text 5 3" xfId="2757"/>
    <cellStyle name="Explanatory Text 5 4" xfId="2758"/>
    <cellStyle name="Explanatory Text 5 5" xfId="2759"/>
    <cellStyle name="Explanatory Text 6" xfId="2760"/>
    <cellStyle name="Explanatory Text 6 2" xfId="2761"/>
    <cellStyle name="Explanatory Text 6 3" xfId="2762"/>
    <cellStyle name="Explanatory Text 6 4" xfId="2763"/>
    <cellStyle name="EY House" xfId="2764"/>
    <cellStyle name="EY House 2" xfId="2765"/>
    <cellStyle name="EY House 3" xfId="2766"/>
    <cellStyle name="EY House 4" xfId="2767"/>
    <cellStyle name="Feeder Field" xfId="2768"/>
    <cellStyle name="Feeder Field 2" xfId="2769"/>
    <cellStyle name="Feeder Field 2 2" xfId="2770"/>
    <cellStyle name="Feeder Field 2 3" xfId="2771"/>
    <cellStyle name="Feeder Field 2 4" xfId="2772"/>
    <cellStyle name="Feeder Field 3" xfId="2773"/>
    <cellStyle name="Feeder Field 4" xfId="2774"/>
    <cellStyle name="Feeder Field 5" xfId="2775"/>
    <cellStyle name="Fixed" xfId="2776"/>
    <cellStyle name="Fixed 2" xfId="2777"/>
    <cellStyle name="Fixed 3" xfId="2778"/>
    <cellStyle name="Fixed 4" xfId="2779"/>
    <cellStyle name="footer" xfId="2780"/>
    <cellStyle name="footer 2" xfId="2781"/>
    <cellStyle name="footer 3" xfId="2782"/>
    <cellStyle name="footer 4" xfId="2783"/>
    <cellStyle name="Good 2" xfId="2784"/>
    <cellStyle name="Good 2 2" xfId="2785"/>
    <cellStyle name="Good 2 2 2" xfId="2786"/>
    <cellStyle name="Good 2 2 3" xfId="2787"/>
    <cellStyle name="Good 2 2 4" xfId="2788"/>
    <cellStyle name="Good 2 3" xfId="2789"/>
    <cellStyle name="Good 2 4" xfId="2790"/>
    <cellStyle name="Good 2 5" xfId="2791"/>
    <cellStyle name="Good 3" xfId="2792"/>
    <cellStyle name="Good 3 2" xfId="2793"/>
    <cellStyle name="Good 3 2 2" xfId="2794"/>
    <cellStyle name="Good 3 2 3" xfId="2795"/>
    <cellStyle name="Good 3 2 4" xfId="2796"/>
    <cellStyle name="Good 3 3" xfId="2797"/>
    <cellStyle name="Good 3 4" xfId="2798"/>
    <cellStyle name="Good 3 5" xfId="2799"/>
    <cellStyle name="Good 4" xfId="2800"/>
    <cellStyle name="Good 4 2" xfId="2801"/>
    <cellStyle name="Good 4 2 2" xfId="2802"/>
    <cellStyle name="Good 4 2 3" xfId="2803"/>
    <cellStyle name="Good 4 2 4" xfId="2804"/>
    <cellStyle name="Good 4 3" xfId="2805"/>
    <cellStyle name="Good 4 4" xfId="2806"/>
    <cellStyle name="Good 4 5" xfId="2807"/>
    <cellStyle name="Good 5" xfId="2808"/>
    <cellStyle name="Good 5 2" xfId="2809"/>
    <cellStyle name="Good 5 2 2" xfId="2810"/>
    <cellStyle name="Good 5 2 3" xfId="2811"/>
    <cellStyle name="Good 5 2 4" xfId="2812"/>
    <cellStyle name="Good 5 3" xfId="2813"/>
    <cellStyle name="Good 5 4" xfId="2814"/>
    <cellStyle name="Good 5 5" xfId="2815"/>
    <cellStyle name="Good 6" xfId="2816"/>
    <cellStyle name="Good 6 2" xfId="2817"/>
    <cellStyle name="Good 6 3" xfId="2818"/>
    <cellStyle name="Good 6 4" xfId="2819"/>
    <cellStyle name="Grey" xfId="2820"/>
    <cellStyle name="Grey 2" xfId="2821"/>
    <cellStyle name="Grey 3" xfId="2822"/>
    <cellStyle name="Grey 4" xfId="2823"/>
    <cellStyle name="Greyed out" xfId="2824"/>
    <cellStyle name="Greyed out 2" xfId="2825"/>
    <cellStyle name="Greyed out 3" xfId="2826"/>
    <cellStyle name="Greyed out 4" xfId="2827"/>
    <cellStyle name="GSM_Barva" xfId="2828"/>
    <cellStyle name="Header" xfId="2829"/>
    <cellStyle name="Header 2" xfId="2830"/>
    <cellStyle name="Header 3" xfId="2831"/>
    <cellStyle name="Header 4" xfId="2832"/>
    <cellStyle name="Heading" xfId="2833"/>
    <cellStyle name="Heading 1 2" xfId="2834"/>
    <cellStyle name="Heading 1 2 2" xfId="2835"/>
    <cellStyle name="Heading 1 2 2 2" xfId="2836"/>
    <cellStyle name="Heading 1 2 2 3" xfId="2837"/>
    <cellStyle name="Heading 1 2 2 4" xfId="2838"/>
    <cellStyle name="Heading 1 2 3" xfId="2839"/>
    <cellStyle name="Heading 1 2 4" xfId="2840"/>
    <cellStyle name="Heading 1 2 5" xfId="2841"/>
    <cellStyle name="Heading 1 3" xfId="2842"/>
    <cellStyle name="Heading 1 3 2" xfId="2843"/>
    <cellStyle name="Heading 1 3 2 2" xfId="2844"/>
    <cellStyle name="Heading 1 3 2 3" xfId="2845"/>
    <cellStyle name="Heading 1 3 2 4" xfId="2846"/>
    <cellStyle name="Heading 1 3 3" xfId="2847"/>
    <cellStyle name="Heading 1 3 4" xfId="2848"/>
    <cellStyle name="Heading 1 3 5" xfId="2849"/>
    <cellStyle name="Heading 1 4" xfId="2850"/>
    <cellStyle name="Heading 1 4 2" xfId="2851"/>
    <cellStyle name="Heading 1 4 2 2" xfId="2852"/>
    <cellStyle name="Heading 1 4 2 3" xfId="2853"/>
    <cellStyle name="Heading 1 4 2 4" xfId="2854"/>
    <cellStyle name="Heading 1 4 3" xfId="2855"/>
    <cellStyle name="Heading 1 4 4" xfId="2856"/>
    <cellStyle name="Heading 1 4 5" xfId="2857"/>
    <cellStyle name="Heading 1 5" xfId="2858"/>
    <cellStyle name="Heading 1 5 2" xfId="2859"/>
    <cellStyle name="Heading 1 5 2 2" xfId="2860"/>
    <cellStyle name="Heading 1 5 2 3" xfId="2861"/>
    <cellStyle name="Heading 1 5 2 4" xfId="2862"/>
    <cellStyle name="Heading 1 5 3" xfId="2863"/>
    <cellStyle name="Heading 1 5 4" xfId="2864"/>
    <cellStyle name="Heading 1 5 5" xfId="2865"/>
    <cellStyle name="Heading 1 6" xfId="2866"/>
    <cellStyle name="Heading 1 6 2" xfId="2867"/>
    <cellStyle name="Heading 1 6 3" xfId="2868"/>
    <cellStyle name="Heading 1 6 4" xfId="2869"/>
    <cellStyle name="Heading 2 2" xfId="2870"/>
    <cellStyle name="Heading 2 2 2" xfId="2871"/>
    <cellStyle name="Heading 2 2 2 2" xfId="2872"/>
    <cellStyle name="Heading 2 2 2 3" xfId="2873"/>
    <cellStyle name="Heading 2 2 2 4" xfId="2874"/>
    <cellStyle name="Heading 2 2 3" xfId="2875"/>
    <cellStyle name="Heading 2 2 4" xfId="2876"/>
    <cellStyle name="Heading 2 2 5" xfId="2877"/>
    <cellStyle name="Heading 2 3" xfId="2878"/>
    <cellStyle name="Heading 2 3 2" xfId="2879"/>
    <cellStyle name="Heading 2 3 2 2" xfId="2880"/>
    <cellStyle name="Heading 2 3 2 3" xfId="2881"/>
    <cellStyle name="Heading 2 3 2 4" xfId="2882"/>
    <cellStyle name="Heading 2 3 3" xfId="2883"/>
    <cellStyle name="Heading 2 3 4" xfId="2884"/>
    <cellStyle name="Heading 2 3 5" xfId="2885"/>
    <cellStyle name="Heading 2 4" xfId="2886"/>
    <cellStyle name="Heading 2 4 2" xfId="2887"/>
    <cellStyle name="Heading 2 4 2 2" xfId="2888"/>
    <cellStyle name="Heading 2 4 2 3" xfId="2889"/>
    <cellStyle name="Heading 2 4 2 4" xfId="2890"/>
    <cellStyle name="Heading 2 4 3" xfId="2891"/>
    <cellStyle name="Heading 2 4 4" xfId="2892"/>
    <cellStyle name="Heading 2 4 5" xfId="2893"/>
    <cellStyle name="Heading 2 5" xfId="2894"/>
    <cellStyle name="Heading 2 5 2" xfId="2895"/>
    <cellStyle name="Heading 2 5 2 2" xfId="2896"/>
    <cellStyle name="Heading 2 5 2 3" xfId="2897"/>
    <cellStyle name="Heading 2 5 2 4" xfId="2898"/>
    <cellStyle name="Heading 2 5 3" xfId="2899"/>
    <cellStyle name="Heading 2 5 4" xfId="2900"/>
    <cellStyle name="Heading 2 5 5" xfId="2901"/>
    <cellStyle name="Heading 2 6" xfId="2902"/>
    <cellStyle name="Heading 2 6 2" xfId="2903"/>
    <cellStyle name="Heading 2 6 3" xfId="2904"/>
    <cellStyle name="Heading 2 6 4" xfId="2905"/>
    <cellStyle name="Heading 3 2" xfId="2906"/>
    <cellStyle name="Heading 3 2 2" xfId="2907"/>
    <cellStyle name="Heading 3 2 2 2" xfId="2908"/>
    <cellStyle name="Heading 3 2 2 3" xfId="2909"/>
    <cellStyle name="Heading 3 2 2 4" xfId="2910"/>
    <cellStyle name="Heading 3 2 3" xfId="2911"/>
    <cellStyle name="Heading 3 2 4" xfId="2912"/>
    <cellStyle name="Heading 3 2 5" xfId="2913"/>
    <cellStyle name="Heading 3 3" xfId="2914"/>
    <cellStyle name="Heading 3 3 2" xfId="2915"/>
    <cellStyle name="Heading 3 3 2 2" xfId="2916"/>
    <cellStyle name="Heading 3 3 2 3" xfId="2917"/>
    <cellStyle name="Heading 3 3 2 4" xfId="2918"/>
    <cellStyle name="Heading 3 3 3" xfId="2919"/>
    <cellStyle name="Heading 3 3 4" xfId="2920"/>
    <cellStyle name="Heading 3 3 5" xfId="2921"/>
    <cellStyle name="Heading 3 4" xfId="2922"/>
    <cellStyle name="Heading 3 4 2" xfId="2923"/>
    <cellStyle name="Heading 3 4 2 2" xfId="2924"/>
    <cellStyle name="Heading 3 4 2 3" xfId="2925"/>
    <cellStyle name="Heading 3 4 2 4" xfId="2926"/>
    <cellStyle name="Heading 3 4 3" xfId="2927"/>
    <cellStyle name="Heading 3 4 4" xfId="2928"/>
    <cellStyle name="Heading 3 4 5" xfId="2929"/>
    <cellStyle name="Heading 3 5" xfId="2930"/>
    <cellStyle name="Heading 3 5 2" xfId="2931"/>
    <cellStyle name="Heading 3 5 2 2" xfId="2932"/>
    <cellStyle name="Heading 3 5 2 3" xfId="2933"/>
    <cellStyle name="Heading 3 5 2 4" xfId="2934"/>
    <cellStyle name="Heading 3 5 3" xfId="2935"/>
    <cellStyle name="Heading 3 5 4" xfId="2936"/>
    <cellStyle name="Heading 3 5 5" xfId="2937"/>
    <cellStyle name="Heading 3 6" xfId="2938"/>
    <cellStyle name="Heading 3 6 2" xfId="2939"/>
    <cellStyle name="Heading 3 6 3" xfId="2940"/>
    <cellStyle name="Heading 3 6 4" xfId="2941"/>
    <cellStyle name="Heading 4 2" xfId="2942"/>
    <cellStyle name="Heading 4 2 2" xfId="2943"/>
    <cellStyle name="Heading 4 2 2 2" xfId="2944"/>
    <cellStyle name="Heading 4 2 2 3" xfId="2945"/>
    <cellStyle name="Heading 4 2 2 4" xfId="2946"/>
    <cellStyle name="Heading 4 2 3" xfId="2947"/>
    <cellStyle name="Heading 4 2 4" xfId="2948"/>
    <cellStyle name="Heading 4 2 5" xfId="2949"/>
    <cellStyle name="Heading 4 3" xfId="2950"/>
    <cellStyle name="Heading 4 3 2" xfId="2951"/>
    <cellStyle name="Heading 4 3 2 2" xfId="2952"/>
    <cellStyle name="Heading 4 3 2 3" xfId="2953"/>
    <cellStyle name="Heading 4 3 2 4" xfId="2954"/>
    <cellStyle name="Heading 4 3 3" xfId="2955"/>
    <cellStyle name="Heading 4 3 4" xfId="2956"/>
    <cellStyle name="Heading 4 3 5" xfId="2957"/>
    <cellStyle name="Heading 4 4" xfId="2958"/>
    <cellStyle name="Heading 4 4 2" xfId="2959"/>
    <cellStyle name="Heading 4 4 2 2" xfId="2960"/>
    <cellStyle name="Heading 4 4 2 3" xfId="2961"/>
    <cellStyle name="Heading 4 4 2 4" xfId="2962"/>
    <cellStyle name="Heading 4 4 3" xfId="2963"/>
    <cellStyle name="Heading 4 4 4" xfId="2964"/>
    <cellStyle name="Heading 4 4 5" xfId="2965"/>
    <cellStyle name="Heading 4 5" xfId="2966"/>
    <cellStyle name="Heading 4 5 2" xfId="2967"/>
    <cellStyle name="Heading 4 5 2 2" xfId="2968"/>
    <cellStyle name="Heading 4 5 2 3" xfId="2969"/>
    <cellStyle name="Heading 4 5 2 4" xfId="2970"/>
    <cellStyle name="Heading 4 5 3" xfId="2971"/>
    <cellStyle name="Heading 4 5 4" xfId="2972"/>
    <cellStyle name="Heading 4 5 5" xfId="2973"/>
    <cellStyle name="Heading 4 6" xfId="2974"/>
    <cellStyle name="Heading 4 6 2" xfId="2975"/>
    <cellStyle name="Heading 4 6 3" xfId="2976"/>
    <cellStyle name="Heading 4 6 4" xfId="2977"/>
    <cellStyle name="Heading 5" xfId="2978"/>
    <cellStyle name="Heading 6" xfId="2979"/>
    <cellStyle name="Heading 7" xfId="2980"/>
    <cellStyle name="Heading1" xfId="2981"/>
    <cellStyle name="Heading1 2" xfId="2982"/>
    <cellStyle name="Heading1 3" xfId="2983"/>
    <cellStyle name="Heading1 4" xfId="2984"/>
    <cellStyle name="Heading2" xfId="2985"/>
    <cellStyle name="Heading2 2" xfId="2986"/>
    <cellStyle name="Heading2 3" xfId="2987"/>
    <cellStyle name="Heading2 4" xfId="2988"/>
    <cellStyle name="Hyperlink 2" xfId="2989"/>
    <cellStyle name="Hyperlink 2 2" xfId="2990"/>
    <cellStyle name="Hyperlink 2 2 2" xfId="2991"/>
    <cellStyle name="Hyperlink 2 2 3" xfId="2992"/>
    <cellStyle name="Hyperlink 2 2 4" xfId="2993"/>
    <cellStyle name="Hyperlink 2 3" xfId="2994"/>
    <cellStyle name="Hyperlink 2 4" xfId="2995"/>
    <cellStyle name="Hyperlink 2 5" xfId="2996"/>
    <cellStyle name="Hyperlink 3" xfId="2997"/>
    <cellStyle name="Hyperlink 3 2" xfId="2998"/>
    <cellStyle name="Hyperlink 3 3" xfId="2999"/>
    <cellStyle name="Hyperlink 3 4" xfId="3000"/>
    <cellStyle name="Hyperlink 4" xfId="3001"/>
    <cellStyle name="Hyperlink 4 2" xfId="3002"/>
    <cellStyle name="Hyperlink 4 3" xfId="3003"/>
    <cellStyle name="Hyperlink 4 4" xfId="3004"/>
    <cellStyle name="Hyperlink 5" xfId="3005"/>
    <cellStyle name="Hyperlink 5 2" xfId="3006"/>
    <cellStyle name="Hyperlink 5 2 2" xfId="3007"/>
    <cellStyle name="Hyperlink 5 2 3" xfId="3008"/>
    <cellStyle name="Hyperlink 5 2 4" xfId="3009"/>
    <cellStyle name="Hyperlink 5 3" xfId="3010"/>
    <cellStyle name="Hyperlink 5 4" xfId="3011"/>
    <cellStyle name="Hyperlink 5 5" xfId="3012"/>
    <cellStyle name="Hyperlink 6" xfId="3013"/>
    <cellStyle name="Hyperlink 6 2" xfId="3014"/>
    <cellStyle name="Hyperlink 6 3" xfId="3015"/>
    <cellStyle name="Hyperlink 6 4" xfId="3016"/>
    <cellStyle name="Input %" xfId="3017"/>
    <cellStyle name="Input % 2" xfId="3018"/>
    <cellStyle name="Input % 3" xfId="3019"/>
    <cellStyle name="Input % 4" xfId="3020"/>
    <cellStyle name="Input [yellow]" xfId="3021"/>
    <cellStyle name="Input [yellow] 2" xfId="3022"/>
    <cellStyle name="Input [yellow] 2 2" xfId="3023"/>
    <cellStyle name="Input [yellow] 2 3" xfId="3024"/>
    <cellStyle name="Input [yellow] 2 4" xfId="3025"/>
    <cellStyle name="Input [yellow] 3" xfId="3026"/>
    <cellStyle name="Input [yellow] 4" xfId="3027"/>
    <cellStyle name="Input [yellow] 5" xfId="3028"/>
    <cellStyle name="Input 1" xfId="3029"/>
    <cellStyle name="Input 1 2" xfId="3030"/>
    <cellStyle name="Input 1 3" xfId="3031"/>
    <cellStyle name="Input 1 4" xfId="3032"/>
    <cellStyle name="Input 2" xfId="3033"/>
    <cellStyle name="Input 2 2" xfId="3034"/>
    <cellStyle name="Input 2 2 2" xfId="3035"/>
    <cellStyle name="Input 2 2 3" xfId="3036"/>
    <cellStyle name="Input 2 2 4" xfId="3037"/>
    <cellStyle name="Input 2 3" xfId="3038"/>
    <cellStyle name="Input 2 3 2" xfId="3039"/>
    <cellStyle name="Input 2 3 3" xfId="3040"/>
    <cellStyle name="Input 2 3 4" xfId="3041"/>
    <cellStyle name="Input 2 4" xfId="3042"/>
    <cellStyle name="Input 2 5" xfId="3043"/>
    <cellStyle name="Input 2 6" xfId="3044"/>
    <cellStyle name="Input 3" xfId="3045"/>
    <cellStyle name="Input 3 2" xfId="3046"/>
    <cellStyle name="Input 3 2 2" xfId="3047"/>
    <cellStyle name="Input 3 2 3" xfId="3048"/>
    <cellStyle name="Input 3 2 4" xfId="3049"/>
    <cellStyle name="Input 3 3" xfId="3050"/>
    <cellStyle name="Input 3 4" xfId="3051"/>
    <cellStyle name="Input 3 5" xfId="3052"/>
    <cellStyle name="Input 4" xfId="3053"/>
    <cellStyle name="Input 4 2" xfId="3054"/>
    <cellStyle name="Input 4 2 2" xfId="3055"/>
    <cellStyle name="Input 4 2 3" xfId="3056"/>
    <cellStyle name="Input 4 2 4" xfId="3057"/>
    <cellStyle name="Input 4 3" xfId="3058"/>
    <cellStyle name="Input 4 4" xfId="3059"/>
    <cellStyle name="Input 4 5" xfId="3060"/>
    <cellStyle name="Input 5" xfId="3061"/>
    <cellStyle name="Input 5 2" xfId="3062"/>
    <cellStyle name="Input 5 2 2" xfId="3063"/>
    <cellStyle name="Input 5 2 3" xfId="3064"/>
    <cellStyle name="Input 5 2 4" xfId="3065"/>
    <cellStyle name="Input 5 3" xfId="3066"/>
    <cellStyle name="Input 5 4" xfId="3067"/>
    <cellStyle name="Input 5 5" xfId="3068"/>
    <cellStyle name="Input 6" xfId="3069"/>
    <cellStyle name="Input 6 2" xfId="3070"/>
    <cellStyle name="Input 6 3" xfId="3071"/>
    <cellStyle name="Input 6 4" xfId="3072"/>
    <cellStyle name="Italic" xfId="3073"/>
    <cellStyle name="Italic 2" xfId="3074"/>
    <cellStyle name="Italic 3" xfId="3075"/>
    <cellStyle name="Italic 4" xfId="3076"/>
    <cellStyle name="JusterBunn" xfId="3077"/>
    <cellStyle name="JusterBunn 2" xfId="3078"/>
    <cellStyle name="JusterBunn 3" xfId="3079"/>
    <cellStyle name="JusterBunn 4" xfId="3080"/>
    <cellStyle name="JusterMidtstill" xfId="3081"/>
    <cellStyle name="JusterMidtstill 2" xfId="3082"/>
    <cellStyle name="JusterMidtstill 3" xfId="3083"/>
    <cellStyle name="JusterMidtstill 4" xfId="3084"/>
    <cellStyle name="JusterTopp" xfId="3085"/>
    <cellStyle name="JusterTopp 2" xfId="3086"/>
    <cellStyle name="JusterTopp 3" xfId="3087"/>
    <cellStyle name="JusterTopp 4" xfId="3088"/>
    <cellStyle name="Klokkeslett" xfId="3089"/>
    <cellStyle name="Klokkeslett 2" xfId="3090"/>
    <cellStyle name="Klokkeslett 3" xfId="3091"/>
    <cellStyle name="Klokkeslett 4" xfId="3092"/>
    <cellStyle name="Konto" xfId="3093"/>
    <cellStyle name="Konto 2" xfId="3094"/>
    <cellStyle name="Konto 3" xfId="3095"/>
    <cellStyle name="Konto 4" xfId="3096"/>
    <cellStyle name="KPMG Heading 1" xfId="3097"/>
    <cellStyle name="KPMG Heading 1 2" xfId="3098"/>
    <cellStyle name="KPMG Heading 1 3" xfId="3099"/>
    <cellStyle name="KPMG Heading 1 4" xfId="3100"/>
    <cellStyle name="KPMG Heading 2" xfId="3101"/>
    <cellStyle name="KPMG Heading 2 2" xfId="3102"/>
    <cellStyle name="KPMG Heading 2 3" xfId="3103"/>
    <cellStyle name="KPMG Heading 2 4" xfId="3104"/>
    <cellStyle name="KPMG Heading 3" xfId="3105"/>
    <cellStyle name="KPMG Heading 3 2" xfId="3106"/>
    <cellStyle name="KPMG Heading 3 3" xfId="3107"/>
    <cellStyle name="KPMG Heading 3 4" xfId="3108"/>
    <cellStyle name="KPMG Heading 4" xfId="3109"/>
    <cellStyle name="KPMG Heading 4 2" xfId="3110"/>
    <cellStyle name="KPMG Heading 4 3" xfId="3111"/>
    <cellStyle name="KPMG Heading 4 4" xfId="3112"/>
    <cellStyle name="KPMG Normal" xfId="3113"/>
    <cellStyle name="KPMG Normal 2" xfId="3114"/>
    <cellStyle name="KPMG Normal 3" xfId="3115"/>
    <cellStyle name="KPMG Normal 4" xfId="3116"/>
    <cellStyle name="KPMG Normal Text" xfId="3117"/>
    <cellStyle name="KPMG Normal Text 2" xfId="3118"/>
    <cellStyle name="KPMG Normal Text 3" xfId="3119"/>
    <cellStyle name="KPMG Normal Text 4" xfId="3120"/>
    <cellStyle name="KPMGcolheader" xfId="3121"/>
    <cellStyle name="KPMGcolheader 2" xfId="3122"/>
    <cellStyle name="KPMGcolheader 3" xfId="3123"/>
    <cellStyle name="KPMGcolheader 4" xfId="3124"/>
    <cellStyle name="KPMGnormal" xfId="3125"/>
    <cellStyle name="KPMGnormal 2" xfId="3126"/>
    <cellStyle name="KPMGnormal 3" xfId="3127"/>
    <cellStyle name="KPMGnormal 4" xfId="3128"/>
    <cellStyle name="KPMGnormalindent" xfId="3129"/>
    <cellStyle name="KPMGnormalindent 2" xfId="3130"/>
    <cellStyle name="KPMGnormalindent 3" xfId="3131"/>
    <cellStyle name="KPMGnormalindent 4" xfId="3132"/>
    <cellStyle name="KPMGnormalindent2" xfId="3133"/>
    <cellStyle name="KPMGnormalindent2 2" xfId="3134"/>
    <cellStyle name="KPMGnormalindent2 3" xfId="3135"/>
    <cellStyle name="KPMGnormalindent2 4" xfId="3136"/>
    <cellStyle name="KPMGnumber" xfId="3137"/>
    <cellStyle name="KPMGnumber 2" xfId="3138"/>
    <cellStyle name="KPMGnumber 3" xfId="3139"/>
    <cellStyle name="KPMGnumber 4" xfId="3140"/>
    <cellStyle name="KPMGpercent" xfId="3141"/>
    <cellStyle name="KPMGpercent 2" xfId="3142"/>
    <cellStyle name="KPMGpercent 3" xfId="3143"/>
    <cellStyle name="KPMGpercent 4" xfId="3144"/>
    <cellStyle name="KPMGpercentrow" xfId="3145"/>
    <cellStyle name="KPMGpercentrow 2" xfId="3146"/>
    <cellStyle name="KPMGpercentrow 3" xfId="3147"/>
    <cellStyle name="KPMGpercentrow 4" xfId="3148"/>
    <cellStyle name="KPMGsubheader" xfId="3149"/>
    <cellStyle name="KPMGsubheader 2" xfId="3150"/>
    <cellStyle name="KPMGsubheader 3" xfId="3151"/>
    <cellStyle name="KPMGsubheader 4" xfId="3152"/>
    <cellStyle name="Lien hypertexte visité_P&amp;L by Activity March '02 (Apr 15) - All details" xfId="3153"/>
    <cellStyle name="Linked Cell 2" xfId="3154"/>
    <cellStyle name="Linked Cell 2 2" xfId="3155"/>
    <cellStyle name="Linked Cell 2 2 2" xfId="3156"/>
    <cellStyle name="Linked Cell 2 2 3" xfId="3157"/>
    <cellStyle name="Linked Cell 2 2 4" xfId="3158"/>
    <cellStyle name="Linked Cell 2 3" xfId="3159"/>
    <cellStyle name="Linked Cell 2 4" xfId="3160"/>
    <cellStyle name="Linked Cell 2 5" xfId="3161"/>
    <cellStyle name="Linked Cell 3" xfId="3162"/>
    <cellStyle name="Linked Cell 3 2" xfId="3163"/>
    <cellStyle name="Linked Cell 3 2 2" xfId="3164"/>
    <cellStyle name="Linked Cell 3 2 3" xfId="3165"/>
    <cellStyle name="Linked Cell 3 2 4" xfId="3166"/>
    <cellStyle name="Linked Cell 3 3" xfId="3167"/>
    <cellStyle name="Linked Cell 3 4" xfId="3168"/>
    <cellStyle name="Linked Cell 3 5" xfId="3169"/>
    <cellStyle name="Linked Cell 4" xfId="3170"/>
    <cellStyle name="Linked Cell 4 2" xfId="3171"/>
    <cellStyle name="Linked Cell 4 2 2" xfId="3172"/>
    <cellStyle name="Linked Cell 4 2 3" xfId="3173"/>
    <cellStyle name="Linked Cell 4 2 4" xfId="3174"/>
    <cellStyle name="Linked Cell 4 3" xfId="3175"/>
    <cellStyle name="Linked Cell 4 4" xfId="3176"/>
    <cellStyle name="Linked Cell 4 5" xfId="3177"/>
    <cellStyle name="Linked Cell 5" xfId="3178"/>
    <cellStyle name="Linked Cell 5 2" xfId="3179"/>
    <cellStyle name="Linked Cell 5 2 2" xfId="3180"/>
    <cellStyle name="Linked Cell 5 2 3" xfId="3181"/>
    <cellStyle name="Linked Cell 5 2 4" xfId="3182"/>
    <cellStyle name="Linked Cell 5 3" xfId="3183"/>
    <cellStyle name="Linked Cell 5 4" xfId="3184"/>
    <cellStyle name="Linked Cell 5 5" xfId="3185"/>
    <cellStyle name="Linked Cell 6" xfId="3186"/>
    <cellStyle name="Linked Cell 6 2" xfId="3187"/>
    <cellStyle name="Linked Cell 6 3" xfId="3188"/>
    <cellStyle name="Linked Cell 6 4" xfId="3189"/>
    <cellStyle name="m?ny_0f83zm4yytAvDZPSbNxjaUl2F" xfId="3194"/>
    <cellStyle name="M·na" xfId="3190"/>
    <cellStyle name="M·na 2" xfId="3191"/>
    <cellStyle name="M·na 3" xfId="3192"/>
    <cellStyle name="M·na 4" xfId="3193"/>
    <cellStyle name="meny_CTD" xfId="3195"/>
    <cellStyle name="Millares [0]_EjW30n4zytAwEaPSbNwiaTl2F" xfId="3196"/>
    <cellStyle name="Millares_EjW30n4zytAwEaPSbNwiaTl2F" xfId="3197"/>
    <cellStyle name="Milliers [0]_9ctfwjhVNIpKs513Q0MYGasMM" xfId="3198"/>
    <cellStyle name="Milliers_9ctfwjhVNIpKs513Q0MYGasMM" xfId="3199"/>
    <cellStyle name="Moneda [0]_EjW30n4zytAwEaPSbNwiaTl2F" xfId="3202"/>
    <cellStyle name="Moneda_EjW30n4zytAwEaPSbNwiaTl2F" xfId="3203"/>
    <cellStyle name="Monétaire [0]_9ctfwjhVNIpKs513Q0MYGasMM" xfId="3200"/>
    <cellStyle name="Monétaire_9ctfwjhVNIpKs513Q0MYGasMM" xfId="3201"/>
    <cellStyle name="Month" xfId="3204"/>
    <cellStyle name="Month 2" xfId="3205"/>
    <cellStyle name="Month 3" xfId="3206"/>
    <cellStyle name="Month 4" xfId="3207"/>
    <cellStyle name="Nadpis1" xfId="3208"/>
    <cellStyle name="Nadpis1 2" xfId="3209"/>
    <cellStyle name="Nadpis1 3" xfId="3210"/>
    <cellStyle name="Nadpis1 4" xfId="3211"/>
    <cellStyle name="Nadpis2" xfId="3212"/>
    <cellStyle name="Nadpis2 2" xfId="3213"/>
    <cellStyle name="Nadpis2 3" xfId="3214"/>
    <cellStyle name="Nadpis2 4" xfId="3215"/>
    <cellStyle name="Named Range" xfId="3216"/>
    <cellStyle name="Named Range 2" xfId="3217"/>
    <cellStyle name="Named Range 3" xfId="3218"/>
    <cellStyle name="Named Range 4" xfId="3219"/>
    <cellStyle name="Named Range Tag" xfId="3220"/>
    <cellStyle name="Named Range Tag 2" xfId="3221"/>
    <cellStyle name="Named Range Tag 3" xfId="3222"/>
    <cellStyle name="Named Range Tag 4" xfId="3223"/>
    <cellStyle name="Neutral 2" xfId="3224"/>
    <cellStyle name="Neutral 2 2" xfId="3225"/>
    <cellStyle name="Neutral 2 2 2" xfId="3226"/>
    <cellStyle name="Neutral 2 2 3" xfId="3227"/>
    <cellStyle name="Neutral 2 2 4" xfId="3228"/>
    <cellStyle name="Neutral 2 3" xfId="3229"/>
    <cellStyle name="Neutral 2 4" xfId="3230"/>
    <cellStyle name="Neutral 2 5" xfId="3231"/>
    <cellStyle name="Neutral 3" xfId="3232"/>
    <cellStyle name="Neutral 3 2" xfId="3233"/>
    <cellStyle name="Neutral 3 2 2" xfId="3234"/>
    <cellStyle name="Neutral 3 2 3" xfId="3235"/>
    <cellStyle name="Neutral 3 2 4" xfId="3236"/>
    <cellStyle name="Neutral 3 3" xfId="3237"/>
    <cellStyle name="Neutral 3 4" xfId="3238"/>
    <cellStyle name="Neutral 3 5" xfId="3239"/>
    <cellStyle name="Neutral 4" xfId="3240"/>
    <cellStyle name="Neutral 4 2" xfId="3241"/>
    <cellStyle name="Neutral 4 2 2" xfId="3242"/>
    <cellStyle name="Neutral 4 2 3" xfId="3243"/>
    <cellStyle name="Neutral 4 2 4" xfId="3244"/>
    <cellStyle name="Neutral 4 3" xfId="3245"/>
    <cellStyle name="Neutral 4 4" xfId="3246"/>
    <cellStyle name="Neutral 4 5" xfId="3247"/>
    <cellStyle name="Neutral 5" xfId="3248"/>
    <cellStyle name="Neutral 5 2" xfId="3249"/>
    <cellStyle name="Neutral 5 2 2" xfId="3250"/>
    <cellStyle name="Neutral 5 2 3" xfId="3251"/>
    <cellStyle name="Neutral 5 2 4" xfId="3252"/>
    <cellStyle name="Neutral 5 3" xfId="3253"/>
    <cellStyle name="Neutral 5 4" xfId="3254"/>
    <cellStyle name="Neutral 5 5" xfId="3255"/>
    <cellStyle name="Neutral 6" xfId="3256"/>
    <cellStyle name="Neutral 6 2" xfId="3257"/>
    <cellStyle name="Neutral 6 3" xfId="3258"/>
    <cellStyle name="Neutral 6 4" xfId="3259"/>
    <cellStyle name="NMT_Barva" xfId="3260"/>
    <cellStyle name="norm?ln?_?.Bud.-D98-kont.(SAG)" xfId="3263"/>
    <cellStyle name="Normal" xfId="0" builtinId="0"/>
    <cellStyle name="Normal - Style1" xfId="3264"/>
    <cellStyle name="Normal - Style1 2" xfId="3265"/>
    <cellStyle name="Normal - Style1 3" xfId="3266"/>
    <cellStyle name="Normal - Style1 4" xfId="3267"/>
    <cellStyle name="Normal - Style7" xfId="3268"/>
    <cellStyle name="Normal - Style7 2" xfId="3269"/>
    <cellStyle name="Normal - Style7 3" xfId="3270"/>
    <cellStyle name="Normal - Style7 4" xfId="3271"/>
    <cellStyle name="Normal - Style8" xfId="3272"/>
    <cellStyle name="Normal - Style8 2" xfId="3273"/>
    <cellStyle name="Normal - Style8 3" xfId="3274"/>
    <cellStyle name="Normal - Style8 4" xfId="3275"/>
    <cellStyle name="Normal 10" xfId="3276"/>
    <cellStyle name="Normal 10 2" xfId="3277"/>
    <cellStyle name="Normal 10 2 2" xfId="3278"/>
    <cellStyle name="Normal 10 2 3" xfId="3279"/>
    <cellStyle name="Normal 10 2 4" xfId="3280"/>
    <cellStyle name="Normal 10 3" xfId="3281"/>
    <cellStyle name="Normal 10 3 2" xfId="3282"/>
    <cellStyle name="Normal 10 3 3" xfId="3283"/>
    <cellStyle name="Normal 10 3 4" xfId="3284"/>
    <cellStyle name="Normal 10 4" xfId="3285"/>
    <cellStyle name="Normal 10 5" xfId="3286"/>
    <cellStyle name="Normal 10 6" xfId="3287"/>
    <cellStyle name="Normal 11" xfId="3288"/>
    <cellStyle name="Normal 11 2" xfId="3289"/>
    <cellStyle name="Normal 11 2 2" xfId="3290"/>
    <cellStyle name="Normal 11 2 3" xfId="3291"/>
    <cellStyle name="Normal 11 2 4" xfId="3292"/>
    <cellStyle name="Normal 11 3" xfId="3293"/>
    <cellStyle name="Normal 11 3 2" xfId="3294"/>
    <cellStyle name="Normal 11 3 3" xfId="3295"/>
    <cellStyle name="Normal 11 3 4" xfId="3296"/>
    <cellStyle name="Normal 11 4" xfId="3297"/>
    <cellStyle name="Normal 11 5" xfId="3298"/>
    <cellStyle name="Normal 11 6" xfId="3299"/>
    <cellStyle name="Normal 12" xfId="3300"/>
    <cellStyle name="Normal 12 2" xfId="3301"/>
    <cellStyle name="Normal 12 2 2" xfId="3302"/>
    <cellStyle name="Normal 12 2 3" xfId="3303"/>
    <cellStyle name="Normal 12 2 4" xfId="3304"/>
    <cellStyle name="Normal 12 3" xfId="3305"/>
    <cellStyle name="Normal 12 4" xfId="3306"/>
    <cellStyle name="Normal 12 5" xfId="3307"/>
    <cellStyle name="Normal 13" xfId="3308"/>
    <cellStyle name="Normal 13 2" xfId="3309"/>
    <cellStyle name="Normal 13 2 2" xfId="3310"/>
    <cellStyle name="Normal 13 2 3" xfId="3311"/>
    <cellStyle name="Normal 13 2 4" xfId="3312"/>
    <cellStyle name="Normal 13 3" xfId="3313"/>
    <cellStyle name="Normal 13 4" xfId="3314"/>
    <cellStyle name="Normal 13 5" xfId="3315"/>
    <cellStyle name="Normal 14" xfId="3316"/>
    <cellStyle name="Normal 14 2" xfId="3317"/>
    <cellStyle name="Normal 14 2 2" xfId="3318"/>
    <cellStyle name="Normal 14 2 3" xfId="3319"/>
    <cellStyle name="Normal 14 2 4" xfId="3320"/>
    <cellStyle name="Normal 14 3" xfId="3321"/>
    <cellStyle name="Normal 14 4" xfId="3322"/>
    <cellStyle name="Normal 14 5" xfId="3323"/>
    <cellStyle name="Normal 15" xfId="3324"/>
    <cellStyle name="Normal 15 2" xfId="3325"/>
    <cellStyle name="Normal 15 2 2" xfId="3326"/>
    <cellStyle name="Normal 15 2 3" xfId="3327"/>
    <cellStyle name="Normal 15 2 4" xfId="3328"/>
    <cellStyle name="Normal 15 3" xfId="3329"/>
    <cellStyle name="Normal 15 4" xfId="3330"/>
    <cellStyle name="Normal 15 5" xfId="3331"/>
    <cellStyle name="Normal 16" xfId="3332"/>
    <cellStyle name="Normal 16 2" xfId="3333"/>
    <cellStyle name="Normal 16 3" xfId="3334"/>
    <cellStyle name="Normal 16 4" xfId="3335"/>
    <cellStyle name="Normal 17" xfId="3336"/>
    <cellStyle name="Normal 17 2" xfId="3337"/>
    <cellStyle name="Normal 17 3" xfId="3338"/>
    <cellStyle name="Normal 17 4" xfId="3339"/>
    <cellStyle name="Normal 18" xfId="3340"/>
    <cellStyle name="Normal 18 2" xfId="3341"/>
    <cellStyle name="Normal 18 3" xfId="3342"/>
    <cellStyle name="Normal 18 4" xfId="3343"/>
    <cellStyle name="Normal 19" xfId="3344"/>
    <cellStyle name="Normal 19 2" xfId="3345"/>
    <cellStyle name="Normal 19 3" xfId="3346"/>
    <cellStyle name="Normal 19 4" xfId="3347"/>
    <cellStyle name="Normal 2" xfId="3348"/>
    <cellStyle name="Normal 2 10" xfId="3349"/>
    <cellStyle name="Normal 2 10 2" xfId="3350"/>
    <cellStyle name="Normal 2 10 3" xfId="3351"/>
    <cellStyle name="Normal 2 10 4" xfId="3352"/>
    <cellStyle name="Normal 2 11" xfId="3353"/>
    <cellStyle name="Normal 2 11 2" xfId="3354"/>
    <cellStyle name="Normal 2 11 3" xfId="3355"/>
    <cellStyle name="Normal 2 11 4" xfId="3356"/>
    <cellStyle name="Normal 2 12" xfId="3357"/>
    <cellStyle name="Normal 2 12 2" xfId="3358"/>
    <cellStyle name="Normal 2 12 3" xfId="3359"/>
    <cellStyle name="Normal 2 12 4" xfId="3360"/>
    <cellStyle name="Normal 2 13" xfId="3361"/>
    <cellStyle name="Normal 2 13 2" xfId="3362"/>
    <cellStyle name="Normal 2 13 3" xfId="3363"/>
    <cellStyle name="Normal 2 13 4" xfId="3364"/>
    <cellStyle name="Normal 2 14" xfId="3365"/>
    <cellStyle name="Normal 2 15" xfId="3366"/>
    <cellStyle name="Normal 2 16" xfId="3367"/>
    <cellStyle name="Normal 2 2" xfId="3368"/>
    <cellStyle name="Normal 2 2 2" xfId="3369"/>
    <cellStyle name="Normal 2 2 2 2" xfId="3370"/>
    <cellStyle name="Normal 2 2 2 3" xfId="3371"/>
    <cellStyle name="Normal 2 2 2 4" xfId="3372"/>
    <cellStyle name="Normal 2 2 3" xfId="3373"/>
    <cellStyle name="Normal 2 2 3 2" xfId="3374"/>
    <cellStyle name="Normal 2 2 3 3" xfId="3375"/>
    <cellStyle name="Normal 2 2 3 4" xfId="3376"/>
    <cellStyle name="Normal 2 2 4" xfId="3377"/>
    <cellStyle name="Normal 2 2 4 2" xfId="3378"/>
    <cellStyle name="Normal 2 2 4 3" xfId="3379"/>
    <cellStyle name="Normal 2 2 4 4" xfId="3380"/>
    <cellStyle name="Normal 2 2 5" xfId="3381"/>
    <cellStyle name="Normal 2 2 5 2" xfId="3382"/>
    <cellStyle name="Normal 2 2 5 3" xfId="3383"/>
    <cellStyle name="Normal 2 2 5 4" xfId="3384"/>
    <cellStyle name="Normal 2 2 6" xfId="3385"/>
    <cellStyle name="Normal 2 2 6 2" xfId="3386"/>
    <cellStyle name="Normal 2 2 6 3" xfId="3387"/>
    <cellStyle name="Normal 2 2 6 4" xfId="3388"/>
    <cellStyle name="Normal 2 2 7" xfId="3389"/>
    <cellStyle name="Normal 2 2 8" xfId="3390"/>
    <cellStyle name="Normal 2 2 9" xfId="3391"/>
    <cellStyle name="Normal 2 3" xfId="3392"/>
    <cellStyle name="Normal 2 3 2" xfId="3393"/>
    <cellStyle name="Normal 2 3 2 2" xfId="3394"/>
    <cellStyle name="Normal 2 3 2 3" xfId="3395"/>
    <cellStyle name="Normal 2 3 2 4" xfId="3396"/>
    <cellStyle name="Normal 2 3 3" xfId="3397"/>
    <cellStyle name="Normal 2 3 4" xfId="3398"/>
    <cellStyle name="Normal 2 3 5" xfId="3399"/>
    <cellStyle name="Normal 2 4" xfId="3400"/>
    <cellStyle name="Normal 2 4 2" xfId="3401"/>
    <cellStyle name="Normal 2 4 3" xfId="3402"/>
    <cellStyle name="Normal 2 4 4" xfId="3403"/>
    <cellStyle name="Normal 2 5" xfId="3404"/>
    <cellStyle name="Normal 2 5 2" xfId="3405"/>
    <cellStyle name="Normal 2 5 3" xfId="3406"/>
    <cellStyle name="Normal 2 5 4" xfId="3407"/>
    <cellStyle name="Normal 2 6" xfId="3408"/>
    <cellStyle name="Normal 2 6 2" xfId="3409"/>
    <cellStyle name="Normal 2 6 3" xfId="3410"/>
    <cellStyle name="Normal 2 6 4" xfId="3411"/>
    <cellStyle name="Normal 2 7" xfId="3412"/>
    <cellStyle name="Normal 2 7 2" xfId="3413"/>
    <cellStyle name="Normal 2 7 3" xfId="3414"/>
    <cellStyle name="Normal 2 7 4" xfId="3415"/>
    <cellStyle name="Normal 2 8" xfId="3416"/>
    <cellStyle name="Normal 2 8 2" xfId="3417"/>
    <cellStyle name="Normal 2 8 3" xfId="3418"/>
    <cellStyle name="Normal 2 8 4" xfId="3419"/>
    <cellStyle name="Normal 2 9" xfId="3420"/>
    <cellStyle name="Normal 2 9 2" xfId="3421"/>
    <cellStyle name="Normal 2 9 3" xfId="3422"/>
    <cellStyle name="Normal 2 9 4" xfId="3423"/>
    <cellStyle name="Normal 2_PF_accounts_pack_workings" xfId="3424"/>
    <cellStyle name="Normal 20" xfId="3425"/>
    <cellStyle name="Normal 20 2" xfId="3426"/>
    <cellStyle name="Normal 20 2 2" xfId="3427"/>
    <cellStyle name="Normal 20 2 3" xfId="3428"/>
    <cellStyle name="Normal 20 2 4" xfId="3429"/>
    <cellStyle name="Normal 20 3" xfId="3430"/>
    <cellStyle name="Normal 20 4" xfId="3431"/>
    <cellStyle name="Normal 20 5" xfId="3432"/>
    <cellStyle name="Normal 21" xfId="3433"/>
    <cellStyle name="Normal 21 2" xfId="3434"/>
    <cellStyle name="Normal 21 3" xfId="3435"/>
    <cellStyle name="Normal 21 4" xfId="3436"/>
    <cellStyle name="Normal 22" xfId="3437"/>
    <cellStyle name="Normal 22 2" xfId="3438"/>
    <cellStyle name="Normal 22 3" xfId="3439"/>
    <cellStyle name="Normal 22 4" xfId="3440"/>
    <cellStyle name="Normal 23" xfId="3441"/>
    <cellStyle name="Normal 23 2" xfId="3442"/>
    <cellStyle name="Normal 23 3" xfId="3443"/>
    <cellStyle name="Normal 23 4" xfId="3444"/>
    <cellStyle name="Normal 24" xfId="3445"/>
    <cellStyle name="Normal 24 2" xfId="3446"/>
    <cellStyle name="Normal 24 2 2" xfId="3447"/>
    <cellStyle name="Normal 24 2 3" xfId="3448"/>
    <cellStyle name="Normal 24 2 4" xfId="3449"/>
    <cellStyle name="Normal 24 3" xfId="3450"/>
    <cellStyle name="Normal 24 4" xfId="3451"/>
    <cellStyle name="Normal 24 5" xfId="3452"/>
    <cellStyle name="Normal 25" xfId="3453"/>
    <cellStyle name="Normal 25 2" xfId="3454"/>
    <cellStyle name="Normal 25 3" xfId="3455"/>
    <cellStyle name="Normal 25 4" xfId="3456"/>
    <cellStyle name="Normal 26" xfId="3457"/>
    <cellStyle name="Normal 26 2" xfId="3458"/>
    <cellStyle name="Normal 26 2 2" xfId="3459"/>
    <cellStyle name="Normal 26 2 2 2" xfId="3460"/>
    <cellStyle name="Normal 26 2 2 3" xfId="3461"/>
    <cellStyle name="Normal 26 2 2 4" xfId="3462"/>
    <cellStyle name="Normal 26 2 3" xfId="3463"/>
    <cellStyle name="Normal 26 2 3 2" xfId="3464"/>
    <cellStyle name="Normal 26 2 3 3" xfId="3465"/>
    <cellStyle name="Normal 26 2 3 4" xfId="3466"/>
    <cellStyle name="Normal 26 2 4" xfId="3467"/>
    <cellStyle name="Normal 26 2 5" xfId="3468"/>
    <cellStyle name="Normal 26 2 6" xfId="3469"/>
    <cellStyle name="Normal 26 3" xfId="3470"/>
    <cellStyle name="Normal 26 3 2" xfId="3471"/>
    <cellStyle name="Normal 26 3 3" xfId="3472"/>
    <cellStyle name="Normal 26 3 4" xfId="3473"/>
    <cellStyle name="Normal 26 4" xfId="3474"/>
    <cellStyle name="Normal 26 5" xfId="3475"/>
    <cellStyle name="Normal 26 6" xfId="3476"/>
    <cellStyle name="Normal 27" xfId="3477"/>
    <cellStyle name="Normal 27 2" xfId="3478"/>
    <cellStyle name="Normal 27 3" xfId="3479"/>
    <cellStyle name="Normal 27 4" xfId="3480"/>
    <cellStyle name="Normal 28" xfId="3481"/>
    <cellStyle name="Normal 28 2" xfId="3482"/>
    <cellStyle name="Normal 28 3" xfId="3483"/>
    <cellStyle name="Normal 28 4" xfId="3484"/>
    <cellStyle name="Normal 29" xfId="3485"/>
    <cellStyle name="Normal 29 2" xfId="3486"/>
    <cellStyle name="Normal 29 3" xfId="3487"/>
    <cellStyle name="Normal 29 4" xfId="3488"/>
    <cellStyle name="Normal 3" xfId="3489"/>
    <cellStyle name="Normal 3 2" xfId="3490"/>
    <cellStyle name="Normal 3 2 13" xfId="3491"/>
    <cellStyle name="Normal 3 2 13 2" xfId="3492"/>
    <cellStyle name="Normal 3 2 13 2 2" xfId="3493"/>
    <cellStyle name="Normal 3 2 13 2 2 2" xfId="3494"/>
    <cellStyle name="Normal 3 2 13 2 2 3" xfId="3495"/>
    <cellStyle name="Normal 3 2 13 2 2 4" xfId="3496"/>
    <cellStyle name="Normal 3 2 13 2 3" xfId="3497"/>
    <cellStyle name="Normal 3 2 13 2 4" xfId="3498"/>
    <cellStyle name="Normal 3 2 13 2 5" xfId="3499"/>
    <cellStyle name="Normal 3 2 13 3" xfId="3500"/>
    <cellStyle name="Normal 3 2 13 3 2" xfId="3501"/>
    <cellStyle name="Normal 3 2 13 3 3" xfId="3502"/>
    <cellStyle name="Normal 3 2 13 3 4" xfId="3503"/>
    <cellStyle name="Normal 3 2 13 4" xfId="3504"/>
    <cellStyle name="Normal 3 2 13 5" xfId="3505"/>
    <cellStyle name="Normal 3 2 13 6" xfId="3506"/>
    <cellStyle name="Normal 3 2 2" xfId="3507"/>
    <cellStyle name="Normal 3 2 2 2" xfId="3508"/>
    <cellStyle name="Normal 3 2 2 2 2" xfId="3509"/>
    <cellStyle name="Normal 3 2 2 2 3" xfId="3510"/>
    <cellStyle name="Normal 3 2 2 2 4" xfId="3511"/>
    <cellStyle name="Normal 3 2 2 3" xfId="3512"/>
    <cellStyle name="Normal 3 2 2 3 2" xfId="3513"/>
    <cellStyle name="Normal 3 2 2 3 3" xfId="3514"/>
    <cellStyle name="Normal 3 2 2 3 4" xfId="3515"/>
    <cellStyle name="Normal 3 2 2 4" xfId="3516"/>
    <cellStyle name="Normal 3 2 2 5" xfId="3517"/>
    <cellStyle name="Normal 3 2 2 6" xfId="3518"/>
    <cellStyle name="Normal 3 2 3" xfId="3519"/>
    <cellStyle name="Normal 3 2 3 2" xfId="3520"/>
    <cellStyle name="Normal 3 2 3 2 2" xfId="3521"/>
    <cellStyle name="Normal 3 2 3 2 3" xfId="3522"/>
    <cellStyle name="Normal 3 2 3 2 4" xfId="3523"/>
    <cellStyle name="Normal 3 2 3 3" xfId="3524"/>
    <cellStyle name="Normal 3 2 3 4" xfId="3525"/>
    <cellStyle name="Normal 3 2 3 5" xfId="3526"/>
    <cellStyle name="Normal 3 2 4" xfId="3527"/>
    <cellStyle name="Normal 3 2 5" xfId="3528"/>
    <cellStyle name="Normal 3 2 6" xfId="3529"/>
    <cellStyle name="Normal 3 3" xfId="3530"/>
    <cellStyle name="Normal 3 3 2" xfId="3531"/>
    <cellStyle name="Normal 3 3 2 2" xfId="3532"/>
    <cellStyle name="Normal 3 3 2 2 2" xfId="3533"/>
    <cellStyle name="Normal 3 3 2 2 3" xfId="3534"/>
    <cellStyle name="Normal 3 3 2 2 4" xfId="3535"/>
    <cellStyle name="Normal 3 3 2 3" xfId="3536"/>
    <cellStyle name="Normal 3 3 2 4" xfId="3537"/>
    <cellStyle name="Normal 3 3 2 5" xfId="3538"/>
    <cellStyle name="Normal 3 3 3" xfId="3539"/>
    <cellStyle name="Normal 3 3 3 2" xfId="3540"/>
    <cellStyle name="Normal 3 3 3 3" xfId="3541"/>
    <cellStyle name="Normal 3 3 3 4" xfId="3542"/>
    <cellStyle name="Normal 3 3 4" xfId="3543"/>
    <cellStyle name="Normal 3 3 5" xfId="3544"/>
    <cellStyle name="Normal 3 3 6" xfId="3545"/>
    <cellStyle name="Normal 3 3 7" xfId="3546"/>
    <cellStyle name="Normal 3 4" xfId="3547"/>
    <cellStyle name="Normal 3 4 2" xfId="3548"/>
    <cellStyle name="Normal 3 4 2 2" xfId="3549"/>
    <cellStyle name="Normal 3 4 2 3" xfId="3550"/>
    <cellStyle name="Normal 3 4 2 4" xfId="3551"/>
    <cellStyle name="Normal 3 4 3" xfId="3552"/>
    <cellStyle name="Normal 3 4 4" xfId="3553"/>
    <cellStyle name="Normal 3 4 5" xfId="3554"/>
    <cellStyle name="Normal 3 5" xfId="3555"/>
    <cellStyle name="Normal 3 5 2" xfId="3556"/>
    <cellStyle name="Normal 3 5 2 2" xfId="3557"/>
    <cellStyle name="Normal 3 5 2 3" xfId="3558"/>
    <cellStyle name="Normal 3 5 2 4" xfId="3559"/>
    <cellStyle name="Normal 3 5 3" xfId="3560"/>
    <cellStyle name="Normal 3 5 3 2" xfId="3561"/>
    <cellStyle name="Normal 3 5 3 3" xfId="3562"/>
    <cellStyle name="Normal 3 5 3 4" xfId="3563"/>
    <cellStyle name="Normal 3 5 4" xfId="3564"/>
    <cellStyle name="Normal 3 5 5" xfId="3565"/>
    <cellStyle name="Normal 3 5 6" xfId="3566"/>
    <cellStyle name="Normal 3 6" xfId="3567"/>
    <cellStyle name="Normal 3 7" xfId="3568"/>
    <cellStyle name="Normal 3 8" xfId="3569"/>
    <cellStyle name="Normal 3_Apr 12 template v1" xfId="3570"/>
    <cellStyle name="Normal 30" xfId="3571"/>
    <cellStyle name="Normal 30 2" xfId="3572"/>
    <cellStyle name="Normal 30 3" xfId="3573"/>
    <cellStyle name="Normal 30 4" xfId="3574"/>
    <cellStyle name="Normal 31" xfId="3575"/>
    <cellStyle name="Normal 31 2" xfId="3576"/>
    <cellStyle name="Normal 31 3" xfId="3577"/>
    <cellStyle name="Normal 31 4" xfId="3578"/>
    <cellStyle name="Normal 32" xfId="3579"/>
    <cellStyle name="Normal 32 2" xfId="3580"/>
    <cellStyle name="Normal 32 3" xfId="3581"/>
    <cellStyle name="Normal 32 4" xfId="3582"/>
    <cellStyle name="Normal 33" xfId="3583"/>
    <cellStyle name="Normal 33 2" xfId="3584"/>
    <cellStyle name="Normal 33 3" xfId="3585"/>
    <cellStyle name="Normal 33 4" xfId="3586"/>
    <cellStyle name="Normal 34" xfId="3587"/>
    <cellStyle name="Normal 34 2" xfId="3588"/>
    <cellStyle name="Normal 34 3" xfId="3589"/>
    <cellStyle name="Normal 34 4" xfId="3590"/>
    <cellStyle name="Normal 35" xfId="3591"/>
    <cellStyle name="Normal 35 2" xfId="3592"/>
    <cellStyle name="Normal 35 3" xfId="3593"/>
    <cellStyle name="Normal 35 4" xfId="3594"/>
    <cellStyle name="Normal 36" xfId="3595"/>
    <cellStyle name="Normal 36 2" xfId="3596"/>
    <cellStyle name="Normal 36 3" xfId="3597"/>
    <cellStyle name="Normal 36 4" xfId="3598"/>
    <cellStyle name="Normal 37" xfId="3599"/>
    <cellStyle name="Normal 37 2" xfId="3600"/>
    <cellStyle name="Normal 37 3" xfId="3601"/>
    <cellStyle name="Normal 37 4" xfId="3602"/>
    <cellStyle name="Normal 38" xfId="3603"/>
    <cellStyle name="Normal 38 2" xfId="3604"/>
    <cellStyle name="Normal 38 3" xfId="3605"/>
    <cellStyle name="Normal 38 4" xfId="3606"/>
    <cellStyle name="Normal 39" xfId="3607"/>
    <cellStyle name="Normal 39 2" xfId="3608"/>
    <cellStyle name="Normal 39 3" xfId="3609"/>
    <cellStyle name="Normal 39 4" xfId="3610"/>
    <cellStyle name="Normal 4" xfId="3611"/>
    <cellStyle name="Normal 4 2" xfId="3612"/>
    <cellStyle name="Normal 4 2 2" xfId="3613"/>
    <cellStyle name="Normal 4 2 2 2" xfId="3614"/>
    <cellStyle name="Normal 4 2 2 3" xfId="3615"/>
    <cellStyle name="Normal 4 2 2 4" xfId="3616"/>
    <cellStyle name="Normal 4 2 3" xfId="3617"/>
    <cellStyle name="Normal 4 2 4" xfId="3618"/>
    <cellStyle name="Normal 4 2 5" xfId="3619"/>
    <cellStyle name="Normal 4 3" xfId="3620"/>
    <cellStyle name="Normal 4 3 2" xfId="3621"/>
    <cellStyle name="Normal 4 3 3" xfId="3622"/>
    <cellStyle name="Normal 4 3 4" xfId="3623"/>
    <cellStyle name="Normal 4 4" xfId="3624"/>
    <cellStyle name="Normal 4 4 2" xfId="3625"/>
    <cellStyle name="Normal 4 4 3" xfId="3626"/>
    <cellStyle name="Normal 4 4 4" xfId="3627"/>
    <cellStyle name="Normal 4 5" xfId="3628"/>
    <cellStyle name="Normal 4 5 2" xfId="3629"/>
    <cellStyle name="Normal 4 5 3" xfId="3630"/>
    <cellStyle name="Normal 4 5 4" xfId="3631"/>
    <cellStyle name="Normal 4 6" xfId="3632"/>
    <cellStyle name="Normal 4 6 2" xfId="3633"/>
    <cellStyle name="Normal 4 6 3" xfId="3634"/>
    <cellStyle name="Normal 4 6 4" xfId="3635"/>
    <cellStyle name="Normal 4 7" xfId="3636"/>
    <cellStyle name="Normal 4 8" xfId="3637"/>
    <cellStyle name="Normal 4 9" xfId="3638"/>
    <cellStyle name="Normal 40" xfId="3639"/>
    <cellStyle name="Normal 40 2" xfId="3640"/>
    <cellStyle name="Normal 40 3" xfId="3641"/>
    <cellStyle name="Normal 40 4" xfId="3642"/>
    <cellStyle name="Normal 41" xfId="3643"/>
    <cellStyle name="Normal 41 2" xfId="3644"/>
    <cellStyle name="Normal 41 3" xfId="3645"/>
    <cellStyle name="Normal 41 4" xfId="3646"/>
    <cellStyle name="Normal 42" xfId="3647"/>
    <cellStyle name="Normal 42 2" xfId="3648"/>
    <cellStyle name="Normal 42 2 2" xfId="3649"/>
    <cellStyle name="Normal 42 2 3" xfId="3650"/>
    <cellStyle name="Normal 42 2 4" xfId="3651"/>
    <cellStyle name="Normal 42 3" xfId="3652"/>
    <cellStyle name="Normal 42 4" xfId="3653"/>
    <cellStyle name="Normal 42 5" xfId="3654"/>
    <cellStyle name="Normal 43" xfId="3655"/>
    <cellStyle name="Normal 43 2" xfId="3656"/>
    <cellStyle name="Normal 43 3" xfId="3657"/>
    <cellStyle name="Normal 43 4" xfId="3658"/>
    <cellStyle name="Normal 44" xfId="3659"/>
    <cellStyle name="Normal 44 2" xfId="3660"/>
    <cellStyle name="Normal 44 2 2" xfId="3661"/>
    <cellStyle name="Normal 44 2 3" xfId="3662"/>
    <cellStyle name="Normal 44 2 4" xfId="3663"/>
    <cellStyle name="Normal 44 3" xfId="3664"/>
    <cellStyle name="Normal 44 4" xfId="3665"/>
    <cellStyle name="Normal 44 5" xfId="3666"/>
    <cellStyle name="Normal 45" xfId="3667"/>
    <cellStyle name="Normal 45 2" xfId="3668"/>
    <cellStyle name="Normal 45 2 2" xfId="3669"/>
    <cellStyle name="Normal 45 2 3" xfId="3670"/>
    <cellStyle name="Normal 45 2 4" xfId="3671"/>
    <cellStyle name="Normal 45 3" xfId="3672"/>
    <cellStyle name="Normal 45 4" xfId="3673"/>
    <cellStyle name="Normal 45 5" xfId="3674"/>
    <cellStyle name="Normal 46" xfId="3675"/>
    <cellStyle name="Normal 46 2" xfId="3676"/>
    <cellStyle name="Normal 46 2 2" xfId="3677"/>
    <cellStyle name="Normal 46 2 3" xfId="3678"/>
    <cellStyle name="Normal 46 2 4" xfId="3679"/>
    <cellStyle name="Normal 46 3" xfId="3680"/>
    <cellStyle name="Normal 46 4" xfId="3681"/>
    <cellStyle name="Normal 46 5" xfId="3682"/>
    <cellStyle name="Normal 47" xfId="3683"/>
    <cellStyle name="Normal 47 2" xfId="3684"/>
    <cellStyle name="Normal 47 3" xfId="3685"/>
    <cellStyle name="Normal 47 4" xfId="3686"/>
    <cellStyle name="Normal 48" xfId="3687"/>
    <cellStyle name="Normal 48 2" xfId="3688"/>
    <cellStyle name="Normal 48 3" xfId="3689"/>
    <cellStyle name="Normal 48 4" xfId="3690"/>
    <cellStyle name="Normal 49" xfId="3691"/>
    <cellStyle name="Normal 49 2" xfId="3692"/>
    <cellStyle name="Normal 49 2 2" xfId="3693"/>
    <cellStyle name="Normal 49 2 3" xfId="3694"/>
    <cellStyle name="Normal 49 2 4" xfId="3695"/>
    <cellStyle name="Normal 49 3" xfId="3696"/>
    <cellStyle name="Normal 49 3 2" xfId="3697"/>
    <cellStyle name="Normal 49 3 3" xfId="3698"/>
    <cellStyle name="Normal 49 3 4" xfId="3699"/>
    <cellStyle name="Normal 49 4" xfId="3700"/>
    <cellStyle name="Normal 49 5" xfId="3701"/>
    <cellStyle name="Normal 49 6" xfId="3702"/>
    <cellStyle name="Normal 5" xfId="3703"/>
    <cellStyle name="Normal 5 10" xfId="3704"/>
    <cellStyle name="Normal 5 11" xfId="3705"/>
    <cellStyle name="Normal 5 12" xfId="3706"/>
    <cellStyle name="Normal 5 13" xfId="3707"/>
    <cellStyle name="Normal 5 2" xfId="3708"/>
    <cellStyle name="Normal 5 2 2" xfId="3709"/>
    <cellStyle name="Normal 5 2 2 2" xfId="3710"/>
    <cellStyle name="Normal 5 2 2 3" xfId="3711"/>
    <cellStyle name="Normal 5 2 2 4" xfId="3712"/>
    <cellStyle name="Normal 5 2 3" xfId="3713"/>
    <cellStyle name="Normal 5 2 3 2" xfId="3714"/>
    <cellStyle name="Normal 5 2 3 3" xfId="3715"/>
    <cellStyle name="Normal 5 2 3 4" xfId="3716"/>
    <cellStyle name="Normal 5 2 4" xfId="3717"/>
    <cellStyle name="Normal 5 2 4 2" xfId="3718"/>
    <cellStyle name="Normal 5 2 4 3" xfId="3719"/>
    <cellStyle name="Normal 5 2 4 4" xfId="3720"/>
    <cellStyle name="Normal 5 2 5" xfId="3721"/>
    <cellStyle name="Normal 5 2 6" xfId="3722"/>
    <cellStyle name="Normal 5 2 7" xfId="3723"/>
    <cellStyle name="Normal 5 3" xfId="3724"/>
    <cellStyle name="Normal 5 3 2" xfId="3725"/>
    <cellStyle name="Normal 5 3 2 2" xfId="3726"/>
    <cellStyle name="Normal 5 3 2 3" xfId="3727"/>
    <cellStyle name="Normal 5 3 2 4" xfId="3728"/>
    <cellStyle name="Normal 5 3 3" xfId="3729"/>
    <cellStyle name="Normal 5 3 3 2" xfId="3730"/>
    <cellStyle name="Normal 5 3 3 3" xfId="3731"/>
    <cellStyle name="Normal 5 3 3 4" xfId="3732"/>
    <cellStyle name="Normal 5 3 4" xfId="3733"/>
    <cellStyle name="Normal 5 3 5" xfId="3734"/>
    <cellStyle name="Normal 5 3 6" xfId="3735"/>
    <cellStyle name="Normal 5 4" xfId="3736"/>
    <cellStyle name="Normal 5 4 2" xfId="3737"/>
    <cellStyle name="Normal 5 4 3" xfId="3738"/>
    <cellStyle name="Normal 5 4 4" xfId="3739"/>
    <cellStyle name="Normal 5 5" xfId="3740"/>
    <cellStyle name="Normal 5 5 2" xfId="3741"/>
    <cellStyle name="Normal 5 5 3" xfId="3742"/>
    <cellStyle name="Normal 5 5 4" xfId="3743"/>
    <cellStyle name="Normal 5 6" xfId="3744"/>
    <cellStyle name="Normal 5 6 2" xfId="3745"/>
    <cellStyle name="Normal 5 6 3" xfId="3746"/>
    <cellStyle name="Normal 5 6 4" xfId="3747"/>
    <cellStyle name="Normal 5 7" xfId="3748"/>
    <cellStyle name="Normal 5 7 2" xfId="3749"/>
    <cellStyle name="Normal 5 7 3" xfId="3750"/>
    <cellStyle name="Normal 5 7 4" xfId="3751"/>
    <cellStyle name="Normal 5 8" xfId="3752"/>
    <cellStyle name="Normal 5 8 2" xfId="3753"/>
    <cellStyle name="Normal 5 8 3" xfId="3754"/>
    <cellStyle name="Normal 5 8 4" xfId="3755"/>
    <cellStyle name="Normal 5 9" xfId="3756"/>
    <cellStyle name="Normal 5 9 2" xfId="3757"/>
    <cellStyle name="Normal 5 9 3" xfId="3758"/>
    <cellStyle name="Normal 5 9 4" xfId="3759"/>
    <cellStyle name="Normal 5_Apr 12 template v1" xfId="3760"/>
    <cellStyle name="Normal 50" xfId="3761"/>
    <cellStyle name="Normal 50 2" xfId="3762"/>
    <cellStyle name="Normal 50 3" xfId="3763"/>
    <cellStyle name="Normal 50 4" xfId="3764"/>
    <cellStyle name="Normal 51" xfId="3765"/>
    <cellStyle name="Normal 51 2" xfId="3766"/>
    <cellStyle name="Normal 51 2 2" xfId="3767"/>
    <cellStyle name="Normal 51 2 3" xfId="3768"/>
    <cellStyle name="Normal 51 2 4" xfId="3769"/>
    <cellStyle name="Normal 51 3" xfId="3770"/>
    <cellStyle name="Normal 51 4" xfId="3771"/>
    <cellStyle name="Normal 51 5" xfId="3772"/>
    <cellStyle name="Normal 52" xfId="3773"/>
    <cellStyle name="Normal 52 2" xfId="3774"/>
    <cellStyle name="Normal 52 2 2" xfId="3775"/>
    <cellStyle name="Normal 52 2 3" xfId="3776"/>
    <cellStyle name="Normal 52 2 4" xfId="3777"/>
    <cellStyle name="Normal 52 3" xfId="3778"/>
    <cellStyle name="Normal 52 4" xfId="3779"/>
    <cellStyle name="Normal 52 5" xfId="3780"/>
    <cellStyle name="Normal 53" xfId="3781"/>
    <cellStyle name="Normal 53 2" xfId="3782"/>
    <cellStyle name="Normal 53 3" xfId="3783"/>
    <cellStyle name="Normal 53 4" xfId="3784"/>
    <cellStyle name="Normal 54" xfId="3785"/>
    <cellStyle name="Normal 54 2" xfId="3786"/>
    <cellStyle name="Normal 54 3" xfId="3787"/>
    <cellStyle name="Normal 54 4" xfId="3788"/>
    <cellStyle name="Normal 55" xfId="3789"/>
    <cellStyle name="Normal 55 2" xfId="3790"/>
    <cellStyle name="Normal 55 3" xfId="3791"/>
    <cellStyle name="Normal 55 4" xfId="3792"/>
    <cellStyle name="Normal 56" xfId="3793"/>
    <cellStyle name="Normal 56 2" xfId="3794"/>
    <cellStyle name="Normal 56 3" xfId="3795"/>
    <cellStyle name="Normal 56 4" xfId="3796"/>
    <cellStyle name="Normal 57" xfId="3797"/>
    <cellStyle name="Normal 57 2" xfId="3798"/>
    <cellStyle name="Normal 57 3" xfId="3799"/>
    <cellStyle name="Normal 57 4" xfId="3800"/>
    <cellStyle name="Normal 58" xfId="3801"/>
    <cellStyle name="Normal 58 2" xfId="3802"/>
    <cellStyle name="Normal 58 3" xfId="3803"/>
    <cellStyle name="Normal 58 4" xfId="3804"/>
    <cellStyle name="Normal 59" xfId="3805"/>
    <cellStyle name="Normal 59 2" xfId="3806"/>
    <cellStyle name="Normal 59 3" xfId="3807"/>
    <cellStyle name="Normal 59 4" xfId="3808"/>
    <cellStyle name="Normal 6" xfId="3809"/>
    <cellStyle name="Normal 6 2" xfId="3810"/>
    <cellStyle name="Normal 6 2 2" xfId="3811"/>
    <cellStyle name="Normal 6 2 2 2" xfId="3812"/>
    <cellStyle name="Normal 6 2 2 3" xfId="3813"/>
    <cellStyle name="Normal 6 2 2 4" xfId="3814"/>
    <cellStyle name="Normal 6 2 3" xfId="3815"/>
    <cellStyle name="Normal 6 2 3 2" xfId="3816"/>
    <cellStyle name="Normal 6 2 3 3" xfId="3817"/>
    <cellStyle name="Normal 6 2 3 4" xfId="3818"/>
    <cellStyle name="Normal 6 2 4" xfId="3819"/>
    <cellStyle name="Normal 6 2 5" xfId="3820"/>
    <cellStyle name="Normal 6 2 6" xfId="3821"/>
    <cellStyle name="Normal 6 3" xfId="3822"/>
    <cellStyle name="Normal 6 3 2" xfId="3823"/>
    <cellStyle name="Normal 6 3 3" xfId="3824"/>
    <cellStyle name="Normal 6 3 4" xfId="3825"/>
    <cellStyle name="Normal 6 4" xfId="3826"/>
    <cellStyle name="Normal 6 4 2" xfId="3827"/>
    <cellStyle name="Normal 6 4 3" xfId="3828"/>
    <cellStyle name="Normal 6 4 4" xfId="3829"/>
    <cellStyle name="Normal 6 5" xfId="3830"/>
    <cellStyle name="Normal 6 6" xfId="3831"/>
    <cellStyle name="Normal 6 7" xfId="3832"/>
    <cellStyle name="Normal 60" xfId="3833"/>
    <cellStyle name="Normal 60 2" xfId="3834"/>
    <cellStyle name="Normal 60 2 2" xfId="3835"/>
    <cellStyle name="Normal 60 2 3" xfId="3836"/>
    <cellStyle name="Normal 60 2 4" xfId="3837"/>
    <cellStyle name="Normal 60 3" xfId="3838"/>
    <cellStyle name="Normal 60 4" xfId="3839"/>
    <cellStyle name="Normal 60 5" xfId="3840"/>
    <cellStyle name="Normal 61" xfId="3841"/>
    <cellStyle name="Normal 61 2" xfId="3842"/>
    <cellStyle name="Normal 61 3" xfId="3843"/>
    <cellStyle name="Normal 61 4" xfId="3844"/>
    <cellStyle name="Normal 62" xfId="3845"/>
    <cellStyle name="Normal 62 2" xfId="3846"/>
    <cellStyle name="Normal 62 3" xfId="3847"/>
    <cellStyle name="Normal 62 4" xfId="3848"/>
    <cellStyle name="Normal 63" xfId="3849"/>
    <cellStyle name="Normal 63 2" xfId="3850"/>
    <cellStyle name="Normal 63 3" xfId="3851"/>
    <cellStyle name="Normal 63 4" xfId="3852"/>
    <cellStyle name="Normal 64" xfId="3853"/>
    <cellStyle name="Normal 64 2" xfId="3854"/>
    <cellStyle name="Normal 64 3" xfId="3855"/>
    <cellStyle name="Normal 64 4" xfId="3856"/>
    <cellStyle name="Normal 65" xfId="3857"/>
    <cellStyle name="Normal 65 2" xfId="3858"/>
    <cellStyle name="Normal 65 3" xfId="3859"/>
    <cellStyle name="Normal 65 4" xfId="3860"/>
    <cellStyle name="Normal 66" xfId="3861"/>
    <cellStyle name="Normal 66 2" xfId="3862"/>
    <cellStyle name="Normal 66 3" xfId="3863"/>
    <cellStyle name="Normal 66 4" xfId="3864"/>
    <cellStyle name="Normal 67" xfId="3865"/>
    <cellStyle name="Normal 67 2" xfId="3866"/>
    <cellStyle name="Normal 67 3" xfId="3867"/>
    <cellStyle name="Normal 67 4" xfId="3868"/>
    <cellStyle name="Normal 68" xfId="3869"/>
    <cellStyle name="Normal 68 2" xfId="3870"/>
    <cellStyle name="Normal 68 3" xfId="3871"/>
    <cellStyle name="Normal 68 4" xfId="3872"/>
    <cellStyle name="Normal 69" xfId="3873"/>
    <cellStyle name="Normal 69 2" xfId="3874"/>
    <cellStyle name="Normal 69 3" xfId="3875"/>
    <cellStyle name="Normal 69 4" xfId="3876"/>
    <cellStyle name="Normal 7" xfId="3877"/>
    <cellStyle name="Normal 7 2" xfId="3878"/>
    <cellStyle name="Normal 7 2 2" xfId="3879"/>
    <cellStyle name="Normal 7 2 2 2" xfId="3880"/>
    <cellStyle name="Normal 7 2 2 2 2" xfId="3881"/>
    <cellStyle name="Normal 7 2 2 2 3" xfId="3882"/>
    <cellStyle name="Normal 7 2 2 2 4" xfId="3883"/>
    <cellStyle name="Normal 7 2 2 3" xfId="3884"/>
    <cellStyle name="Normal 7 2 2 4" xfId="3885"/>
    <cellStyle name="Normal 7 2 2 5" xfId="3886"/>
    <cellStyle name="Normal 7 2 3" xfId="3887"/>
    <cellStyle name="Normal 7 2 3 2" xfId="3888"/>
    <cellStyle name="Normal 7 2 3 3" xfId="3889"/>
    <cellStyle name="Normal 7 2 3 4" xfId="3890"/>
    <cellStyle name="Normal 7 2 4" xfId="3891"/>
    <cellStyle name="Normal 7 2 5" xfId="3892"/>
    <cellStyle name="Normal 7 2 6" xfId="3893"/>
    <cellStyle name="Normal 7 3" xfId="3894"/>
    <cellStyle name="Normal 7 4" xfId="3895"/>
    <cellStyle name="Normal 7 4 2" xfId="3896"/>
    <cellStyle name="Normal 7 4 3" xfId="3897"/>
    <cellStyle name="Normal 7 4 4" xfId="3898"/>
    <cellStyle name="Normal 7 5" xfId="3899"/>
    <cellStyle name="Normal 7 6" xfId="3900"/>
    <cellStyle name="Normal 70" xfId="3901"/>
    <cellStyle name="Normal 70 2" xfId="3902"/>
    <cellStyle name="Normal 70 3" xfId="3903"/>
    <cellStyle name="Normal 70 4" xfId="3904"/>
    <cellStyle name="Normal 71" xfId="3905"/>
    <cellStyle name="Normal 71 2" xfId="3906"/>
    <cellStyle name="Normal 71 3" xfId="3907"/>
    <cellStyle name="Normal 71 4" xfId="3908"/>
    <cellStyle name="Normal 72" xfId="3909"/>
    <cellStyle name="Normal 72 2" xfId="3910"/>
    <cellStyle name="Normal 72 3" xfId="3911"/>
    <cellStyle name="Normal 72 4" xfId="3912"/>
    <cellStyle name="Normal 73" xfId="3913"/>
    <cellStyle name="Normal 73 2" xfId="3914"/>
    <cellStyle name="Normal 73 3" xfId="3915"/>
    <cellStyle name="Normal 73 4" xfId="3916"/>
    <cellStyle name="Normal 74" xfId="3917"/>
    <cellStyle name="Normal 75" xfId="3918"/>
    <cellStyle name="Normal 76" xfId="3919"/>
    <cellStyle name="Normal 77" xfId="3920"/>
    <cellStyle name="Normal 78" xfId="3921"/>
    <cellStyle name="Normal 79" xfId="1"/>
    <cellStyle name="Normal 8" xfId="3922"/>
    <cellStyle name="Normal 8 10" xfId="3923"/>
    <cellStyle name="Normal 8 2" xfId="3924"/>
    <cellStyle name="Normal 8 2 2" xfId="3925"/>
    <cellStyle name="Normal 8 2 2 2" xfId="3926"/>
    <cellStyle name="Normal 8 2 2 2 2" xfId="3927"/>
    <cellStyle name="Normal 8 2 2 2 3" xfId="3928"/>
    <cellStyle name="Normal 8 2 2 2 4" xfId="3929"/>
    <cellStyle name="Normal 8 2 2 3" xfId="3930"/>
    <cellStyle name="Normal 8 2 2 4" xfId="3931"/>
    <cellStyle name="Normal 8 2 2 5" xfId="3932"/>
    <cellStyle name="Normal 8 2 3" xfId="3933"/>
    <cellStyle name="Normal 8 2 3 2" xfId="3934"/>
    <cellStyle name="Normal 8 2 3 3" xfId="3935"/>
    <cellStyle name="Normal 8 2 3 4" xfId="3936"/>
    <cellStyle name="Normal 8 2 4" xfId="3937"/>
    <cellStyle name="Normal 8 2 4 2" xfId="3938"/>
    <cellStyle name="Normal 8 2 4 3" xfId="3939"/>
    <cellStyle name="Normal 8 2 4 4" xfId="3940"/>
    <cellStyle name="Normal 8 2 5" xfId="3941"/>
    <cellStyle name="Normal 8 2 6" xfId="3942"/>
    <cellStyle name="Normal 8 2 7" xfId="3943"/>
    <cellStyle name="Normal 8 3" xfId="3944"/>
    <cellStyle name="Normal 8 3 2" xfId="3945"/>
    <cellStyle name="Normal 8 3 2 2" xfId="3946"/>
    <cellStyle name="Normal 8 3 2 2 2" xfId="3947"/>
    <cellStyle name="Normal 8 3 2 2 3" xfId="3948"/>
    <cellStyle name="Normal 8 3 2 2 4" xfId="3949"/>
    <cellStyle name="Normal 8 3 2 3" xfId="3950"/>
    <cellStyle name="Normal 8 3 2 4" xfId="3951"/>
    <cellStyle name="Normal 8 3 2 5" xfId="3952"/>
    <cellStyle name="Normal 8 3 3" xfId="3953"/>
    <cellStyle name="Normal 8 3 3 2" xfId="3954"/>
    <cellStyle name="Normal 8 3 3 3" xfId="3955"/>
    <cellStyle name="Normal 8 3 3 4" xfId="3956"/>
    <cellStyle name="Normal 8 3 4" xfId="3957"/>
    <cellStyle name="Normal 8 3 5" xfId="3958"/>
    <cellStyle name="Normal 8 3 6" xfId="3959"/>
    <cellStyle name="Normal 8 4" xfId="3960"/>
    <cellStyle name="Normal 8 4 2" xfId="3961"/>
    <cellStyle name="Normal 8 4 2 2" xfId="3962"/>
    <cellStyle name="Normal 8 4 2 2 2" xfId="3963"/>
    <cellStyle name="Normal 8 4 2 2 3" xfId="3964"/>
    <cellStyle name="Normal 8 4 2 2 4" xfId="3965"/>
    <cellStyle name="Normal 8 4 2 3" xfId="3966"/>
    <cellStyle name="Normal 8 4 2 4" xfId="3967"/>
    <cellStyle name="Normal 8 4 2 5" xfId="3968"/>
    <cellStyle name="Normal 8 4 3" xfId="3969"/>
    <cellStyle name="Normal 8 4 4" xfId="3970"/>
    <cellStyle name="Normal 8 4 5" xfId="3971"/>
    <cellStyle name="Normal 8 5" xfId="3972"/>
    <cellStyle name="Normal 8 5 2" xfId="3973"/>
    <cellStyle name="Normal 8 5 2 2" xfId="3974"/>
    <cellStyle name="Normal 8 5 2 3" xfId="3975"/>
    <cellStyle name="Normal 8 5 2 4" xfId="3976"/>
    <cellStyle name="Normal 8 5 3" xfId="3977"/>
    <cellStyle name="Normal 8 5 4" xfId="3978"/>
    <cellStyle name="Normal 8 5 5" xfId="3979"/>
    <cellStyle name="Normal 8 6" xfId="3980"/>
    <cellStyle name="Normal 8 6 2" xfId="3981"/>
    <cellStyle name="Normal 8 6 3" xfId="3982"/>
    <cellStyle name="Normal 8 6 4" xfId="3983"/>
    <cellStyle name="Normal 8 7" xfId="3984"/>
    <cellStyle name="Normal 8 8" xfId="3985"/>
    <cellStyle name="Normal 8 9" xfId="3986"/>
    <cellStyle name="Normal 9" xfId="3987"/>
    <cellStyle name="Normal 9 2" xfId="3988"/>
    <cellStyle name="Normal 9 2 2" xfId="3989"/>
    <cellStyle name="Normal 9 2 2 2" xfId="3990"/>
    <cellStyle name="Normal 9 2 2 3" xfId="3991"/>
    <cellStyle name="Normal 9 2 2 4" xfId="3992"/>
    <cellStyle name="Normal 9 2 3" xfId="3993"/>
    <cellStyle name="Normal 9 2 4" xfId="3994"/>
    <cellStyle name="Normal 9 2 5" xfId="3995"/>
    <cellStyle name="Normal 9 3" xfId="3996"/>
    <cellStyle name="Normal 9 3 2" xfId="3997"/>
    <cellStyle name="Normal 9 3 3" xfId="3998"/>
    <cellStyle name="Normal 9 3 4" xfId="3999"/>
    <cellStyle name="Normal 9 4" xfId="4000"/>
    <cellStyle name="Normal 9 4 2" xfId="4001"/>
    <cellStyle name="Normal 9 4 3" xfId="4002"/>
    <cellStyle name="Normal 9 4 4" xfId="4003"/>
    <cellStyle name="Normal 9 5" xfId="4004"/>
    <cellStyle name="Normal 9 5 2" xfId="4005"/>
    <cellStyle name="Normal 9 5 3" xfId="4006"/>
    <cellStyle name="Normal 9 5 4" xfId="4007"/>
    <cellStyle name="Normal 9 6" xfId="4008"/>
    <cellStyle name="Normal 9 6 2" xfId="4009"/>
    <cellStyle name="Normal 9 6 3" xfId="4010"/>
    <cellStyle name="Normal 9 6 4" xfId="4011"/>
    <cellStyle name="Normal 9 7" xfId="4012"/>
    <cellStyle name="Normal 9 8" xfId="4013"/>
    <cellStyle name="Normal 9 9" xfId="4014"/>
    <cellStyle name="Normal 91" xfId="4015"/>
    <cellStyle name="Normal 91 2" xfId="4016"/>
    <cellStyle name="Normal 91 3" xfId="4017"/>
    <cellStyle name="Normal 91 4" xfId="4018"/>
    <cellStyle name="Normál_Munka1" xfId="3261"/>
    <cellStyle name="normální_CTc_actual_02" xfId="3262"/>
    <cellStyle name="Normalny_laroux" xfId="4019"/>
    <cellStyle name="Note 2" xfId="4020"/>
    <cellStyle name="Note 2 2" xfId="4021"/>
    <cellStyle name="Note 2 2 2" xfId="4022"/>
    <cellStyle name="Note 2 2 2 2" xfId="4023"/>
    <cellStyle name="Note 2 2 2 3" xfId="4024"/>
    <cellStyle name="Note 2 2 2 4" xfId="4025"/>
    <cellStyle name="Note 2 2 3" xfId="4026"/>
    <cellStyle name="Note 2 2 4" xfId="4027"/>
    <cellStyle name="Note 2 2 5" xfId="4028"/>
    <cellStyle name="Note 2 3" xfId="4029"/>
    <cellStyle name="Note 2 3 2" xfId="4030"/>
    <cellStyle name="Note 2 3 3" xfId="4031"/>
    <cellStyle name="Note 2 3 4" xfId="4032"/>
    <cellStyle name="Note 2 4" xfId="4033"/>
    <cellStyle name="Note 2 5" xfId="4034"/>
    <cellStyle name="Note 2 6" xfId="4035"/>
    <cellStyle name="Note 3" xfId="4036"/>
    <cellStyle name="Note 3 2" xfId="4037"/>
    <cellStyle name="Note 3 2 2" xfId="4038"/>
    <cellStyle name="Note 3 2 2 2" xfId="4039"/>
    <cellStyle name="Note 3 2 2 3" xfId="4040"/>
    <cellStyle name="Note 3 2 2 4" xfId="4041"/>
    <cellStyle name="Note 3 2 3" xfId="4042"/>
    <cellStyle name="Note 3 2 4" xfId="4043"/>
    <cellStyle name="Note 3 2 5" xfId="4044"/>
    <cellStyle name="Note 3 3" xfId="4045"/>
    <cellStyle name="Note 3 3 2" xfId="4046"/>
    <cellStyle name="Note 3 3 2 2" xfId="4047"/>
    <cellStyle name="Note 3 3 2 3" xfId="4048"/>
    <cellStyle name="Note 3 3 2 4" xfId="4049"/>
    <cellStyle name="Note 3 3 3" xfId="4050"/>
    <cellStyle name="Note 3 3 4" xfId="4051"/>
    <cellStyle name="Note 3 3 5" xfId="4052"/>
    <cellStyle name="Note 3 4" xfId="4053"/>
    <cellStyle name="Note 3 4 2" xfId="4054"/>
    <cellStyle name="Note 3 4 3" xfId="4055"/>
    <cellStyle name="Note 3 4 4" xfId="4056"/>
    <cellStyle name="Note 3 5" xfId="4057"/>
    <cellStyle name="Note 3 6" xfId="4058"/>
    <cellStyle name="Note 3 7" xfId="4059"/>
    <cellStyle name="Note 4" xfId="4060"/>
    <cellStyle name="Note 4 2" xfId="4061"/>
    <cellStyle name="Note 4 2 2" xfId="4062"/>
    <cellStyle name="Note 4 2 2 2" xfId="4063"/>
    <cellStyle name="Note 4 2 2 3" xfId="4064"/>
    <cellStyle name="Note 4 2 2 4" xfId="4065"/>
    <cellStyle name="Note 4 2 3" xfId="4066"/>
    <cellStyle name="Note 4 2 4" xfId="4067"/>
    <cellStyle name="Note 4 2 5" xfId="4068"/>
    <cellStyle name="Note 4 3" xfId="4069"/>
    <cellStyle name="Note 4 3 2" xfId="4070"/>
    <cellStyle name="Note 4 3 2 2" xfId="4071"/>
    <cellStyle name="Note 4 3 2 3" xfId="4072"/>
    <cellStyle name="Note 4 3 2 4" xfId="4073"/>
    <cellStyle name="Note 4 3 3" xfId="4074"/>
    <cellStyle name="Note 4 3 4" xfId="4075"/>
    <cellStyle name="Note 4 3 5" xfId="4076"/>
    <cellStyle name="Note 4 4" xfId="4077"/>
    <cellStyle name="Note 4 4 2" xfId="4078"/>
    <cellStyle name="Note 4 4 3" xfId="4079"/>
    <cellStyle name="Note 4 4 4" xfId="4080"/>
    <cellStyle name="Note 4 5" xfId="4081"/>
    <cellStyle name="Note 4 6" xfId="4082"/>
    <cellStyle name="Note 4 7" xfId="4083"/>
    <cellStyle name="Note 5" xfId="4084"/>
    <cellStyle name="Note 5 2" xfId="4085"/>
    <cellStyle name="Note 5 2 2" xfId="4086"/>
    <cellStyle name="Note 5 2 2 2" xfId="4087"/>
    <cellStyle name="Note 5 2 2 3" xfId="4088"/>
    <cellStyle name="Note 5 2 2 4" xfId="4089"/>
    <cellStyle name="Note 5 2 3" xfId="4090"/>
    <cellStyle name="Note 5 2 4" xfId="4091"/>
    <cellStyle name="Note 5 2 5" xfId="4092"/>
    <cellStyle name="Note 5 3" xfId="4093"/>
    <cellStyle name="Note 5 3 2" xfId="4094"/>
    <cellStyle name="Note 5 3 2 2" xfId="4095"/>
    <cellStyle name="Note 5 3 2 3" xfId="4096"/>
    <cellStyle name="Note 5 3 2 4" xfId="4097"/>
    <cellStyle name="Note 5 3 3" xfId="4098"/>
    <cellStyle name="Note 5 3 4" xfId="4099"/>
    <cellStyle name="Note 5 3 5" xfId="4100"/>
    <cellStyle name="Note 5 4" xfId="4101"/>
    <cellStyle name="Note 5 4 2" xfId="4102"/>
    <cellStyle name="Note 5 4 3" xfId="4103"/>
    <cellStyle name="Note 5 4 4" xfId="4104"/>
    <cellStyle name="Note 5 5" xfId="4105"/>
    <cellStyle name="Note 5 6" xfId="4106"/>
    <cellStyle name="Note 5 7" xfId="4107"/>
    <cellStyle name="Note 6" xfId="4108"/>
    <cellStyle name="Note 6 2" xfId="4109"/>
    <cellStyle name="Note 6 2 2" xfId="4110"/>
    <cellStyle name="Note 6 2 2 2" xfId="4111"/>
    <cellStyle name="Note 6 2 2 3" xfId="4112"/>
    <cellStyle name="Note 6 2 2 4" xfId="4113"/>
    <cellStyle name="Note 6 2 3" xfId="4114"/>
    <cellStyle name="Note 6 2 4" xfId="4115"/>
    <cellStyle name="Note 6 2 5" xfId="4116"/>
    <cellStyle name="Note 6 3" xfId="4117"/>
    <cellStyle name="Note 6 3 2" xfId="4118"/>
    <cellStyle name="Note 6 3 3" xfId="4119"/>
    <cellStyle name="Note 6 3 4" xfId="4120"/>
    <cellStyle name="Note 6 4" xfId="4121"/>
    <cellStyle name="Note 6 5" xfId="4122"/>
    <cellStyle name="Note 6 6" xfId="4123"/>
    <cellStyle name="Number" xfId="4124"/>
    <cellStyle name="Number 2" xfId="4125"/>
    <cellStyle name="Number 3" xfId="4126"/>
    <cellStyle name="Number 4" xfId="4127"/>
    <cellStyle name="Output 2" xfId="4128"/>
    <cellStyle name="Output 2 2" xfId="4129"/>
    <cellStyle name="Output 2 2 2" xfId="4130"/>
    <cellStyle name="Output 2 2 3" xfId="4131"/>
    <cellStyle name="Output 2 2 4" xfId="4132"/>
    <cellStyle name="Output 2 3" xfId="4133"/>
    <cellStyle name="Output 2 4" xfId="4134"/>
    <cellStyle name="Output 2 5" xfId="4135"/>
    <cellStyle name="Output 3" xfId="4136"/>
    <cellStyle name="Output 3 2" xfId="4137"/>
    <cellStyle name="Output 3 2 2" xfId="4138"/>
    <cellStyle name="Output 3 2 3" xfId="4139"/>
    <cellStyle name="Output 3 2 4" xfId="4140"/>
    <cellStyle name="Output 3 3" xfId="4141"/>
    <cellStyle name="Output 3 4" xfId="4142"/>
    <cellStyle name="Output 3 5" xfId="4143"/>
    <cellStyle name="Output 4" xfId="4144"/>
    <cellStyle name="Output 4 2" xfId="4145"/>
    <cellStyle name="Output 4 2 2" xfId="4146"/>
    <cellStyle name="Output 4 2 3" xfId="4147"/>
    <cellStyle name="Output 4 2 4" xfId="4148"/>
    <cellStyle name="Output 4 3" xfId="4149"/>
    <cellStyle name="Output 4 4" xfId="4150"/>
    <cellStyle name="Output 4 5" xfId="4151"/>
    <cellStyle name="Output 5" xfId="4152"/>
    <cellStyle name="Output 5 2" xfId="4153"/>
    <cellStyle name="Output 5 2 2" xfId="4154"/>
    <cellStyle name="Output 5 2 3" xfId="4155"/>
    <cellStyle name="Output 5 2 4" xfId="4156"/>
    <cellStyle name="Output 5 3" xfId="4157"/>
    <cellStyle name="Output 5 4" xfId="4158"/>
    <cellStyle name="Output 5 5" xfId="4159"/>
    <cellStyle name="Output 6" xfId="4160"/>
    <cellStyle name="Output 6 2" xfId="4161"/>
    <cellStyle name="Output 6 3" xfId="4162"/>
    <cellStyle name="Output 6 4" xfId="4163"/>
    <cellStyle name="Output Amounts" xfId="4164"/>
    <cellStyle name="Output Amounts 2" xfId="4165"/>
    <cellStyle name="Output Amounts 3" xfId="4166"/>
    <cellStyle name="Output Amounts 4" xfId="4167"/>
    <cellStyle name="Output Line Items" xfId="4168"/>
    <cellStyle name="Output Line Items 2" xfId="4169"/>
    <cellStyle name="Output Line Items 3" xfId="4170"/>
    <cellStyle name="Output Line Items 4" xfId="4171"/>
    <cellStyle name="Percent ()" xfId="4172"/>
    <cellStyle name="Percent () 2" xfId="4173"/>
    <cellStyle name="Percent () 3" xfId="4174"/>
    <cellStyle name="Percent () 4" xfId="4175"/>
    <cellStyle name="Percent (0)" xfId="4176"/>
    <cellStyle name="Percent (0) 2" xfId="4177"/>
    <cellStyle name="Percent (0) 3" xfId="4178"/>
    <cellStyle name="Percent (0) 4" xfId="4179"/>
    <cellStyle name="Percent (1)" xfId="4180"/>
    <cellStyle name="Percent (1) 2" xfId="4181"/>
    <cellStyle name="Percent (1) 3" xfId="4182"/>
    <cellStyle name="Percent (1) 4" xfId="4183"/>
    <cellStyle name="Percent [2]" xfId="4184"/>
    <cellStyle name="Percent [2] 2" xfId="4185"/>
    <cellStyle name="Percent [2] 3" xfId="4186"/>
    <cellStyle name="Percent [2] 4" xfId="4187"/>
    <cellStyle name="Percent 1" xfId="4188"/>
    <cellStyle name="Percent 1 2" xfId="4189"/>
    <cellStyle name="Percent 1 3" xfId="4190"/>
    <cellStyle name="Percent 1 4" xfId="4191"/>
    <cellStyle name="Percent 10" xfId="4192"/>
    <cellStyle name="Percent 10 2" xfId="4193"/>
    <cellStyle name="Percent 10 2 2" xfId="4194"/>
    <cellStyle name="Percent 10 2 2 2" xfId="4195"/>
    <cellStyle name="Percent 10 2 2 3" xfId="4196"/>
    <cellStyle name="Percent 10 2 2 4" xfId="4197"/>
    <cellStyle name="Percent 10 2 3" xfId="4198"/>
    <cellStyle name="Percent 10 2 4" xfId="4199"/>
    <cellStyle name="Percent 10 2 5" xfId="4200"/>
    <cellStyle name="Percent 10 3" xfId="4201"/>
    <cellStyle name="Percent 10 3 2" xfId="4202"/>
    <cellStyle name="Percent 10 3 3" xfId="4203"/>
    <cellStyle name="Percent 10 3 4" xfId="4204"/>
    <cellStyle name="Percent 10 4" xfId="4205"/>
    <cellStyle name="Percent 10 5" xfId="4206"/>
    <cellStyle name="Percent 10 6" xfId="4207"/>
    <cellStyle name="Percent 11" xfId="4208"/>
    <cellStyle name="Percent 11 2" xfId="4209"/>
    <cellStyle name="Percent 11 3" xfId="4210"/>
    <cellStyle name="Percent 11 4" xfId="4211"/>
    <cellStyle name="Percent 12" xfId="4212"/>
    <cellStyle name="Percent 12 2" xfId="4213"/>
    <cellStyle name="Percent 12 2 2" xfId="4214"/>
    <cellStyle name="Percent 12 2 3" xfId="4215"/>
    <cellStyle name="Percent 12 2 4" xfId="4216"/>
    <cellStyle name="Percent 12 3" xfId="4217"/>
    <cellStyle name="Percent 12 4" xfId="4218"/>
    <cellStyle name="Percent 12 5" xfId="4219"/>
    <cellStyle name="Percent 13" xfId="4220"/>
    <cellStyle name="Percent 13 2" xfId="4221"/>
    <cellStyle name="Percent 13 2 2" xfId="4222"/>
    <cellStyle name="Percent 13 2 3" xfId="4223"/>
    <cellStyle name="Percent 13 2 4" xfId="4224"/>
    <cellStyle name="Percent 13 3" xfId="4225"/>
    <cellStyle name="Percent 13 4" xfId="4226"/>
    <cellStyle name="Percent 13 5" xfId="4227"/>
    <cellStyle name="Percent 14" xfId="4228"/>
    <cellStyle name="Percent 14 2" xfId="4229"/>
    <cellStyle name="Percent 14 3" xfId="4230"/>
    <cellStyle name="Percent 14 4" xfId="4231"/>
    <cellStyle name="Percent 15" xfId="4232"/>
    <cellStyle name="Percent 15 2" xfId="4233"/>
    <cellStyle name="Percent 15 3" xfId="4234"/>
    <cellStyle name="Percent 15 4" xfId="4235"/>
    <cellStyle name="Percent 2" xfId="4236"/>
    <cellStyle name="Percent 2 10" xfId="4238"/>
    <cellStyle name="Percent 2 2" xfId="4239"/>
    <cellStyle name="Percent 2 2 2" xfId="4240"/>
    <cellStyle name="Percent 2 2 2 2" xfId="4241"/>
    <cellStyle name="Percent 2 2 2 3" xfId="4242"/>
    <cellStyle name="Percent 2 2 2 4" xfId="4243"/>
    <cellStyle name="Percent 2 2 3" xfId="4244"/>
    <cellStyle name="Percent 2 2 4" xfId="4245"/>
    <cellStyle name="Percent 2 2 5" xfId="4246"/>
    <cellStyle name="Percent 2 3" xfId="4247"/>
    <cellStyle name="Percent 2 3 2" xfId="4248"/>
    <cellStyle name="Percent 2 3 3" xfId="4249"/>
    <cellStyle name="Percent 2 3 4" xfId="4250"/>
    <cellStyle name="Percent 2 4" xfId="4251"/>
    <cellStyle name="Percent 2 4 2" xfId="4252"/>
    <cellStyle name="Percent 2 4 3" xfId="4253"/>
    <cellStyle name="Percent 2 4 4" xfId="4254"/>
    <cellStyle name="Percent 2 5" xfId="4255"/>
    <cellStyle name="Percent 2 5 2" xfId="4256"/>
    <cellStyle name="Percent 2 5 2 2" xfId="4257"/>
    <cellStyle name="Percent 2 5 2 3" xfId="4258"/>
    <cellStyle name="Percent 2 5 2 4" xfId="4259"/>
    <cellStyle name="Percent 2 5 3" xfId="4260"/>
    <cellStyle name="Percent 2 5 4" xfId="4261"/>
    <cellStyle name="Percent 2 5 5" xfId="4262"/>
    <cellStyle name="Percent 2 6" xfId="4263"/>
    <cellStyle name="Percent 2 6 2" xfId="4264"/>
    <cellStyle name="Percent 2 6 3" xfId="4265"/>
    <cellStyle name="Percent 2 6 4" xfId="4266"/>
    <cellStyle name="Percent 2 7" xfId="4267"/>
    <cellStyle name="Percent 2 7 2" xfId="4268"/>
    <cellStyle name="Percent 2 7 3" xfId="4269"/>
    <cellStyle name="Percent 2 7 4" xfId="4270"/>
    <cellStyle name="Percent 2 8" xfId="4271"/>
    <cellStyle name="Percent 2 8 2" xfId="4272"/>
    <cellStyle name="Percent 2 8 3" xfId="4273"/>
    <cellStyle name="Percent 2 9" xfId="4274"/>
    <cellStyle name="Percent 2_2.6.1" xfId="4237"/>
    <cellStyle name="Percent 3" xfId="4275"/>
    <cellStyle name="Percent 3 2" xfId="4276"/>
    <cellStyle name="Percent 3 2 2" xfId="4277"/>
    <cellStyle name="Percent 3 2 2 2" xfId="4278"/>
    <cellStyle name="Percent 3 2 2 2 2" xfId="4279"/>
    <cellStyle name="Percent 3 2 2 2 3" xfId="4280"/>
    <cellStyle name="Percent 3 2 2 2 4" xfId="4281"/>
    <cellStyle name="Percent 3 2 2 3" xfId="4282"/>
    <cellStyle name="Percent 3 2 2 4" xfId="4283"/>
    <cellStyle name="Percent 3 2 2 5" xfId="4284"/>
    <cellStyle name="Percent 3 2 3" xfId="4285"/>
    <cellStyle name="Percent 3 2 3 2" xfId="4286"/>
    <cellStyle name="Percent 3 2 3 3" xfId="4287"/>
    <cellStyle name="Percent 3 2 3 4" xfId="4288"/>
    <cellStyle name="Percent 3 2 4" xfId="4289"/>
    <cellStyle name="Percent 3 2 5" xfId="4290"/>
    <cellStyle name="Percent 3 2 6" xfId="4291"/>
    <cellStyle name="Percent 3 3" xfId="4292"/>
    <cellStyle name="Percent 3 3 2" xfId="4293"/>
    <cellStyle name="Percent 3 3 2 2" xfId="4294"/>
    <cellStyle name="Percent 3 3 2 3" xfId="4295"/>
    <cellStyle name="Percent 3 3 2 4" xfId="4296"/>
    <cellStyle name="Percent 3 3 3" xfId="4297"/>
    <cellStyle name="Percent 3 3 4" xfId="4298"/>
    <cellStyle name="Percent 3 3 5" xfId="4299"/>
    <cellStyle name="Percent 3 4" xfId="4300"/>
    <cellStyle name="Percent 3 4 2" xfId="4301"/>
    <cellStyle name="Percent 3 4 3" xfId="4302"/>
    <cellStyle name="Percent 3 4 4" xfId="4303"/>
    <cellStyle name="Percent 3 5" xfId="4304"/>
    <cellStyle name="Percent 3 6" xfId="4305"/>
    <cellStyle name="Percent 3 7" xfId="4306"/>
    <cellStyle name="Percent 4" xfId="4307"/>
    <cellStyle name="Percent 4 10" xfId="4308"/>
    <cellStyle name="Percent 4 2" xfId="4309"/>
    <cellStyle name="Percent 4 2 2" xfId="4310"/>
    <cellStyle name="Percent 4 2 2 2" xfId="4311"/>
    <cellStyle name="Percent 4 2 2 2 2" xfId="4312"/>
    <cellStyle name="Percent 4 2 2 2 3" xfId="4313"/>
    <cellStyle name="Percent 4 2 2 2 4" xfId="4314"/>
    <cellStyle name="Percent 4 2 2 3" xfId="4315"/>
    <cellStyle name="Percent 4 2 2 4" xfId="4316"/>
    <cellStyle name="Percent 4 2 2 5" xfId="4317"/>
    <cellStyle name="Percent 4 2 3" xfId="4318"/>
    <cellStyle name="Percent 4 2 3 2" xfId="4319"/>
    <cellStyle name="Percent 4 2 3 3" xfId="4320"/>
    <cellStyle name="Percent 4 2 3 4" xfId="4321"/>
    <cellStyle name="Percent 4 2 4" xfId="4322"/>
    <cellStyle name="Percent 4 2 5" xfId="4323"/>
    <cellStyle name="Percent 4 2 6" xfId="4324"/>
    <cellStyle name="Percent 4 3" xfId="4325"/>
    <cellStyle name="Percent 4 3 2" xfId="4326"/>
    <cellStyle name="Percent 4 3 2 2" xfId="4327"/>
    <cellStyle name="Percent 4 3 2 2 2" xfId="4328"/>
    <cellStyle name="Percent 4 3 2 2 3" xfId="4329"/>
    <cellStyle name="Percent 4 3 2 2 4" xfId="4330"/>
    <cellStyle name="Percent 4 3 2 3" xfId="4331"/>
    <cellStyle name="Percent 4 3 2 4" xfId="4332"/>
    <cellStyle name="Percent 4 3 2 5" xfId="4333"/>
    <cellStyle name="Percent 4 3 3" xfId="4334"/>
    <cellStyle name="Percent 4 3 3 2" xfId="4335"/>
    <cellStyle name="Percent 4 3 3 3" xfId="4336"/>
    <cellStyle name="Percent 4 3 3 4" xfId="4337"/>
    <cellStyle name="Percent 4 3 4" xfId="4338"/>
    <cellStyle name="Percent 4 3 5" xfId="4339"/>
    <cellStyle name="Percent 4 3 6" xfId="4340"/>
    <cellStyle name="Percent 4 4" xfId="4341"/>
    <cellStyle name="Percent 4 4 2" xfId="4342"/>
    <cellStyle name="Percent 4 4 2 2" xfId="4343"/>
    <cellStyle name="Percent 4 4 2 3" xfId="4344"/>
    <cellStyle name="Percent 4 4 2 4" xfId="4345"/>
    <cellStyle name="Percent 4 4 3" xfId="4346"/>
    <cellStyle name="Percent 4 4 4" xfId="4347"/>
    <cellStyle name="Percent 4 4 5" xfId="4348"/>
    <cellStyle name="Percent 4 5" xfId="4349"/>
    <cellStyle name="Percent 4 5 2" xfId="4350"/>
    <cellStyle name="Percent 4 5 2 2" xfId="4351"/>
    <cellStyle name="Percent 4 5 2 3" xfId="4352"/>
    <cellStyle name="Percent 4 5 2 4" xfId="4353"/>
    <cellStyle name="Percent 4 5 3" xfId="4354"/>
    <cellStyle name="Percent 4 5 4" xfId="4355"/>
    <cellStyle name="Percent 4 5 5" xfId="4356"/>
    <cellStyle name="Percent 4 6" xfId="4357"/>
    <cellStyle name="Percent 4 6 2" xfId="4358"/>
    <cellStyle name="Percent 4 6 3" xfId="4359"/>
    <cellStyle name="Percent 4 6 4" xfId="4360"/>
    <cellStyle name="Percent 4 7" xfId="4361"/>
    <cellStyle name="Percent 4 7 2" xfId="4362"/>
    <cellStyle name="Percent 4 7 3" xfId="4363"/>
    <cellStyle name="Percent 4 7 4" xfId="4364"/>
    <cellStyle name="Percent 4 8" xfId="4365"/>
    <cellStyle name="Percent 4 9" xfId="4366"/>
    <cellStyle name="Percent 5" xfId="4367"/>
    <cellStyle name="Percent 5 2" xfId="4368"/>
    <cellStyle name="Percent 5 2 2" xfId="4369"/>
    <cellStyle name="Percent 5 2 2 2" xfId="4370"/>
    <cellStyle name="Percent 5 2 2 3" xfId="4371"/>
    <cellStyle name="Percent 5 2 2 4" xfId="4372"/>
    <cellStyle name="Percent 5 2 3" xfId="4373"/>
    <cellStyle name="Percent 5 2 4" xfId="4374"/>
    <cellStyle name="Percent 5 2 5" xfId="4375"/>
    <cellStyle name="Percent 5 3" xfId="4376"/>
    <cellStyle name="Percent 5 3 2" xfId="4377"/>
    <cellStyle name="Percent 5 3 3" xfId="4378"/>
    <cellStyle name="Percent 5 3 4" xfId="4379"/>
    <cellStyle name="Percent 5 4" xfId="4380"/>
    <cellStyle name="Percent 5 4 2" xfId="4381"/>
    <cellStyle name="Percent 5 4 3" xfId="4382"/>
    <cellStyle name="Percent 5 4 4" xfId="4383"/>
    <cellStyle name="Percent 5 5" xfId="4384"/>
    <cellStyle name="Percent 5 6" xfId="4385"/>
    <cellStyle name="Percent 5 7" xfId="4386"/>
    <cellStyle name="Percent 6" xfId="4387"/>
    <cellStyle name="Percent 6 2" xfId="4388"/>
    <cellStyle name="Percent 6 2 2" xfId="4389"/>
    <cellStyle name="Percent 6 2 3" xfId="4390"/>
    <cellStyle name="Percent 6 2 4" xfId="4391"/>
    <cellStyle name="Percent 6 3" xfId="4392"/>
    <cellStyle name="Percent 6 4" xfId="4393"/>
    <cellStyle name="Percent 6 5" xfId="4394"/>
    <cellStyle name="Percent 7" xfId="4395"/>
    <cellStyle name="Percent 7 2" xfId="4396"/>
    <cellStyle name="Percent 7 2 2" xfId="4397"/>
    <cellStyle name="Percent 7 2 2 2" xfId="4398"/>
    <cellStyle name="Percent 7 2 2 2 2" xfId="4399"/>
    <cellStyle name="Percent 7 2 2 2 3" xfId="4400"/>
    <cellStyle name="Percent 7 2 2 2 4" xfId="4401"/>
    <cellStyle name="Percent 7 2 2 3" xfId="4402"/>
    <cellStyle name="Percent 7 2 2 4" xfId="4403"/>
    <cellStyle name="Percent 7 2 2 5" xfId="4404"/>
    <cellStyle name="Percent 7 2 3" xfId="4405"/>
    <cellStyle name="Percent 7 2 3 2" xfId="4406"/>
    <cellStyle name="Percent 7 2 3 3" xfId="4407"/>
    <cellStyle name="Percent 7 2 3 4" xfId="4408"/>
    <cellStyle name="Percent 7 2 4" xfId="4409"/>
    <cellStyle name="Percent 7 2 5" xfId="4410"/>
    <cellStyle name="Percent 7 2 6" xfId="4411"/>
    <cellStyle name="Percent 7 3" xfId="4412"/>
    <cellStyle name="Percent 7 3 2" xfId="4413"/>
    <cellStyle name="Percent 7 3 2 2" xfId="4414"/>
    <cellStyle name="Percent 7 3 2 3" xfId="4415"/>
    <cellStyle name="Percent 7 3 2 4" xfId="4416"/>
    <cellStyle name="Percent 7 3 3" xfId="4417"/>
    <cellStyle name="Percent 7 3 4" xfId="4418"/>
    <cellStyle name="Percent 7 3 5" xfId="4419"/>
    <cellStyle name="Percent 7 4" xfId="4420"/>
    <cellStyle name="Percent 7 4 2" xfId="4421"/>
    <cellStyle name="Percent 7 4 3" xfId="4422"/>
    <cellStyle name="Percent 7 4 4" xfId="4423"/>
    <cellStyle name="Percent 7 5" xfId="4424"/>
    <cellStyle name="Percent 7 6" xfId="4425"/>
    <cellStyle name="Percent 7 7" xfId="4426"/>
    <cellStyle name="Percent 8" xfId="4427"/>
    <cellStyle name="Percent 8 2" xfId="4428"/>
    <cellStyle name="Percent 8 2 2" xfId="4429"/>
    <cellStyle name="Percent 8 2 2 2" xfId="4430"/>
    <cellStyle name="Percent 8 2 2 3" xfId="4431"/>
    <cellStyle name="Percent 8 2 2 4" xfId="4432"/>
    <cellStyle name="Percent 8 2 3" xfId="4433"/>
    <cellStyle name="Percent 8 2 4" xfId="4434"/>
    <cellStyle name="Percent 8 2 5" xfId="4435"/>
    <cellStyle name="Percent 8 3" xfId="4436"/>
    <cellStyle name="Percent 8 3 2" xfId="4437"/>
    <cellStyle name="Percent 8 3 3" xfId="4438"/>
    <cellStyle name="Percent 8 3 4" xfId="4439"/>
    <cellStyle name="Percent 8 4" xfId="4440"/>
    <cellStyle name="Percent 8 5" xfId="4441"/>
    <cellStyle name="Percent 8 6" xfId="4442"/>
    <cellStyle name="Percent 9" xfId="4443"/>
    <cellStyle name="Percent 9 2" xfId="4444"/>
    <cellStyle name="Percent 9 2 2" xfId="4445"/>
    <cellStyle name="Percent 9 2 3" xfId="4446"/>
    <cellStyle name="Percent 9 2 4" xfId="4447"/>
    <cellStyle name="Percent 9 3" xfId="4448"/>
    <cellStyle name="Percent 9 4" xfId="4449"/>
    <cellStyle name="Percent 9 5" xfId="4450"/>
    <cellStyle name="PersonNr" xfId="4451"/>
    <cellStyle name="PersonNr 2" xfId="4452"/>
    <cellStyle name="PersonNr 3" xfId="4453"/>
    <cellStyle name="PersonNr 4" xfId="4454"/>
    <cellStyle name="Pevn?" xfId="4459"/>
    <cellStyle name="Pevn? 2" xfId="4460"/>
    <cellStyle name="Pevn? 3" xfId="4461"/>
    <cellStyle name="Pevn? 4" xfId="4462"/>
    <cellStyle name="Pevní" xfId="4455"/>
    <cellStyle name="Pevní 2" xfId="4456"/>
    <cellStyle name="Pevní 3" xfId="4457"/>
    <cellStyle name="Pevní 4" xfId="4458"/>
    <cellStyle name="PostNr" xfId="4463"/>
    <cellStyle name="PostNr 2" xfId="4464"/>
    <cellStyle name="PostNr 3" xfId="4465"/>
    <cellStyle name="PostNr 4" xfId="4466"/>
    <cellStyle name="PostNrNorge" xfId="4467"/>
    <cellStyle name="PostNrNorge 2" xfId="4468"/>
    <cellStyle name="PostNrNorge 3" xfId="4469"/>
    <cellStyle name="PostNrNorge 4" xfId="4470"/>
    <cellStyle name="Procenta" xfId="4471"/>
    <cellStyle name="Procenta 2" xfId="4472"/>
    <cellStyle name="Procenta 3" xfId="4473"/>
    <cellStyle name="Procenta 4" xfId="4474"/>
    <cellStyle name="RowHead" xfId="4475"/>
    <cellStyle name="RowHead 2" xfId="4476"/>
    <cellStyle name="RowHead 3" xfId="4477"/>
    <cellStyle name="RowHead 4" xfId="4478"/>
    <cellStyle name="šedivý" xfId="20"/>
    <cellStyle name="šedivý 2" xfId="21"/>
    <cellStyle name="šedivý 3" xfId="22"/>
    <cellStyle name="šedivý 4" xfId="23"/>
    <cellStyle name="Shaded" xfId="4479"/>
    <cellStyle name="Shaded 2" xfId="4480"/>
    <cellStyle name="Shaded 3" xfId="4481"/>
    <cellStyle name="Shaded 4" xfId="4482"/>
    <cellStyle name="SkjulAlt" xfId="4483"/>
    <cellStyle name="SkjulAlt 2" xfId="4484"/>
    <cellStyle name="SkjulAlt 3" xfId="4485"/>
    <cellStyle name="SkjulAlt 4" xfId="4486"/>
    <cellStyle name="SkjulTall" xfId="4487"/>
    <cellStyle name="SkjulTall 2" xfId="4488"/>
    <cellStyle name="SkjulTall 3" xfId="4489"/>
    <cellStyle name="SkjulTall 4" xfId="4490"/>
    <cellStyle name="součet" xfId="4491"/>
    <cellStyle name="součet 2" xfId="4492"/>
    <cellStyle name="součet 3" xfId="4493"/>
    <cellStyle name="součet 4" xfId="4494"/>
    <cellStyle name="Standard_RMS_INV_TEMPLATE-GERMANY" xfId="4495"/>
    <cellStyle name="Standard1_OS" xfId="4496"/>
    <cellStyle name="Style 1" xfId="4497"/>
    <cellStyle name="Style 1 2" xfId="4498"/>
    <cellStyle name="Style 1 2 2" xfId="4499"/>
    <cellStyle name="Style 1 2 3" xfId="4500"/>
    <cellStyle name="Style 1 2 4" xfId="4501"/>
    <cellStyle name="Style 1 3" xfId="4502"/>
    <cellStyle name="Style 1 4" xfId="4503"/>
    <cellStyle name="Style 1 5" xfId="4504"/>
    <cellStyle name="Sum" xfId="4505"/>
    <cellStyle name="Sum %of HV" xfId="4506"/>
    <cellStyle name="Sum %of HV 2" xfId="4507"/>
    <cellStyle name="Sum %of HV 3" xfId="4508"/>
    <cellStyle name="Sum %of HV 4" xfId="4509"/>
    <cellStyle name="Sum 2" xfId="4510"/>
    <cellStyle name="Sum 3" xfId="4511"/>
    <cellStyle name="Sum 4" xfId="4512"/>
    <cellStyle name="Sum 5" xfId="4513"/>
    <cellStyle name="Sum 6" xfId="4514"/>
    <cellStyle name="Telefon" xfId="4515"/>
    <cellStyle name="Telefon 2" xfId="4516"/>
    <cellStyle name="Telefon 3" xfId="4517"/>
    <cellStyle name="Telefon 4" xfId="4518"/>
    <cellStyle name="Thousands (0)" xfId="4519"/>
    <cellStyle name="Thousands (0) 2" xfId="4520"/>
    <cellStyle name="Thousands (0) 3" xfId="4521"/>
    <cellStyle name="Thousands (0) 4" xfId="4522"/>
    <cellStyle name="Thousands (1)" xfId="4523"/>
    <cellStyle name="Thousands (1) 2" xfId="4524"/>
    <cellStyle name="Thousands (1) 3" xfId="4525"/>
    <cellStyle name="Thousands (1) 4" xfId="4526"/>
    <cellStyle name="time" xfId="4527"/>
    <cellStyle name="time 2" xfId="4528"/>
    <cellStyle name="time 3" xfId="4529"/>
    <cellStyle name="time 4" xfId="4530"/>
    <cellStyle name="Timer1" xfId="4531"/>
    <cellStyle name="Timer1 2" xfId="4532"/>
    <cellStyle name="Timer1 3" xfId="4533"/>
    <cellStyle name="Timer1 4" xfId="4534"/>
    <cellStyle name="Timer2" xfId="4535"/>
    <cellStyle name="Timer2 2" xfId="4536"/>
    <cellStyle name="Timer2 3" xfId="4537"/>
    <cellStyle name="Timer2 4" xfId="4538"/>
    <cellStyle name="Title 1" xfId="4539"/>
    <cellStyle name="Title 1 2" xfId="4540"/>
    <cellStyle name="Title 1 3" xfId="4541"/>
    <cellStyle name="Title 1 4" xfId="4542"/>
    <cellStyle name="Title 2" xfId="4543"/>
    <cellStyle name="Title 2 2" xfId="4544"/>
    <cellStyle name="Title 2 2 2" xfId="4545"/>
    <cellStyle name="Title 2 2 3" xfId="4546"/>
    <cellStyle name="Title 2 2 4" xfId="4547"/>
    <cellStyle name="Title 2 3" xfId="4548"/>
    <cellStyle name="Title 2 4" xfId="4549"/>
    <cellStyle name="Title 2 5" xfId="4550"/>
    <cellStyle name="Title 3" xfId="4551"/>
    <cellStyle name="Title 3 2" xfId="4552"/>
    <cellStyle name="Title 3 3" xfId="4553"/>
    <cellStyle name="Title 3 4" xfId="4554"/>
    <cellStyle name="Title 4" xfId="4555"/>
    <cellStyle name="Title 4 2" xfId="4556"/>
    <cellStyle name="Title 4 3" xfId="4557"/>
    <cellStyle name="Title 4 4" xfId="4558"/>
    <cellStyle name="Title 5" xfId="4559"/>
    <cellStyle name="Title 5 2" xfId="4560"/>
    <cellStyle name="Title 5 3" xfId="4561"/>
    <cellStyle name="Title 5 4" xfId="4562"/>
    <cellStyle name="ToSiffer" xfId="4563"/>
    <cellStyle name="ToSiffer 2" xfId="4564"/>
    <cellStyle name="ToSiffer 3" xfId="4565"/>
    <cellStyle name="ToSiffer 4" xfId="4566"/>
    <cellStyle name="Total 2" xfId="4567"/>
    <cellStyle name="Total 2 2" xfId="4568"/>
    <cellStyle name="Total 2 2 2" xfId="4569"/>
    <cellStyle name="Total 2 2 2 2" xfId="4570"/>
    <cellStyle name="Total 2 2 2 3" xfId="4571"/>
    <cellStyle name="Total 2 2 2 4" xfId="4572"/>
    <cellStyle name="Total 2 2 3" xfId="4573"/>
    <cellStyle name="Total 2 2 4" xfId="4574"/>
    <cellStyle name="Total 2 2 5" xfId="4575"/>
    <cellStyle name="Total 2 3" xfId="4576"/>
    <cellStyle name="Total 2 4" xfId="4577"/>
    <cellStyle name="Total 2 5" xfId="4578"/>
    <cellStyle name="Total 3" xfId="4579"/>
    <cellStyle name="Total 3 2" xfId="4580"/>
    <cellStyle name="Total 3 2 2" xfId="4581"/>
    <cellStyle name="Total 3 2 2 2" xfId="4582"/>
    <cellStyle name="Total 3 2 2 3" xfId="4583"/>
    <cellStyle name="Total 3 2 2 4" xfId="4584"/>
    <cellStyle name="Total 3 2 3" xfId="4585"/>
    <cellStyle name="Total 3 2 4" xfId="4586"/>
    <cellStyle name="Total 3 2 5" xfId="4587"/>
    <cellStyle name="Total 3 3" xfId="4588"/>
    <cellStyle name="Total 3 4" xfId="4589"/>
    <cellStyle name="Total 3 5" xfId="4590"/>
    <cellStyle name="Total 4" xfId="4591"/>
    <cellStyle name="Total 4 2" xfId="4592"/>
    <cellStyle name="Total 4 2 2" xfId="4593"/>
    <cellStyle name="Total 4 2 2 2" xfId="4594"/>
    <cellStyle name="Total 4 2 2 3" xfId="4595"/>
    <cellStyle name="Total 4 2 2 4" xfId="4596"/>
    <cellStyle name="Total 4 2 3" xfId="4597"/>
    <cellStyle name="Total 4 2 4" xfId="4598"/>
    <cellStyle name="Total 4 2 5" xfId="4599"/>
    <cellStyle name="Total 4 3" xfId="4600"/>
    <cellStyle name="Total 4 4" xfId="4601"/>
    <cellStyle name="Total 4 5" xfId="4602"/>
    <cellStyle name="Total 5" xfId="4603"/>
    <cellStyle name="Total 5 2" xfId="4604"/>
    <cellStyle name="Total 5 2 2" xfId="4605"/>
    <cellStyle name="Total 5 2 2 2" xfId="4606"/>
    <cellStyle name="Total 5 2 2 3" xfId="4607"/>
    <cellStyle name="Total 5 2 2 4" xfId="4608"/>
    <cellStyle name="Total 5 2 3" xfId="4609"/>
    <cellStyle name="Total 5 2 4" xfId="4610"/>
    <cellStyle name="Total 5 2 5" xfId="4611"/>
    <cellStyle name="Total 5 3" xfId="4612"/>
    <cellStyle name="Total 5 4" xfId="4613"/>
    <cellStyle name="Total 5 5" xfId="4614"/>
    <cellStyle name="Total 6" xfId="4615"/>
    <cellStyle name="Total 6 2" xfId="4616"/>
    <cellStyle name="Total 6 3" xfId="4617"/>
    <cellStyle name="Total 6 4" xfId="4618"/>
    <cellStyle name="TreSiffer" xfId="4619"/>
    <cellStyle name="TreSiffer 2" xfId="4620"/>
    <cellStyle name="TreSiffer 3" xfId="4621"/>
    <cellStyle name="TreSiffer 4" xfId="4622"/>
    <cellStyle name="Tusenskille1000" xfId="4623"/>
    <cellStyle name="Tusenskille1000 2" xfId="4624"/>
    <cellStyle name="Tusenskille1000 3" xfId="4625"/>
    <cellStyle name="Tusenskille1000 4" xfId="4626"/>
    <cellStyle name="TusenskilleFarger" xfId="4627"/>
    <cellStyle name="TusenskilleFarger 2" xfId="4628"/>
    <cellStyle name="TusenskilleFarger 3" xfId="4629"/>
    <cellStyle name="TusenskilleFarger 4" xfId="4630"/>
    <cellStyle name="Underline 2" xfId="4631"/>
    <cellStyle name="Underline 2 2" xfId="4632"/>
    <cellStyle name="Underline 2 3" xfId="4633"/>
    <cellStyle name="Underline 2 4" xfId="4634"/>
    <cellStyle name="Valuta1000" xfId="4635"/>
    <cellStyle name="Valuta1000 2" xfId="4636"/>
    <cellStyle name="Valuta1000 3" xfId="4637"/>
    <cellStyle name="Valuta1000 4" xfId="4638"/>
    <cellStyle name="ValutaFarger" xfId="4639"/>
    <cellStyle name="ValutaFarger 2" xfId="4640"/>
    <cellStyle name="ValutaFarger 3" xfId="4641"/>
    <cellStyle name="ValutaFarger 4" xfId="4642"/>
    <cellStyle name="Walutowy [0]_laroux" xfId="4643"/>
    <cellStyle name="Walutowy_laroux" xfId="4644"/>
    <cellStyle name="Warning Text 2" xfId="4645"/>
    <cellStyle name="Warning Text 2 2" xfId="4646"/>
    <cellStyle name="Warning Text 2 2 2" xfId="4647"/>
    <cellStyle name="Warning Text 2 2 3" xfId="4648"/>
    <cellStyle name="Warning Text 2 2 4" xfId="4649"/>
    <cellStyle name="Warning Text 2 3" xfId="4650"/>
    <cellStyle name="Warning Text 2 4" xfId="4651"/>
    <cellStyle name="Warning Text 2 5" xfId="4652"/>
    <cellStyle name="Warning Text 3" xfId="4653"/>
    <cellStyle name="Warning Text 3 2" xfId="4654"/>
    <cellStyle name="Warning Text 3 2 2" xfId="4655"/>
    <cellStyle name="Warning Text 3 2 3" xfId="4656"/>
    <cellStyle name="Warning Text 3 2 4" xfId="4657"/>
    <cellStyle name="Warning Text 3 3" xfId="4658"/>
    <cellStyle name="Warning Text 3 4" xfId="4659"/>
    <cellStyle name="Warning Text 3 5" xfId="4660"/>
    <cellStyle name="Warning Text 4" xfId="4661"/>
    <cellStyle name="Warning Text 4 2" xfId="4662"/>
    <cellStyle name="Warning Text 4 2 2" xfId="4663"/>
    <cellStyle name="Warning Text 4 2 3" xfId="4664"/>
    <cellStyle name="Warning Text 4 2 4" xfId="4665"/>
    <cellStyle name="Warning Text 4 3" xfId="4666"/>
    <cellStyle name="Warning Text 4 4" xfId="4667"/>
    <cellStyle name="Warning Text 4 5" xfId="4668"/>
    <cellStyle name="Warning Text 5" xfId="4669"/>
    <cellStyle name="Warning Text 5 2" xfId="4670"/>
    <cellStyle name="Warning Text 5 2 2" xfId="4671"/>
    <cellStyle name="Warning Text 5 2 3" xfId="4672"/>
    <cellStyle name="Warning Text 5 2 4" xfId="4673"/>
    <cellStyle name="Warning Text 5 3" xfId="4674"/>
    <cellStyle name="Warning Text 5 4" xfId="4675"/>
    <cellStyle name="Warning Text 5 5" xfId="4676"/>
    <cellStyle name="Warning Text 6" xfId="4677"/>
    <cellStyle name="Warning Text 6 2" xfId="4678"/>
    <cellStyle name="Warning Text 6 3" xfId="4679"/>
    <cellStyle name="Warning Text 6 4" xfId="4680"/>
    <cellStyle name="Year" xfId="4681"/>
    <cellStyle name="Year 2" xfId="4682"/>
    <cellStyle name="Year 2 2" xfId="4683"/>
    <cellStyle name="Year 2 3" xfId="4684"/>
    <cellStyle name="Year 2 4" xfId="4685"/>
    <cellStyle name="Year 3" xfId="4686"/>
    <cellStyle name="Year 4" xfId="4687"/>
    <cellStyle name="Year 5" xfId="4688"/>
    <cellStyle name="一般_PROPERTY" xfId="14"/>
  </cellStyles>
  <dxfs count="12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G2" zoomScale="90" zoomScaleNormal="90" workbookViewId="0">
      <selection activeCell="P16" sqref="P16"/>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15.5">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3</v>
      </c>
      <c r="E4" s="8">
        <v>2.7777777779999999</v>
      </c>
      <c r="F4" s="7">
        <v>9</v>
      </c>
      <c r="G4" s="8">
        <v>9</v>
      </c>
      <c r="H4" s="7">
        <v>5</v>
      </c>
      <c r="I4" s="8">
        <v>5</v>
      </c>
      <c r="J4" s="7">
        <v>20</v>
      </c>
      <c r="K4" s="8">
        <v>19.944444440000002</v>
      </c>
      <c r="L4" s="7">
        <v>5</v>
      </c>
      <c r="M4" s="8">
        <v>5</v>
      </c>
      <c r="N4" s="6"/>
      <c r="O4" s="6"/>
      <c r="P4" s="12">
        <f>D4+F4+H4+J4+L4</f>
        <v>42</v>
      </c>
      <c r="Q4" s="14">
        <f>E4+G4+I4+K4+M4</f>
        <v>41.722222217999999</v>
      </c>
      <c r="R4" s="6"/>
      <c r="S4" s="6"/>
      <c r="T4" s="6"/>
      <c r="U4" s="6"/>
      <c r="V4" s="6"/>
      <c r="W4" s="6"/>
      <c r="X4" s="6"/>
      <c r="Y4" s="6"/>
      <c r="Z4" s="12">
        <f>R4+T4+V4+X4</f>
        <v>0</v>
      </c>
      <c r="AA4" s="14">
        <f>S4+U4+W4+Y4</f>
        <v>0</v>
      </c>
      <c r="AB4" s="12">
        <f>P4+Z4</f>
        <v>42</v>
      </c>
      <c r="AC4" s="14">
        <f>Q4+AA4</f>
        <v>41.722222217999999</v>
      </c>
      <c r="AD4" s="9">
        <v>123321.01000000001</v>
      </c>
      <c r="AE4" s="10">
        <v>1250</v>
      </c>
      <c r="AF4" s="10">
        <v>0</v>
      </c>
      <c r="AG4" s="10">
        <v>145.01</v>
      </c>
      <c r="AH4" s="10">
        <v>34352.14</v>
      </c>
      <c r="AI4" s="10">
        <v>14948.64</v>
      </c>
      <c r="AJ4" s="11">
        <f>AD4+AE4+AF4+AG4+AH4+AI4</f>
        <v>174016.8</v>
      </c>
      <c r="AK4" s="13">
        <v>0</v>
      </c>
      <c r="AL4" s="13">
        <v>0</v>
      </c>
      <c r="AM4" s="11">
        <f>AK4+AL4</f>
        <v>0</v>
      </c>
      <c r="AN4" s="11">
        <f>AJ4+AM4</f>
        <v>174016.8</v>
      </c>
      <c r="AO4" s="6"/>
    </row>
    <row r="5" spans="1:41">
      <c r="A5" s="6" t="s">
        <v>36</v>
      </c>
      <c r="B5" s="6" t="s">
        <v>37</v>
      </c>
      <c r="C5" s="6" t="s">
        <v>35</v>
      </c>
      <c r="D5" s="7">
        <v>4</v>
      </c>
      <c r="E5" s="8">
        <v>3.8648648649999999</v>
      </c>
      <c r="F5" s="7">
        <v>5</v>
      </c>
      <c r="G5" s="8">
        <v>5</v>
      </c>
      <c r="H5" s="7">
        <v>4</v>
      </c>
      <c r="I5" s="8">
        <v>3.6944444440000002</v>
      </c>
      <c r="J5" s="7">
        <v>19</v>
      </c>
      <c r="K5" s="8">
        <v>19</v>
      </c>
      <c r="L5" s="7">
        <v>2</v>
      </c>
      <c r="M5" s="8">
        <v>2</v>
      </c>
      <c r="N5" s="6"/>
      <c r="O5" s="6"/>
      <c r="P5" s="12">
        <f t="shared" ref="P5:Q6" si="0">D5+F5+H5+J5+L5</f>
        <v>34</v>
      </c>
      <c r="Q5" s="14">
        <f t="shared" si="0"/>
        <v>33.559309309</v>
      </c>
      <c r="R5" s="6"/>
      <c r="S5" s="6"/>
      <c r="T5" s="6"/>
      <c r="U5" s="6"/>
      <c r="V5" s="6"/>
      <c r="W5" s="6"/>
      <c r="X5" s="6"/>
      <c r="Y5" s="6"/>
      <c r="Z5" s="12">
        <f t="shared" ref="Z5:AA6" si="1">R5+T5+V5+X5</f>
        <v>0</v>
      </c>
      <c r="AA5" s="14">
        <f t="shared" si="1"/>
        <v>0</v>
      </c>
      <c r="AB5" s="12">
        <f t="shared" ref="AB5:AC6" si="2">P5+Z5</f>
        <v>34</v>
      </c>
      <c r="AC5" s="14">
        <f t="shared" si="2"/>
        <v>33.559309309</v>
      </c>
      <c r="AD5" s="9">
        <v>137796.59999999998</v>
      </c>
      <c r="AE5" s="10">
        <v>541.67000000000007</v>
      </c>
      <c r="AF5" s="10">
        <v>0</v>
      </c>
      <c r="AG5" s="10">
        <v>0</v>
      </c>
      <c r="AH5" s="10">
        <v>30705.41</v>
      </c>
      <c r="AI5" s="10">
        <v>13258.840000000006</v>
      </c>
      <c r="AJ5" s="11">
        <f t="shared" ref="AJ5:AJ6" si="3">AD5+AE5+AF5+AG5+AH5+AI5</f>
        <v>182302.52</v>
      </c>
      <c r="AK5" s="13">
        <v>0</v>
      </c>
      <c r="AL5" s="13">
        <v>0</v>
      </c>
      <c r="AM5" s="11">
        <f t="shared" ref="AM5:AM6" si="4">AK5+AL5</f>
        <v>0</v>
      </c>
      <c r="AN5" s="11">
        <f t="shared" ref="AN5:AN6" si="5">AJ5+AM5</f>
        <v>182302.52</v>
      </c>
      <c r="AO5" s="6"/>
    </row>
    <row r="6" spans="1:41">
      <c r="A6" s="6" t="s">
        <v>38</v>
      </c>
      <c r="B6" s="6" t="s">
        <v>37</v>
      </c>
      <c r="C6" s="6" t="s">
        <v>35</v>
      </c>
      <c r="D6" s="7">
        <v>125</v>
      </c>
      <c r="E6" s="8">
        <v>114.3155556</v>
      </c>
      <c r="F6" s="7">
        <v>210</v>
      </c>
      <c r="G6" s="8">
        <v>203.36969970000001</v>
      </c>
      <c r="H6" s="7">
        <v>151</v>
      </c>
      <c r="I6" s="8">
        <v>147.3555556</v>
      </c>
      <c r="J6" s="7">
        <v>1105</v>
      </c>
      <c r="K6" s="8">
        <v>996.75796330000003</v>
      </c>
      <c r="L6" s="7">
        <v>128</v>
      </c>
      <c r="M6" s="8">
        <v>122.4311787</v>
      </c>
      <c r="N6" s="6"/>
      <c r="O6" s="6"/>
      <c r="P6" s="12">
        <f t="shared" si="0"/>
        <v>1719</v>
      </c>
      <c r="Q6" s="14">
        <f t="shared" si="0"/>
        <v>1584.2299528999999</v>
      </c>
      <c r="R6" s="6">
        <v>104</v>
      </c>
      <c r="S6" s="6">
        <v>99.02</v>
      </c>
      <c r="T6" s="6"/>
      <c r="U6" s="6"/>
      <c r="V6" s="6">
        <v>27</v>
      </c>
      <c r="W6" s="6">
        <v>26.68</v>
      </c>
      <c r="X6" s="6"/>
      <c r="Y6" s="6"/>
      <c r="Z6" s="12">
        <f t="shared" si="1"/>
        <v>131</v>
      </c>
      <c r="AA6" s="14">
        <f t="shared" si="1"/>
        <v>125.69999999999999</v>
      </c>
      <c r="AB6" s="12">
        <f t="shared" si="2"/>
        <v>1850</v>
      </c>
      <c r="AC6" s="14">
        <f t="shared" si="2"/>
        <v>1709.9299529</v>
      </c>
      <c r="AD6" s="9">
        <v>6613482.21</v>
      </c>
      <c r="AE6" s="10">
        <v>8907.1400000000012</v>
      </c>
      <c r="AF6" s="10">
        <v>6779.69</v>
      </c>
      <c r="AG6" s="10">
        <v>0</v>
      </c>
      <c r="AH6" s="10">
        <v>1429679.3799999971</v>
      </c>
      <c r="AI6" s="10">
        <v>569174.66</v>
      </c>
      <c r="AJ6" s="11">
        <f t="shared" si="3"/>
        <v>8628023.0799999963</v>
      </c>
      <c r="AK6" s="13">
        <v>958117.14999999991</v>
      </c>
      <c r="AL6" s="13">
        <v>0</v>
      </c>
      <c r="AM6" s="11">
        <f t="shared" si="4"/>
        <v>958117.14999999991</v>
      </c>
      <c r="AN6" s="11">
        <f t="shared" si="5"/>
        <v>9586140.2299999967</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19" priority="10">
      <formula>AND(NOT(ISBLANK(E4)),ISBLANK(D4))</formula>
    </cfRule>
  </conditionalFormatting>
  <conditionalFormatting sqref="E4:E6">
    <cfRule type="expression" dxfId="118" priority="9">
      <formula>AND(NOT(ISBLANK(D4)),ISBLANK(E4))</formula>
    </cfRule>
  </conditionalFormatting>
  <conditionalFormatting sqref="F4:F6">
    <cfRule type="expression" dxfId="117" priority="8">
      <formula>AND(NOT(ISBLANK(G4)),ISBLANK(F4))</formula>
    </cfRule>
  </conditionalFormatting>
  <conditionalFormatting sqref="G4:G6">
    <cfRule type="expression" dxfId="116" priority="7">
      <formula>AND(NOT(ISBLANK(F4)),ISBLANK(G4))</formula>
    </cfRule>
  </conditionalFormatting>
  <conditionalFormatting sqref="H4:H6">
    <cfRule type="expression" dxfId="115" priority="6">
      <formula>AND(NOT(ISBLANK(I4)),ISBLANK(H4))</formula>
    </cfRule>
  </conditionalFormatting>
  <conditionalFormatting sqref="I4:I6">
    <cfRule type="expression" dxfId="114" priority="5">
      <formula>AND(NOT(ISBLANK(H4)),ISBLANK(I4))</formula>
    </cfRule>
  </conditionalFormatting>
  <conditionalFormatting sqref="J4:J6">
    <cfRule type="expression" dxfId="113" priority="4">
      <formula>AND(NOT(ISBLANK(K4)),ISBLANK(J4))</formula>
    </cfRule>
  </conditionalFormatting>
  <conditionalFormatting sqref="K4:K6">
    <cfRule type="expression" dxfId="112" priority="3">
      <formula>AND(NOT(ISBLANK(J4)),ISBLANK(K4))</formula>
    </cfRule>
  </conditionalFormatting>
  <conditionalFormatting sqref="L4:L6">
    <cfRule type="expression" dxfId="111" priority="2">
      <formula>AND(NOT(ISBLANK(M4)),ISBLANK(L4))</formula>
    </cfRule>
  </conditionalFormatting>
  <conditionalFormatting sqref="M4:M6">
    <cfRule type="expression" dxfId="110" priority="1">
      <formula>AND(NOT(ISBLANK(L4)),ISBLANK(M4))</formula>
    </cfRule>
  </conditionalFormatting>
  <dataValidations count="4">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I3" workbookViewId="0">
      <selection activeCell="AN22" sqref="AN22"/>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2.726562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51" customHeight="1">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2</v>
      </c>
      <c r="E4" s="8">
        <v>1.7777777777777779</v>
      </c>
      <c r="F4" s="7">
        <v>6</v>
      </c>
      <c r="G4" s="8">
        <v>6</v>
      </c>
      <c r="H4" s="7">
        <v>4</v>
      </c>
      <c r="I4" s="8">
        <v>4</v>
      </c>
      <c r="J4" s="7">
        <v>19</v>
      </c>
      <c r="K4" s="8">
        <v>18.291666666666668</v>
      </c>
      <c r="L4" s="7">
        <v>5</v>
      </c>
      <c r="M4" s="8">
        <v>5</v>
      </c>
      <c r="N4" s="6"/>
      <c r="O4" s="6"/>
      <c r="P4" s="12">
        <f>D4+F4+H4+J4+L4</f>
        <v>36</v>
      </c>
      <c r="Q4" s="14">
        <f>E4+G4+I4+K4+M4</f>
        <v>35.069444444444443</v>
      </c>
      <c r="R4" s="6"/>
      <c r="S4" s="6"/>
      <c r="T4" s="6"/>
      <c r="U4" s="6"/>
      <c r="V4" s="6"/>
      <c r="W4" s="6"/>
      <c r="X4" s="6"/>
      <c r="Y4" s="6"/>
      <c r="Z4" s="12">
        <f>R4+T4+V4+X4</f>
        <v>0</v>
      </c>
      <c r="AA4" s="14">
        <f>S4+U4+W4+Y4</f>
        <v>0</v>
      </c>
      <c r="AB4" s="12">
        <f>P4+Z4</f>
        <v>36</v>
      </c>
      <c r="AC4" s="14">
        <f>Q4+AA4</f>
        <v>35.069444444444443</v>
      </c>
      <c r="AD4" s="9">
        <v>154597.6</v>
      </c>
      <c r="AE4" s="10">
        <v>1719.05</v>
      </c>
      <c r="AF4" s="10">
        <v>0</v>
      </c>
      <c r="AG4" s="10">
        <v>362.04</v>
      </c>
      <c r="AH4" s="10">
        <v>34731.730000000003</v>
      </c>
      <c r="AI4" s="10">
        <v>16544.53</v>
      </c>
      <c r="AJ4" s="11">
        <f>AD4+AE4+AF4+AG4+AH4+AI4</f>
        <v>207954.95</v>
      </c>
      <c r="AK4" s="13">
        <v>0</v>
      </c>
      <c r="AL4" s="13">
        <v>0</v>
      </c>
      <c r="AM4" s="11">
        <f>AK4+AL4</f>
        <v>0</v>
      </c>
      <c r="AN4" s="11">
        <f>AJ4+AM4</f>
        <v>207954.95</v>
      </c>
      <c r="AO4" s="6"/>
    </row>
    <row r="5" spans="1:41">
      <c r="A5" s="6" t="s">
        <v>36</v>
      </c>
      <c r="B5" s="6" t="s">
        <v>37</v>
      </c>
      <c r="C5" s="6" t="s">
        <v>35</v>
      </c>
      <c r="D5" s="7">
        <v>2</v>
      </c>
      <c r="E5" s="8">
        <v>2</v>
      </c>
      <c r="F5" s="7">
        <v>6</v>
      </c>
      <c r="G5" s="8">
        <v>5.8648648648648649</v>
      </c>
      <c r="H5" s="7">
        <v>5</v>
      </c>
      <c r="I5" s="8">
        <v>4.6944444444444446</v>
      </c>
      <c r="J5" s="7">
        <v>18</v>
      </c>
      <c r="K5" s="8">
        <v>17.753753753753756</v>
      </c>
      <c r="L5" s="7">
        <v>2</v>
      </c>
      <c r="M5" s="8">
        <v>2</v>
      </c>
      <c r="N5" s="6"/>
      <c r="O5" s="6"/>
      <c r="P5" s="12">
        <f t="shared" ref="P5:Q6" si="0">D5+F5+H5+J5+L5</f>
        <v>33</v>
      </c>
      <c r="Q5" s="14">
        <f t="shared" si="0"/>
        <v>32.313063063063069</v>
      </c>
      <c r="R5" s="6"/>
      <c r="S5" s="6"/>
      <c r="T5" s="6"/>
      <c r="U5" s="6"/>
      <c r="V5" s="6"/>
      <c r="W5" s="6"/>
      <c r="X5" s="6"/>
      <c r="Y5" s="6"/>
      <c r="Z5" s="12">
        <f t="shared" ref="Z5:AA6" si="1">R5+T5+V5+X5</f>
        <v>0</v>
      </c>
      <c r="AA5" s="14">
        <f t="shared" si="1"/>
        <v>0</v>
      </c>
      <c r="AB5" s="12">
        <f t="shared" ref="AB5:AC6" si="2">P5+Z5</f>
        <v>33</v>
      </c>
      <c r="AC5" s="14">
        <f t="shared" si="2"/>
        <v>32.313063063063069</v>
      </c>
      <c r="AD5" s="9">
        <v>138205.87</v>
      </c>
      <c r="AE5" s="10">
        <v>291.67</v>
      </c>
      <c r="AF5" s="10">
        <v>0</v>
      </c>
      <c r="AG5" s="10">
        <v>206.43</v>
      </c>
      <c r="AH5" s="10">
        <v>29926.95</v>
      </c>
      <c r="AI5" s="10">
        <v>13512.73</v>
      </c>
      <c r="AJ5" s="11">
        <f t="shared" ref="AJ5:AJ6" si="3">AD5+AE5+AF5+AG5+AH5+AI5</f>
        <v>182143.65000000002</v>
      </c>
      <c r="AK5" s="13">
        <v>0</v>
      </c>
      <c r="AL5" s="13">
        <v>0</v>
      </c>
      <c r="AM5" s="11">
        <f t="shared" ref="AM5:AM6" si="4">AK5+AL5</f>
        <v>0</v>
      </c>
      <c r="AN5" s="11">
        <f t="shared" ref="AN5:AN6" si="5">AJ5+AM5</f>
        <v>182143.65000000002</v>
      </c>
      <c r="AO5" s="6"/>
    </row>
    <row r="6" spans="1:41">
      <c r="A6" s="6" t="s">
        <v>38</v>
      </c>
      <c r="B6" s="6" t="s">
        <v>37</v>
      </c>
      <c r="C6" s="6" t="s">
        <v>35</v>
      </c>
      <c r="D6" s="7">
        <v>120</v>
      </c>
      <c r="E6" s="8">
        <v>118.35</v>
      </c>
      <c r="F6" s="7">
        <v>215</v>
      </c>
      <c r="G6" s="8">
        <v>210.88914414414413</v>
      </c>
      <c r="H6" s="7">
        <v>151</v>
      </c>
      <c r="I6" s="8">
        <v>148.25698198198197</v>
      </c>
      <c r="J6" s="7">
        <v>1164</v>
      </c>
      <c r="K6" s="8">
        <v>1062.5472529846916</v>
      </c>
      <c r="L6" s="7">
        <v>138</v>
      </c>
      <c r="M6" s="8">
        <v>132.3177677067311</v>
      </c>
      <c r="N6" s="6"/>
      <c r="O6" s="6"/>
      <c r="P6" s="12">
        <f t="shared" si="0"/>
        <v>1788</v>
      </c>
      <c r="Q6" s="14">
        <f t="shared" si="0"/>
        <v>1672.3611468175486</v>
      </c>
      <c r="R6" s="6">
        <v>96</v>
      </c>
      <c r="S6" s="6">
        <v>96</v>
      </c>
      <c r="T6" s="6">
        <v>57</v>
      </c>
      <c r="U6" s="6">
        <v>56.5</v>
      </c>
      <c r="V6" s="6">
        <v>32</v>
      </c>
      <c r="W6" s="6">
        <v>32</v>
      </c>
      <c r="X6" s="6"/>
      <c r="Y6" s="6"/>
      <c r="Z6" s="12">
        <f t="shared" si="1"/>
        <v>185</v>
      </c>
      <c r="AA6" s="14">
        <f t="shared" si="1"/>
        <v>184.5</v>
      </c>
      <c r="AB6" s="12">
        <f t="shared" si="2"/>
        <v>1973</v>
      </c>
      <c r="AC6" s="14">
        <f t="shared" si="2"/>
        <v>1856.8611468175486</v>
      </c>
      <c r="AD6" s="9">
        <v>7031607.5</v>
      </c>
      <c r="AE6" s="10">
        <v>12227.5</v>
      </c>
      <c r="AF6" s="10">
        <v>7701</v>
      </c>
      <c r="AG6" s="10">
        <v>2797.23</v>
      </c>
      <c r="AH6" s="10">
        <v>1522684.14</v>
      </c>
      <c r="AI6" s="10">
        <v>656527.81000000006</v>
      </c>
      <c r="AJ6" s="11">
        <f t="shared" si="3"/>
        <v>9233545.1800000016</v>
      </c>
      <c r="AK6" s="13">
        <v>707605.79</v>
      </c>
      <c r="AL6" s="13">
        <v>0</v>
      </c>
      <c r="AM6" s="11">
        <f t="shared" si="4"/>
        <v>707605.79</v>
      </c>
      <c r="AN6" s="11">
        <f t="shared" si="5"/>
        <v>9941150.9700000025</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29" priority="10">
      <formula>AND(NOT(ISBLANK(E4)),ISBLANK(D4))</formula>
    </cfRule>
  </conditionalFormatting>
  <conditionalFormatting sqref="E4:E6">
    <cfRule type="expression" dxfId="28" priority="9">
      <formula>AND(NOT(ISBLANK(D4)),ISBLANK(E4))</formula>
    </cfRule>
  </conditionalFormatting>
  <conditionalFormatting sqref="F4:F6">
    <cfRule type="expression" dxfId="27" priority="8">
      <formula>AND(NOT(ISBLANK(G4)),ISBLANK(F4))</formula>
    </cfRule>
  </conditionalFormatting>
  <conditionalFormatting sqref="G4:G6">
    <cfRule type="expression" dxfId="26" priority="7">
      <formula>AND(NOT(ISBLANK(F4)),ISBLANK(G4))</formula>
    </cfRule>
  </conditionalFormatting>
  <conditionalFormatting sqref="H4:H6">
    <cfRule type="expression" dxfId="25" priority="6">
      <formula>AND(NOT(ISBLANK(I4)),ISBLANK(H4))</formula>
    </cfRule>
  </conditionalFormatting>
  <conditionalFormatting sqref="I4:I6">
    <cfRule type="expression" dxfId="24" priority="5">
      <formula>AND(NOT(ISBLANK(H4)),ISBLANK(I4))</formula>
    </cfRule>
  </conditionalFormatting>
  <conditionalFormatting sqref="J4:J6">
    <cfRule type="expression" dxfId="23" priority="4">
      <formula>AND(NOT(ISBLANK(K4)),ISBLANK(J4))</formula>
    </cfRule>
  </conditionalFormatting>
  <conditionalFormatting sqref="K4:K6">
    <cfRule type="expression" dxfId="22" priority="3">
      <formula>AND(NOT(ISBLANK(J4)),ISBLANK(K4))</formula>
    </cfRule>
  </conditionalFormatting>
  <conditionalFormatting sqref="L4:L6">
    <cfRule type="expression" dxfId="21" priority="2">
      <formula>AND(NOT(ISBLANK(M4)),ISBLANK(L4))</formula>
    </cfRule>
  </conditionalFormatting>
  <conditionalFormatting sqref="M4:M6">
    <cfRule type="expression" dxfId="2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AG3" zoomScale="80" zoomScaleNormal="80" workbookViewId="0">
      <selection activeCell="AL22" sqref="AL22"/>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51" customHeight="1">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2</v>
      </c>
      <c r="E4" s="8">
        <v>1.78</v>
      </c>
      <c r="F4" s="7">
        <v>7</v>
      </c>
      <c r="G4" s="8">
        <v>7</v>
      </c>
      <c r="H4" s="7">
        <v>4</v>
      </c>
      <c r="I4" s="8">
        <v>4</v>
      </c>
      <c r="J4" s="7">
        <v>17</v>
      </c>
      <c r="K4" s="8">
        <v>16.29</v>
      </c>
      <c r="L4" s="7">
        <v>5</v>
      </c>
      <c r="M4" s="8">
        <v>5</v>
      </c>
      <c r="N4" s="6"/>
      <c r="O4" s="6"/>
      <c r="P4" s="12">
        <f>D4+F4+H4+J4+L4</f>
        <v>35</v>
      </c>
      <c r="Q4" s="14">
        <f>E4+G4+I4+K4+M4</f>
        <v>34.07</v>
      </c>
      <c r="R4" s="6"/>
      <c r="S4" s="6"/>
      <c r="T4" s="6"/>
      <c r="U4" s="6"/>
      <c r="V4" s="6"/>
      <c r="W4" s="6"/>
      <c r="X4" s="6"/>
      <c r="Y4" s="6"/>
      <c r="Z4" s="12">
        <f>R4+T4+V4+X4</f>
        <v>0</v>
      </c>
      <c r="AA4" s="14">
        <f>S4+U4+W4+Y4</f>
        <v>0</v>
      </c>
      <c r="AB4" s="12">
        <f>P4+Z4</f>
        <v>35</v>
      </c>
      <c r="AC4" s="14">
        <f>Q4+AA4</f>
        <v>34.07</v>
      </c>
      <c r="AD4" s="9">
        <v>151991.91</v>
      </c>
      <c r="AE4" s="10">
        <v>4547.38</v>
      </c>
      <c r="AF4" s="10">
        <v>0</v>
      </c>
      <c r="AG4" s="10">
        <v>0</v>
      </c>
      <c r="AH4" s="10">
        <v>33692.42</v>
      </c>
      <c r="AI4" s="10">
        <v>16662.7</v>
      </c>
      <c r="AJ4" s="11">
        <f>AD4+AE4+AF4+AG4+AH4+AI4</f>
        <v>206894.41000000003</v>
      </c>
      <c r="AK4" s="13">
        <v>0</v>
      </c>
      <c r="AL4" s="13">
        <v>0</v>
      </c>
      <c r="AM4" s="11">
        <f>AK4+AL4</f>
        <v>0</v>
      </c>
      <c r="AN4" s="11">
        <f>AJ4+AM4</f>
        <v>206894.41000000003</v>
      </c>
      <c r="AO4" s="6"/>
    </row>
    <row r="5" spans="1:41">
      <c r="A5" s="6" t="s">
        <v>36</v>
      </c>
      <c r="B5" s="6" t="s">
        <v>37</v>
      </c>
      <c r="C5" s="6" t="s">
        <v>35</v>
      </c>
      <c r="D5" s="7">
        <v>1</v>
      </c>
      <c r="E5" s="8">
        <v>1</v>
      </c>
      <c r="F5" s="7">
        <v>6</v>
      </c>
      <c r="G5" s="8">
        <v>5.86</v>
      </c>
      <c r="H5" s="7">
        <v>5</v>
      </c>
      <c r="I5" s="8">
        <v>4.6900000000000004</v>
      </c>
      <c r="J5" s="7">
        <v>17</v>
      </c>
      <c r="K5" s="8">
        <v>16.89</v>
      </c>
      <c r="L5" s="7">
        <v>2</v>
      </c>
      <c r="M5" s="8">
        <v>2</v>
      </c>
      <c r="N5" s="6"/>
      <c r="O5" s="6"/>
      <c r="P5" s="12">
        <f t="shared" ref="P5:Q6" si="0">D5+F5+H5+J5+L5</f>
        <v>31</v>
      </c>
      <c r="Q5" s="14">
        <f t="shared" si="0"/>
        <v>30.44</v>
      </c>
      <c r="R5" s="6"/>
      <c r="S5" s="6"/>
      <c r="T5" s="6"/>
      <c r="U5" s="6"/>
      <c r="V5" s="6"/>
      <c r="W5" s="6"/>
      <c r="X5" s="6"/>
      <c r="Y5" s="6"/>
      <c r="Z5" s="12">
        <f t="shared" ref="Z5:AA6" si="1">R5+T5+V5+X5</f>
        <v>0</v>
      </c>
      <c r="AA5" s="14">
        <f t="shared" si="1"/>
        <v>0</v>
      </c>
      <c r="AB5" s="12">
        <f t="shared" ref="AB5:AC6" si="2">P5+Z5</f>
        <v>31</v>
      </c>
      <c r="AC5" s="14">
        <f t="shared" si="2"/>
        <v>30.44</v>
      </c>
      <c r="AD5" s="9">
        <v>136136.87</v>
      </c>
      <c r="AE5" s="10">
        <v>291.67</v>
      </c>
      <c r="AF5" s="10">
        <v>0</v>
      </c>
      <c r="AG5" s="10">
        <v>0</v>
      </c>
      <c r="AH5" s="10">
        <v>29712.87</v>
      </c>
      <c r="AI5" s="10">
        <v>13303.74</v>
      </c>
      <c r="AJ5" s="11">
        <f t="shared" ref="AJ5:AJ6" si="3">AD5+AE5+AF5+AG5+AH5+AI5</f>
        <v>179445.15</v>
      </c>
      <c r="AK5" s="13">
        <v>0</v>
      </c>
      <c r="AL5" s="13">
        <v>0</v>
      </c>
      <c r="AM5" s="11">
        <f t="shared" ref="AM5:AM6" si="4">AK5+AL5</f>
        <v>0</v>
      </c>
      <c r="AN5" s="11">
        <f t="shared" ref="AN5:AN6" si="5">AJ5+AM5</f>
        <v>179445.15</v>
      </c>
      <c r="AO5" s="6"/>
    </row>
    <row r="6" spans="1:41">
      <c r="A6" s="6" t="s">
        <v>38</v>
      </c>
      <c r="B6" s="6" t="s">
        <v>37</v>
      </c>
      <c r="C6" s="6" t="s">
        <v>35</v>
      </c>
      <c r="D6" s="7">
        <v>116</v>
      </c>
      <c r="E6" s="8">
        <v>113.86724137931034</v>
      </c>
      <c r="F6" s="7">
        <v>217</v>
      </c>
      <c r="G6" s="8">
        <v>209.30502263347091</v>
      </c>
      <c r="H6" s="7">
        <v>149</v>
      </c>
      <c r="I6" s="8">
        <v>145.09146474060267</v>
      </c>
      <c r="J6" s="7">
        <v>1167</v>
      </c>
      <c r="K6" s="8">
        <v>1058.7422721417802</v>
      </c>
      <c r="L6" s="7">
        <v>138</v>
      </c>
      <c r="M6" s="8">
        <v>132.11776770673109</v>
      </c>
      <c r="N6" s="6"/>
      <c r="O6" s="6"/>
      <c r="P6" s="12">
        <f t="shared" si="0"/>
        <v>1787</v>
      </c>
      <c r="Q6" s="14">
        <f t="shared" si="0"/>
        <v>1659.1237686018951</v>
      </c>
      <c r="R6" s="6">
        <v>104</v>
      </c>
      <c r="S6" s="15">
        <v>97.482758620689637</v>
      </c>
      <c r="T6" s="6">
        <v>62</v>
      </c>
      <c r="U6" s="15">
        <v>57.637931034482762</v>
      </c>
      <c r="V6" s="6">
        <v>37</v>
      </c>
      <c r="W6" s="15">
        <v>33.517241379310342</v>
      </c>
      <c r="X6" s="6"/>
      <c r="Y6" s="6"/>
      <c r="Z6" s="12">
        <f t="shared" si="1"/>
        <v>203</v>
      </c>
      <c r="AA6" s="14">
        <f t="shared" si="1"/>
        <v>188.63793103448273</v>
      </c>
      <c r="AB6" s="12">
        <f t="shared" si="2"/>
        <v>1990</v>
      </c>
      <c r="AC6" s="14">
        <f t="shared" si="2"/>
        <v>1847.7616996363779</v>
      </c>
      <c r="AD6" s="9">
        <v>6806101.21</v>
      </c>
      <c r="AE6" s="10">
        <v>7261.02</v>
      </c>
      <c r="AF6" s="10">
        <v>10550</v>
      </c>
      <c r="AG6" s="10">
        <v>3219.88</v>
      </c>
      <c r="AH6" s="10">
        <v>1464012.29</v>
      </c>
      <c r="AI6" s="10">
        <v>626417.63</v>
      </c>
      <c r="AJ6" s="11">
        <f t="shared" si="3"/>
        <v>8917562.0299999993</v>
      </c>
      <c r="AK6" s="13">
        <v>972780.74</v>
      </c>
      <c r="AL6" s="13">
        <v>0</v>
      </c>
      <c r="AM6" s="11">
        <f t="shared" si="4"/>
        <v>972780.74</v>
      </c>
      <c r="AN6" s="11">
        <f t="shared" si="5"/>
        <v>9890342.7699999996</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9" priority="10">
      <formula>AND(NOT(ISBLANK(E4)),ISBLANK(D4))</formula>
    </cfRule>
  </conditionalFormatting>
  <conditionalFormatting sqref="E4:E6">
    <cfRule type="expression" dxfId="18" priority="9">
      <formula>AND(NOT(ISBLANK(D4)),ISBLANK(E4))</formula>
    </cfRule>
  </conditionalFormatting>
  <conditionalFormatting sqref="F4:F6">
    <cfRule type="expression" dxfId="17" priority="8">
      <formula>AND(NOT(ISBLANK(G4)),ISBLANK(F4))</formula>
    </cfRule>
  </conditionalFormatting>
  <conditionalFormatting sqref="G4:G6">
    <cfRule type="expression" dxfId="16" priority="7">
      <formula>AND(NOT(ISBLANK(F4)),ISBLANK(G4))</formula>
    </cfRule>
  </conditionalFormatting>
  <conditionalFormatting sqref="H4:H6">
    <cfRule type="expression" dxfId="15" priority="6">
      <formula>AND(NOT(ISBLANK(I4)),ISBLANK(H4))</formula>
    </cfRule>
  </conditionalFormatting>
  <conditionalFormatting sqref="I4:I6">
    <cfRule type="expression" dxfId="14" priority="5">
      <formula>AND(NOT(ISBLANK(H4)),ISBLANK(I4))</formula>
    </cfRule>
  </conditionalFormatting>
  <conditionalFormatting sqref="J4:J6">
    <cfRule type="expression" dxfId="13" priority="4">
      <formula>AND(NOT(ISBLANK(K4)),ISBLANK(J4))</formula>
    </cfRule>
  </conditionalFormatting>
  <conditionalFormatting sqref="K4:K6">
    <cfRule type="expression" dxfId="12" priority="3">
      <formula>AND(NOT(ISBLANK(J4)),ISBLANK(K4))</formula>
    </cfRule>
  </conditionalFormatting>
  <conditionalFormatting sqref="L4:L6">
    <cfRule type="expression" dxfId="11" priority="2">
      <formula>AND(NOT(ISBLANK(M4)),ISBLANK(L4))</formula>
    </cfRule>
  </conditionalFormatting>
  <conditionalFormatting sqref="M4:M6">
    <cfRule type="expression" dxfId="1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abSelected="1" topLeftCell="A3" workbookViewId="0">
      <selection activeCell="AP14" sqref="AP14"/>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2.726562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51" customHeight="1">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3</v>
      </c>
      <c r="E4" s="8">
        <v>2.7777777777777777</v>
      </c>
      <c r="F4" s="7">
        <v>6</v>
      </c>
      <c r="G4" s="8">
        <v>6</v>
      </c>
      <c r="H4" s="7">
        <v>4</v>
      </c>
      <c r="I4" s="8">
        <v>4</v>
      </c>
      <c r="J4" s="7">
        <v>18</v>
      </c>
      <c r="K4" s="8">
        <v>17.291666666666668</v>
      </c>
      <c r="L4" s="7">
        <v>4</v>
      </c>
      <c r="M4" s="8">
        <v>4</v>
      </c>
      <c r="N4" s="6"/>
      <c r="O4" s="6"/>
      <c r="P4" s="12">
        <f>D4+F4+H4+J4+L4</f>
        <v>35</v>
      </c>
      <c r="Q4" s="14">
        <f>E4+G4+I4+K4+M4</f>
        <v>34.069444444444443</v>
      </c>
      <c r="R4" s="6"/>
      <c r="S4" s="6"/>
      <c r="T4" s="6"/>
      <c r="U4" s="6"/>
      <c r="V4" s="6"/>
      <c r="W4" s="6"/>
      <c r="X4" s="6"/>
      <c r="Y4" s="6"/>
      <c r="Z4" s="12">
        <f>R4+T4+V4+X4</f>
        <v>0</v>
      </c>
      <c r="AA4" s="14">
        <f>S4+U4+W4+Y4</f>
        <v>0</v>
      </c>
      <c r="AB4" s="12">
        <f>P4+Z4</f>
        <v>35</v>
      </c>
      <c r="AC4" s="14">
        <f>Q4+AA4</f>
        <v>34.069444444444443</v>
      </c>
      <c r="AD4" s="9">
        <v>132963.63</v>
      </c>
      <c r="AE4" s="10">
        <v>2347.38</v>
      </c>
      <c r="AF4" s="10">
        <v>300</v>
      </c>
      <c r="AG4" s="10">
        <v>0</v>
      </c>
      <c r="AH4" s="10">
        <v>30166.52</v>
      </c>
      <c r="AI4" s="10">
        <v>14447.41</v>
      </c>
      <c r="AJ4" s="11">
        <f>AD4+AE4+AF4+AG4+AH4+AI4</f>
        <v>180224.94</v>
      </c>
      <c r="AK4" s="13">
        <v>2347.66</v>
      </c>
      <c r="AL4" s="13">
        <v>0</v>
      </c>
      <c r="AM4" s="11">
        <f>AK4+AL4</f>
        <v>2347.66</v>
      </c>
      <c r="AN4" s="11">
        <f>AJ4+AM4</f>
        <v>182572.6</v>
      </c>
      <c r="AO4" s="6"/>
    </row>
    <row r="5" spans="1:41">
      <c r="A5" s="6" t="s">
        <v>36</v>
      </c>
      <c r="B5" s="6" t="s">
        <v>37</v>
      </c>
      <c r="C5" s="6" t="s">
        <v>35</v>
      </c>
      <c r="D5" s="7">
        <v>1</v>
      </c>
      <c r="E5" s="8">
        <v>1</v>
      </c>
      <c r="F5" s="7">
        <v>6</v>
      </c>
      <c r="G5" s="8">
        <v>5.8648648648648649</v>
      </c>
      <c r="H5" s="7">
        <v>5</v>
      </c>
      <c r="I5" s="8">
        <v>4.6944444444444446</v>
      </c>
      <c r="J5" s="7">
        <v>16</v>
      </c>
      <c r="K5" s="8">
        <v>15.888888888888889</v>
      </c>
      <c r="L5" s="7">
        <v>2</v>
      </c>
      <c r="M5" s="8">
        <v>2</v>
      </c>
      <c r="N5" s="6"/>
      <c r="O5" s="6"/>
      <c r="P5" s="12">
        <f t="shared" ref="P5:Q6" si="0">D5+F5+H5+J5+L5</f>
        <v>30</v>
      </c>
      <c r="Q5" s="14">
        <f t="shared" si="0"/>
        <v>29.448198198198199</v>
      </c>
      <c r="R5" s="6"/>
      <c r="S5" s="6"/>
      <c r="T5" s="6"/>
      <c r="U5" s="6"/>
      <c r="V5" s="6"/>
      <c r="W5" s="6"/>
      <c r="X5" s="6"/>
      <c r="Y5" s="6"/>
      <c r="Z5" s="12">
        <f t="shared" ref="Z5:AA6" si="1">R5+T5+V5+X5</f>
        <v>0</v>
      </c>
      <c r="AA5" s="14">
        <f t="shared" si="1"/>
        <v>0</v>
      </c>
      <c r="AB5" s="12">
        <f t="shared" ref="AB5:AC6" si="2">P5+Z5</f>
        <v>30</v>
      </c>
      <c r="AC5" s="14">
        <f t="shared" si="2"/>
        <v>29.448198198198199</v>
      </c>
      <c r="AD5" s="9">
        <v>132938.01</v>
      </c>
      <c r="AE5" s="10">
        <v>291.67</v>
      </c>
      <c r="AF5" s="10">
        <v>0</v>
      </c>
      <c r="AG5" s="10">
        <v>0</v>
      </c>
      <c r="AH5" s="10">
        <v>29604.63</v>
      </c>
      <c r="AI5" s="10">
        <v>13047.82</v>
      </c>
      <c r="AJ5" s="11">
        <f t="shared" ref="AJ5:AJ6" si="3">AD5+AE5+AF5+AG5+AH5+AI5</f>
        <v>175882.13000000003</v>
      </c>
      <c r="AK5" s="13">
        <v>0</v>
      </c>
      <c r="AL5" s="13">
        <v>0</v>
      </c>
      <c r="AM5" s="11">
        <f t="shared" ref="AM5:AM6" si="4">AK5+AL5</f>
        <v>0</v>
      </c>
      <c r="AN5" s="11">
        <f t="shared" ref="AN5:AN6" si="5">AJ5+AM5</f>
        <v>175882.13000000003</v>
      </c>
      <c r="AO5" s="6"/>
    </row>
    <row r="6" spans="1:41">
      <c r="A6" s="6" t="s">
        <v>38</v>
      </c>
      <c r="B6" s="6" t="s">
        <v>37</v>
      </c>
      <c r="C6" s="6" t="s">
        <v>35</v>
      </c>
      <c r="D6" s="7">
        <v>117</v>
      </c>
      <c r="E6" s="8">
        <v>115.35</v>
      </c>
      <c r="F6" s="7">
        <v>218</v>
      </c>
      <c r="G6" s="8">
        <v>212.65376447876449</v>
      </c>
      <c r="H6" s="7">
        <v>144</v>
      </c>
      <c r="I6" s="8">
        <v>141.05698198198195</v>
      </c>
      <c r="J6" s="7">
        <v>1178</v>
      </c>
      <c r="K6" s="8">
        <v>1075.3047604921999</v>
      </c>
      <c r="L6" s="7">
        <v>137</v>
      </c>
      <c r="M6" s="8">
        <v>131.56911905808244</v>
      </c>
      <c r="N6" s="6"/>
      <c r="O6" s="6"/>
      <c r="P6" s="12">
        <f t="shared" si="0"/>
        <v>1794</v>
      </c>
      <c r="Q6" s="14">
        <f t="shared" si="0"/>
        <v>1675.9346260110287</v>
      </c>
      <c r="R6" s="6">
        <v>98</v>
      </c>
      <c r="S6" s="6">
        <v>97.6</v>
      </c>
      <c r="T6" s="6">
        <v>58</v>
      </c>
      <c r="U6" s="6">
        <v>57.300000000000004</v>
      </c>
      <c r="V6" s="6">
        <v>37</v>
      </c>
      <c r="W6" s="6">
        <v>37</v>
      </c>
      <c r="X6" s="6"/>
      <c r="Y6" s="6"/>
      <c r="Z6" s="12">
        <f t="shared" si="1"/>
        <v>193</v>
      </c>
      <c r="AA6" s="14">
        <f t="shared" si="1"/>
        <v>191.9</v>
      </c>
      <c r="AB6" s="12">
        <f t="shared" si="2"/>
        <v>1987</v>
      </c>
      <c r="AC6" s="14">
        <f t="shared" si="2"/>
        <v>1867.8346260110288</v>
      </c>
      <c r="AD6" s="9">
        <v>6904757.1100000003</v>
      </c>
      <c r="AE6" s="10">
        <v>11744.45</v>
      </c>
      <c r="AF6" s="10">
        <v>12741</v>
      </c>
      <c r="AG6" s="10">
        <v>6333.96</v>
      </c>
      <c r="AH6" s="10">
        <v>1621245.34</v>
      </c>
      <c r="AI6" s="10">
        <v>637795.32999999996</v>
      </c>
      <c r="AJ6" s="11">
        <f t="shared" si="3"/>
        <v>9194617.1900000013</v>
      </c>
      <c r="AK6" s="13">
        <v>939933.89</v>
      </c>
      <c r="AL6" s="13">
        <v>0</v>
      </c>
      <c r="AM6" s="11">
        <f t="shared" si="4"/>
        <v>939933.89</v>
      </c>
      <c r="AN6" s="11">
        <f t="shared" si="5"/>
        <v>10134551.080000002</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9" priority="10">
      <formula>AND(NOT(ISBLANK(E4)),ISBLANK(D4))</formula>
    </cfRule>
  </conditionalFormatting>
  <conditionalFormatting sqref="E4:E6">
    <cfRule type="expression" dxfId="8" priority="9">
      <formula>AND(NOT(ISBLANK(D4)),ISBLANK(E4))</formula>
    </cfRule>
  </conditionalFormatting>
  <conditionalFormatting sqref="F4:F6">
    <cfRule type="expression" dxfId="7" priority="8">
      <formula>AND(NOT(ISBLANK(G4)),ISBLANK(F4))</formula>
    </cfRule>
  </conditionalFormatting>
  <conditionalFormatting sqref="G4:G6">
    <cfRule type="expression" dxfId="6" priority="7">
      <formula>AND(NOT(ISBLANK(F4)),ISBLANK(G4))</formula>
    </cfRule>
  </conditionalFormatting>
  <conditionalFormatting sqref="H4:H6">
    <cfRule type="expression" dxfId="5" priority="6">
      <formula>AND(NOT(ISBLANK(I4)),ISBLANK(H4))</formula>
    </cfRule>
  </conditionalFormatting>
  <conditionalFormatting sqref="I4:I6">
    <cfRule type="expression" dxfId="4" priority="5">
      <formula>AND(NOT(ISBLANK(H4)),ISBLANK(I4))</formula>
    </cfRule>
  </conditionalFormatting>
  <conditionalFormatting sqref="J4:J6">
    <cfRule type="expression" dxfId="3" priority="4">
      <formula>AND(NOT(ISBLANK(K4)),ISBLANK(J4))</formula>
    </cfRule>
  </conditionalFormatting>
  <conditionalFormatting sqref="K4:K6">
    <cfRule type="expression" dxfId="2" priority="3">
      <formula>AND(NOT(ISBLANK(J4)),ISBLANK(K4))</formula>
    </cfRule>
  </conditionalFormatting>
  <conditionalFormatting sqref="L4:L6">
    <cfRule type="expression" dxfId="1" priority="2">
      <formula>AND(NOT(ISBLANK(M4)),ISBLANK(L4))</formula>
    </cfRule>
  </conditionalFormatting>
  <conditionalFormatting sqref="M4:M6">
    <cfRule type="expression" dxfId="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G1" zoomScale="90" zoomScaleNormal="90" workbookViewId="0">
      <selection activeCell="L6" sqref="L6"/>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15.5">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2</v>
      </c>
      <c r="E4" s="8">
        <v>1.7777777779999999</v>
      </c>
      <c r="F4" s="7">
        <v>8</v>
      </c>
      <c r="G4" s="8">
        <v>8</v>
      </c>
      <c r="H4" s="7">
        <v>5</v>
      </c>
      <c r="I4" s="8">
        <v>5</v>
      </c>
      <c r="J4" s="7">
        <v>16</v>
      </c>
      <c r="K4" s="8">
        <v>16</v>
      </c>
      <c r="L4" s="7">
        <v>4</v>
      </c>
      <c r="M4" s="8">
        <v>4</v>
      </c>
      <c r="N4" s="6"/>
      <c r="O4" s="6"/>
      <c r="P4" s="12">
        <f>D4+F4+H4+J4+L4</f>
        <v>35</v>
      </c>
      <c r="Q4" s="14">
        <f>E4+G4+I4+K4+M4</f>
        <v>34.777777778000001</v>
      </c>
      <c r="R4" s="6"/>
      <c r="S4" s="6"/>
      <c r="T4" s="6"/>
      <c r="U4" s="6"/>
      <c r="V4" s="6"/>
      <c r="W4" s="6"/>
      <c r="X4" s="6"/>
      <c r="Y4" s="6"/>
      <c r="Z4" s="12">
        <f>R4+T4+V4+X4</f>
        <v>0</v>
      </c>
      <c r="AA4" s="14">
        <f>S4+U4+W4+Y4</f>
        <v>0</v>
      </c>
      <c r="AB4" s="12">
        <f>P4+Z4</f>
        <v>35</v>
      </c>
      <c r="AC4" s="14">
        <f>Q4+AA4</f>
        <v>34.777777778000001</v>
      </c>
      <c r="AD4" s="9">
        <v>147648.99</v>
      </c>
      <c r="AE4" s="10">
        <v>1250</v>
      </c>
      <c r="AF4" s="10">
        <v>3170</v>
      </c>
      <c r="AG4" s="10">
        <v>762.04</v>
      </c>
      <c r="AH4" s="10">
        <v>32262.260000000002</v>
      </c>
      <c r="AI4" s="10">
        <v>15145.869999999999</v>
      </c>
      <c r="AJ4" s="11">
        <f>AD4+AE4+AF4+AG4+AH4+AI4</f>
        <v>200239.16</v>
      </c>
      <c r="AK4" s="13">
        <v>1749.98</v>
      </c>
      <c r="AL4" s="13">
        <v>0</v>
      </c>
      <c r="AM4" s="11">
        <f>AK4+AL4</f>
        <v>1749.98</v>
      </c>
      <c r="AN4" s="11">
        <f>AJ4+AM4</f>
        <v>201989.14</v>
      </c>
      <c r="AO4" s="6"/>
    </row>
    <row r="5" spans="1:41">
      <c r="A5" s="6" t="s">
        <v>36</v>
      </c>
      <c r="B5" s="6" t="s">
        <v>37</v>
      </c>
      <c r="C5" s="6" t="s">
        <v>35</v>
      </c>
      <c r="D5" s="7">
        <v>4</v>
      </c>
      <c r="E5" s="8">
        <v>3.8648648649999999</v>
      </c>
      <c r="F5" s="7">
        <v>5</v>
      </c>
      <c r="G5" s="8">
        <v>5</v>
      </c>
      <c r="H5" s="7">
        <v>4</v>
      </c>
      <c r="I5" s="8">
        <v>3.6944444440000002</v>
      </c>
      <c r="J5" s="7">
        <v>19</v>
      </c>
      <c r="K5" s="8">
        <v>19</v>
      </c>
      <c r="L5" s="7">
        <v>2</v>
      </c>
      <c r="M5" s="8">
        <v>2</v>
      </c>
      <c r="N5" s="6"/>
      <c r="O5" s="6"/>
      <c r="P5" s="12">
        <f t="shared" ref="P5:Q6" si="0">D5+F5+H5+J5+L5</f>
        <v>34</v>
      </c>
      <c r="Q5" s="14">
        <f t="shared" si="0"/>
        <v>33.559309309</v>
      </c>
      <c r="R5" s="6"/>
      <c r="S5" s="6"/>
      <c r="T5" s="6"/>
      <c r="U5" s="6"/>
      <c r="V5" s="6"/>
      <c r="W5" s="6"/>
      <c r="X5" s="6"/>
      <c r="Y5" s="6"/>
      <c r="Z5" s="12">
        <f t="shared" ref="Z5:AA6" si="1">R5+T5+V5+X5</f>
        <v>0</v>
      </c>
      <c r="AA5" s="14">
        <f t="shared" si="1"/>
        <v>0</v>
      </c>
      <c r="AB5" s="12">
        <f t="shared" ref="AB5:AC6" si="2">P5+Z5</f>
        <v>34</v>
      </c>
      <c r="AC5" s="14">
        <f t="shared" si="2"/>
        <v>33.559309309</v>
      </c>
      <c r="AD5" s="9">
        <v>139830.85999999999</v>
      </c>
      <c r="AE5" s="10">
        <v>541.67000000000007</v>
      </c>
      <c r="AF5" s="10">
        <v>0</v>
      </c>
      <c r="AG5" s="10">
        <v>0</v>
      </c>
      <c r="AH5" s="10">
        <v>31187.89</v>
      </c>
      <c r="AI5" s="10">
        <v>13519.320000000005</v>
      </c>
      <c r="AJ5" s="11">
        <f t="shared" ref="AJ5:AJ6" si="3">AD5+AE5+AF5+AG5+AH5+AI5</f>
        <v>185079.74</v>
      </c>
      <c r="AK5" s="13">
        <v>0</v>
      </c>
      <c r="AL5" s="13">
        <v>611.4</v>
      </c>
      <c r="AM5" s="11">
        <f t="shared" ref="AM5:AM6" si="4">AK5+AL5</f>
        <v>611.4</v>
      </c>
      <c r="AN5" s="11">
        <f t="shared" ref="AN5:AN6" si="5">AJ5+AM5</f>
        <v>185691.13999999998</v>
      </c>
      <c r="AO5" s="6"/>
    </row>
    <row r="6" spans="1:41">
      <c r="A6" s="6" t="s">
        <v>38</v>
      </c>
      <c r="B6" s="6" t="s">
        <v>37</v>
      </c>
      <c r="C6" s="6" t="s">
        <v>35</v>
      </c>
      <c r="D6" s="7">
        <v>137</v>
      </c>
      <c r="E6" s="8">
        <v>130.91312310000001</v>
      </c>
      <c r="F6" s="7">
        <v>204</v>
      </c>
      <c r="G6" s="8">
        <v>199.55858860000001</v>
      </c>
      <c r="H6" s="7">
        <v>166</v>
      </c>
      <c r="I6" s="8">
        <v>162.5685556</v>
      </c>
      <c r="J6" s="7">
        <v>1155</v>
      </c>
      <c r="K6" s="8">
        <v>1052.003281</v>
      </c>
      <c r="L6" s="7">
        <v>139</v>
      </c>
      <c r="M6" s="8">
        <v>131.60117869999999</v>
      </c>
      <c r="N6" s="6"/>
      <c r="O6" s="6"/>
      <c r="P6" s="12">
        <f t="shared" si="0"/>
        <v>1801</v>
      </c>
      <c r="Q6" s="14">
        <f t="shared" si="0"/>
        <v>1676.6447270000001</v>
      </c>
      <c r="R6" s="6">
        <v>88</v>
      </c>
      <c r="S6" s="6">
        <v>86.6</v>
      </c>
      <c r="T6" s="6"/>
      <c r="U6" s="6"/>
      <c r="V6" s="6">
        <v>27</v>
      </c>
      <c r="W6" s="6">
        <v>27</v>
      </c>
      <c r="X6" s="6"/>
      <c r="Y6" s="6"/>
      <c r="Z6" s="12">
        <f t="shared" si="1"/>
        <v>115</v>
      </c>
      <c r="AA6" s="14">
        <f t="shared" si="1"/>
        <v>113.6</v>
      </c>
      <c r="AB6" s="12">
        <f t="shared" si="2"/>
        <v>1916</v>
      </c>
      <c r="AC6" s="14">
        <f t="shared" si="2"/>
        <v>1790.244727</v>
      </c>
      <c r="AD6" s="9">
        <v>6852513.6399999997</v>
      </c>
      <c r="AE6" s="10">
        <v>12678.54</v>
      </c>
      <c r="AF6" s="10">
        <v>22985.67</v>
      </c>
      <c r="AG6" s="10">
        <v>300.78999999999996</v>
      </c>
      <c r="AH6" s="10">
        <v>1483407.4699999986</v>
      </c>
      <c r="AI6" s="10">
        <v>583150.24</v>
      </c>
      <c r="AJ6" s="11">
        <f t="shared" si="3"/>
        <v>8955036.3499999978</v>
      </c>
      <c r="AK6" s="13">
        <v>988297.15999999992</v>
      </c>
      <c r="AL6" s="13">
        <v>0</v>
      </c>
      <c r="AM6" s="11">
        <f t="shared" si="4"/>
        <v>988297.15999999992</v>
      </c>
      <c r="AN6" s="11">
        <f t="shared" si="5"/>
        <v>9943333.5099999979</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109" priority="10">
      <formula>AND(NOT(ISBLANK(E4)),ISBLANK(D4))</formula>
    </cfRule>
  </conditionalFormatting>
  <conditionalFormatting sqref="E4:E6">
    <cfRule type="expression" dxfId="108" priority="9">
      <formula>AND(NOT(ISBLANK(D4)),ISBLANK(E4))</formula>
    </cfRule>
  </conditionalFormatting>
  <conditionalFormatting sqref="F4:F6">
    <cfRule type="expression" dxfId="107" priority="8">
      <formula>AND(NOT(ISBLANK(G4)),ISBLANK(F4))</formula>
    </cfRule>
  </conditionalFormatting>
  <conditionalFormatting sqref="G4:G6">
    <cfRule type="expression" dxfId="106" priority="7">
      <formula>AND(NOT(ISBLANK(F4)),ISBLANK(G4))</formula>
    </cfRule>
  </conditionalFormatting>
  <conditionalFormatting sqref="H4:H6">
    <cfRule type="expression" dxfId="105" priority="6">
      <formula>AND(NOT(ISBLANK(I4)),ISBLANK(H4))</formula>
    </cfRule>
  </conditionalFormatting>
  <conditionalFormatting sqref="I4:I6">
    <cfRule type="expression" dxfId="104" priority="5">
      <formula>AND(NOT(ISBLANK(H4)),ISBLANK(I4))</formula>
    </cfRule>
  </conditionalFormatting>
  <conditionalFormatting sqref="J4:J6">
    <cfRule type="expression" dxfId="103" priority="4">
      <formula>AND(NOT(ISBLANK(K4)),ISBLANK(J4))</formula>
    </cfRule>
  </conditionalFormatting>
  <conditionalFormatting sqref="K4:K6">
    <cfRule type="expression" dxfId="102" priority="3">
      <formula>AND(NOT(ISBLANK(J4)),ISBLANK(K4))</formula>
    </cfRule>
  </conditionalFormatting>
  <conditionalFormatting sqref="L4:L6">
    <cfRule type="expression" dxfId="101" priority="2">
      <formula>AND(NOT(ISBLANK(M4)),ISBLANK(L4))</formula>
    </cfRule>
  </conditionalFormatting>
  <conditionalFormatting sqref="M4:M6">
    <cfRule type="expression" dxfId="10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J3" zoomScale="90" zoomScaleNormal="90" workbookViewId="0">
      <selection activeCell="AJ20" sqref="AJ20"/>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51" customHeight="1">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2</v>
      </c>
      <c r="E4" s="8">
        <v>1.7777777779999999</v>
      </c>
      <c r="F4" s="7">
        <v>8</v>
      </c>
      <c r="G4" s="8">
        <v>8</v>
      </c>
      <c r="H4" s="7">
        <v>5</v>
      </c>
      <c r="I4" s="8">
        <v>5</v>
      </c>
      <c r="J4" s="7">
        <v>17</v>
      </c>
      <c r="K4" s="8">
        <v>16.8</v>
      </c>
      <c r="L4" s="7">
        <v>4</v>
      </c>
      <c r="M4" s="8">
        <v>4</v>
      </c>
      <c r="N4" s="6"/>
      <c r="O4" s="6"/>
      <c r="P4" s="12">
        <f>D4+F4+H4+J4+L4</f>
        <v>36</v>
      </c>
      <c r="Q4" s="14">
        <f>E4+G4+I4+K4+M4</f>
        <v>35.577777777999998</v>
      </c>
      <c r="R4" s="6"/>
      <c r="S4" s="6"/>
      <c r="T4" s="6"/>
      <c r="U4" s="6"/>
      <c r="V4" s="6"/>
      <c r="W4" s="6"/>
      <c r="X4" s="6"/>
      <c r="Y4" s="6"/>
      <c r="Z4" s="12">
        <f>R4+T4+V4+X4</f>
        <v>0</v>
      </c>
      <c r="AA4" s="14">
        <f>S4+U4+W4+Y4</f>
        <v>0</v>
      </c>
      <c r="AB4" s="12">
        <f>P4+Z4</f>
        <v>36</v>
      </c>
      <c r="AC4" s="14">
        <f>Q4+AA4</f>
        <v>35.577777777999998</v>
      </c>
      <c r="AD4" s="9">
        <v>149014.29</v>
      </c>
      <c r="AE4" s="10">
        <v>1250</v>
      </c>
      <c r="AF4" s="10">
        <v>1240</v>
      </c>
      <c r="AG4" s="10">
        <v>661.55</v>
      </c>
      <c r="AH4" s="10">
        <v>33046.090000000004</v>
      </c>
      <c r="AI4" s="10">
        <v>14795.13</v>
      </c>
      <c r="AJ4" s="11">
        <f>AD4+AE4+AF4+AG4+AH4+AI4</f>
        <v>200007.06</v>
      </c>
      <c r="AK4" s="13">
        <v>2805.54</v>
      </c>
      <c r="AL4" s="13">
        <v>0</v>
      </c>
      <c r="AM4" s="11">
        <f>AK4+AL4</f>
        <v>2805.54</v>
      </c>
      <c r="AN4" s="11">
        <f>AJ4+AM4</f>
        <v>202812.6</v>
      </c>
      <c r="AO4" s="6"/>
    </row>
    <row r="5" spans="1:41">
      <c r="A5" s="6" t="s">
        <v>36</v>
      </c>
      <c r="B5" s="6" t="s">
        <v>37</v>
      </c>
      <c r="C5" s="6" t="s">
        <v>35</v>
      </c>
      <c r="D5" s="7">
        <v>3</v>
      </c>
      <c r="E5" s="8">
        <v>3</v>
      </c>
      <c r="F5" s="7">
        <v>6</v>
      </c>
      <c r="G5" s="8">
        <v>5.8648648650000004</v>
      </c>
      <c r="H5" s="7">
        <v>4</v>
      </c>
      <c r="I5" s="8">
        <v>3.6944444440000002</v>
      </c>
      <c r="J5" s="7">
        <v>19</v>
      </c>
      <c r="K5" s="8">
        <v>19</v>
      </c>
      <c r="L5" s="7">
        <v>2</v>
      </c>
      <c r="M5" s="8">
        <v>2</v>
      </c>
      <c r="N5" s="6"/>
      <c r="O5" s="6"/>
      <c r="P5" s="12">
        <f t="shared" ref="P5:Q6" si="0">D5+F5+H5+J5+L5</f>
        <v>34</v>
      </c>
      <c r="Q5" s="14">
        <f t="shared" si="0"/>
        <v>33.559309309</v>
      </c>
      <c r="R5" s="6"/>
      <c r="S5" s="6"/>
      <c r="T5" s="6"/>
      <c r="U5" s="6"/>
      <c r="V5" s="6"/>
      <c r="W5" s="6"/>
      <c r="X5" s="6"/>
      <c r="Y5" s="6"/>
      <c r="Z5" s="12">
        <f t="shared" ref="Z5:AA6" si="1">R5+T5+V5+X5</f>
        <v>0</v>
      </c>
      <c r="AA5" s="14">
        <f t="shared" si="1"/>
        <v>0</v>
      </c>
      <c r="AB5" s="12">
        <f t="shared" ref="AB5:AC6" si="2">P5+Z5</f>
        <v>34</v>
      </c>
      <c r="AC5" s="14">
        <f t="shared" si="2"/>
        <v>33.559309309</v>
      </c>
      <c r="AD5" s="9">
        <v>144091.1</v>
      </c>
      <c r="AE5" s="10">
        <v>541.67000000000007</v>
      </c>
      <c r="AF5" s="10">
        <v>0</v>
      </c>
      <c r="AG5" s="10">
        <v>0</v>
      </c>
      <c r="AH5" s="10">
        <v>31801.519999999997</v>
      </c>
      <c r="AI5" s="10">
        <v>14092.360000000006</v>
      </c>
      <c r="AJ5" s="11">
        <f t="shared" ref="AJ5:AJ6" si="3">AD5+AE5+AF5+AG5+AH5+AI5</f>
        <v>190526.65000000002</v>
      </c>
      <c r="AK5" s="13">
        <v>0</v>
      </c>
      <c r="AL5" s="13">
        <v>2619.4499999999998</v>
      </c>
      <c r="AM5" s="11">
        <f t="shared" ref="AM5:AM6" si="4">AK5+AL5</f>
        <v>2619.4499999999998</v>
      </c>
      <c r="AN5" s="11">
        <f t="shared" ref="AN5:AN6" si="5">AJ5+AM5</f>
        <v>193146.10000000003</v>
      </c>
      <c r="AO5" s="6"/>
    </row>
    <row r="6" spans="1:41">
      <c r="A6" s="6" t="s">
        <v>38</v>
      </c>
      <c r="B6" s="6" t="s">
        <v>37</v>
      </c>
      <c r="C6" s="6" t="s">
        <v>35</v>
      </c>
      <c r="D6" s="7">
        <v>138</v>
      </c>
      <c r="E6" s="8">
        <v>135.3206907</v>
      </c>
      <c r="F6" s="7">
        <v>205</v>
      </c>
      <c r="G6" s="8">
        <v>198.93969970000001</v>
      </c>
      <c r="H6" s="7">
        <v>165</v>
      </c>
      <c r="I6" s="8">
        <v>161.30420419999999</v>
      </c>
      <c r="J6" s="7">
        <v>1178</v>
      </c>
      <c r="K6" s="8">
        <v>1068.428363</v>
      </c>
      <c r="L6" s="7">
        <v>139</v>
      </c>
      <c r="M6" s="8">
        <v>132.49134129999999</v>
      </c>
      <c r="N6" s="6"/>
      <c r="O6" s="6"/>
      <c r="P6" s="12">
        <f t="shared" si="0"/>
        <v>1825</v>
      </c>
      <c r="Q6" s="14">
        <f t="shared" si="0"/>
        <v>1696.4842988999999</v>
      </c>
      <c r="R6" s="6">
        <v>77</v>
      </c>
      <c r="S6" s="6">
        <v>76.97</v>
      </c>
      <c r="T6" s="6"/>
      <c r="U6" s="6"/>
      <c r="V6" s="6">
        <v>25</v>
      </c>
      <c r="W6" s="6">
        <v>24.14</v>
      </c>
      <c r="X6" s="6"/>
      <c r="Y6" s="6"/>
      <c r="Z6" s="12">
        <f t="shared" si="1"/>
        <v>102</v>
      </c>
      <c r="AA6" s="14">
        <f t="shared" si="1"/>
        <v>101.11</v>
      </c>
      <c r="AB6" s="12">
        <f t="shared" si="2"/>
        <v>1927</v>
      </c>
      <c r="AC6" s="14">
        <f t="shared" si="2"/>
        <v>1797.5942988999998</v>
      </c>
      <c r="AD6" s="9">
        <v>6870634.5</v>
      </c>
      <c r="AE6" s="10">
        <v>12707.390000000001</v>
      </c>
      <c r="AF6" s="10">
        <v>8848.89</v>
      </c>
      <c r="AG6" s="10">
        <v>6258.2200000000012</v>
      </c>
      <c r="AH6" s="10">
        <v>1487748.7199999995</v>
      </c>
      <c r="AI6" s="10">
        <v>598933.81000000006</v>
      </c>
      <c r="AJ6" s="11">
        <f t="shared" si="3"/>
        <v>8985131.5299999993</v>
      </c>
      <c r="AK6" s="13">
        <v>875200.05</v>
      </c>
      <c r="AL6" s="13">
        <v>0</v>
      </c>
      <c r="AM6" s="11">
        <f t="shared" si="4"/>
        <v>875200.05</v>
      </c>
      <c r="AN6" s="11">
        <f t="shared" si="5"/>
        <v>9860331.5800000001</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99" priority="10">
      <formula>AND(NOT(ISBLANK(E4)),ISBLANK(D4))</formula>
    </cfRule>
  </conditionalFormatting>
  <conditionalFormatting sqref="E4:E6">
    <cfRule type="expression" dxfId="98" priority="9">
      <formula>AND(NOT(ISBLANK(D4)),ISBLANK(E4))</formula>
    </cfRule>
  </conditionalFormatting>
  <conditionalFormatting sqref="F4:F6">
    <cfRule type="expression" dxfId="97" priority="8">
      <formula>AND(NOT(ISBLANK(G4)),ISBLANK(F4))</formula>
    </cfRule>
  </conditionalFormatting>
  <conditionalFormatting sqref="G4:G6">
    <cfRule type="expression" dxfId="96" priority="7">
      <formula>AND(NOT(ISBLANK(F4)),ISBLANK(G4))</formula>
    </cfRule>
  </conditionalFormatting>
  <conditionalFormatting sqref="H4:H6">
    <cfRule type="expression" dxfId="95" priority="6">
      <formula>AND(NOT(ISBLANK(I4)),ISBLANK(H4))</formula>
    </cfRule>
  </conditionalFormatting>
  <conditionalFormatting sqref="I4:I6">
    <cfRule type="expression" dxfId="94" priority="5">
      <formula>AND(NOT(ISBLANK(H4)),ISBLANK(I4))</formula>
    </cfRule>
  </conditionalFormatting>
  <conditionalFormatting sqref="J4:J6">
    <cfRule type="expression" dxfId="93" priority="4">
      <formula>AND(NOT(ISBLANK(K4)),ISBLANK(J4))</formula>
    </cfRule>
  </conditionalFormatting>
  <conditionalFormatting sqref="K4:K6">
    <cfRule type="expression" dxfId="92" priority="3">
      <formula>AND(NOT(ISBLANK(J4)),ISBLANK(K4))</formula>
    </cfRule>
  </conditionalFormatting>
  <conditionalFormatting sqref="L4:L6">
    <cfRule type="expression" dxfId="91" priority="2">
      <formula>AND(NOT(ISBLANK(M4)),ISBLANK(L4))</formula>
    </cfRule>
  </conditionalFormatting>
  <conditionalFormatting sqref="M4:M6">
    <cfRule type="expression" dxfId="9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D1" zoomScale="90" zoomScaleNormal="90" workbookViewId="0">
      <selection activeCell="L18" sqref="L18"/>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51" customHeight="1">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3</v>
      </c>
      <c r="E4" s="8">
        <v>3</v>
      </c>
      <c r="F4" s="7">
        <v>7</v>
      </c>
      <c r="G4" s="8">
        <v>7</v>
      </c>
      <c r="H4" s="7">
        <v>5</v>
      </c>
      <c r="I4" s="8">
        <v>5</v>
      </c>
      <c r="J4" s="7">
        <v>15</v>
      </c>
      <c r="K4" s="8">
        <v>14.8</v>
      </c>
      <c r="L4" s="7">
        <v>5</v>
      </c>
      <c r="M4" s="8">
        <v>5</v>
      </c>
      <c r="N4" s="6"/>
      <c r="O4" s="6"/>
      <c r="P4" s="12">
        <f>D4+F4+H4+J4+L4</f>
        <v>35</v>
      </c>
      <c r="Q4" s="14">
        <f>E4+G4+I4+K4+M4</f>
        <v>34.799999999999997</v>
      </c>
      <c r="R4" s="6"/>
      <c r="S4" s="6"/>
      <c r="T4" s="6"/>
      <c r="U4" s="6"/>
      <c r="V4" s="6"/>
      <c r="W4" s="6"/>
      <c r="X4" s="6"/>
      <c r="Y4" s="6"/>
      <c r="Z4" s="12">
        <f>R4+T4+V4+X4</f>
        <v>0</v>
      </c>
      <c r="AA4" s="14">
        <f>S4+U4+W4+Y4</f>
        <v>0</v>
      </c>
      <c r="AB4" s="12">
        <f>P4+Z4</f>
        <v>35</v>
      </c>
      <c r="AC4" s="14">
        <f>Q4+AA4</f>
        <v>34.799999999999997</v>
      </c>
      <c r="AD4" s="9">
        <v>154535.93999999997</v>
      </c>
      <c r="AE4" s="10">
        <v>5242.1900000000005</v>
      </c>
      <c r="AF4" s="10">
        <v>36150</v>
      </c>
      <c r="AG4" s="10">
        <v>661.55</v>
      </c>
      <c r="AH4" s="10">
        <v>35091.660000000003</v>
      </c>
      <c r="AI4" s="10">
        <v>20684.04</v>
      </c>
      <c r="AJ4" s="11">
        <f>AD4+AE4+AF4+AG4+AH4+AI4</f>
        <v>252365.37999999998</v>
      </c>
      <c r="AK4" s="13">
        <v>0</v>
      </c>
      <c r="AL4" s="13">
        <v>0</v>
      </c>
      <c r="AM4" s="11">
        <f>AK4+AL4</f>
        <v>0</v>
      </c>
      <c r="AN4" s="11">
        <f>AJ4+AM4</f>
        <v>252365.37999999998</v>
      </c>
      <c r="AO4" s="6"/>
    </row>
    <row r="5" spans="1:41">
      <c r="A5" s="6" t="s">
        <v>36</v>
      </c>
      <c r="B5" s="6" t="s">
        <v>37</v>
      </c>
      <c r="C5" s="6" t="s">
        <v>35</v>
      </c>
      <c r="D5" s="7">
        <v>2</v>
      </c>
      <c r="E5" s="8">
        <v>2</v>
      </c>
      <c r="F5" s="7">
        <v>6</v>
      </c>
      <c r="G5" s="8">
        <v>5.86</v>
      </c>
      <c r="H5" s="7">
        <v>5</v>
      </c>
      <c r="I5" s="8">
        <v>4.6900000000000004</v>
      </c>
      <c r="J5" s="7">
        <v>18</v>
      </c>
      <c r="K5" s="8">
        <v>18</v>
      </c>
      <c r="L5" s="7">
        <v>2</v>
      </c>
      <c r="M5" s="8">
        <v>2</v>
      </c>
      <c r="N5" s="6"/>
      <c r="O5" s="6"/>
      <c r="P5" s="12">
        <f t="shared" ref="P5:Q6" si="0">D5+F5+H5+J5+L5</f>
        <v>33</v>
      </c>
      <c r="Q5" s="14">
        <f t="shared" si="0"/>
        <v>32.549999999999997</v>
      </c>
      <c r="R5" s="6"/>
      <c r="S5" s="6"/>
      <c r="T5" s="6"/>
      <c r="U5" s="6"/>
      <c r="V5" s="6"/>
      <c r="W5" s="6"/>
      <c r="X5" s="6"/>
      <c r="Y5" s="6"/>
      <c r="Z5" s="12">
        <f t="shared" ref="Z5:AA6" si="1">R5+T5+V5+X5</f>
        <v>0</v>
      </c>
      <c r="AA5" s="14">
        <f t="shared" si="1"/>
        <v>0</v>
      </c>
      <c r="AB5" s="12">
        <f t="shared" ref="AB5:AC6" si="2">P5+Z5</f>
        <v>33</v>
      </c>
      <c r="AC5" s="14">
        <f t="shared" si="2"/>
        <v>32.549999999999997</v>
      </c>
      <c r="AD5" s="9">
        <v>146613.99</v>
      </c>
      <c r="AE5" s="10">
        <v>541.67000000000007</v>
      </c>
      <c r="AF5" s="10">
        <v>1823.27</v>
      </c>
      <c r="AG5" s="10">
        <v>0</v>
      </c>
      <c r="AH5" s="10">
        <v>30723.059999999994</v>
      </c>
      <c r="AI5" s="10">
        <v>14796.840000000004</v>
      </c>
      <c r="AJ5" s="11">
        <f t="shared" ref="AJ5:AJ6" si="3">AD5+AE5+AF5+AG5+AH5+AI5</f>
        <v>194498.83</v>
      </c>
      <c r="AK5" s="13">
        <v>0</v>
      </c>
      <c r="AL5" s="13">
        <v>500</v>
      </c>
      <c r="AM5" s="11">
        <f t="shared" ref="AM5:AM6" si="4">AK5+AL5</f>
        <v>500</v>
      </c>
      <c r="AN5" s="11">
        <f t="shared" ref="AN5:AN6" si="5">AJ5+AM5</f>
        <v>194998.83</v>
      </c>
      <c r="AO5" s="6"/>
    </row>
    <row r="6" spans="1:41">
      <c r="A6" s="6" t="s">
        <v>38</v>
      </c>
      <c r="B6" s="6" t="s">
        <v>37</v>
      </c>
      <c r="C6" s="6" t="s">
        <v>35</v>
      </c>
      <c r="D6" s="7">
        <v>136</v>
      </c>
      <c r="E6" s="8">
        <v>134.22</v>
      </c>
      <c r="F6" s="7">
        <v>203</v>
      </c>
      <c r="G6" s="8">
        <v>196.41</v>
      </c>
      <c r="H6" s="7">
        <v>161</v>
      </c>
      <c r="I6" s="8">
        <v>157.80000000000001</v>
      </c>
      <c r="J6" s="7">
        <v>1177</v>
      </c>
      <c r="K6" s="8">
        <v>1068.95</v>
      </c>
      <c r="L6" s="7">
        <v>138</v>
      </c>
      <c r="M6" s="8">
        <v>131.77000000000001</v>
      </c>
      <c r="N6" s="6"/>
      <c r="O6" s="6"/>
      <c r="P6" s="12">
        <f t="shared" si="0"/>
        <v>1815</v>
      </c>
      <c r="Q6" s="14">
        <f t="shared" si="0"/>
        <v>1689.15</v>
      </c>
      <c r="R6" s="6">
        <v>75</v>
      </c>
      <c r="S6" s="6">
        <v>70.38</v>
      </c>
      <c r="T6" s="6"/>
      <c r="U6" s="6"/>
      <c r="V6" s="6">
        <v>28</v>
      </c>
      <c r="W6" s="6">
        <v>28</v>
      </c>
      <c r="X6" s="6"/>
      <c r="Y6" s="6"/>
      <c r="Z6" s="12">
        <f t="shared" si="1"/>
        <v>103</v>
      </c>
      <c r="AA6" s="14">
        <f t="shared" si="1"/>
        <v>98.38</v>
      </c>
      <c r="AB6" s="12">
        <f t="shared" si="2"/>
        <v>1918</v>
      </c>
      <c r="AC6" s="14">
        <f t="shared" si="2"/>
        <v>1787.5300000000002</v>
      </c>
      <c r="AD6" s="9">
        <v>6966000.310000007</v>
      </c>
      <c r="AE6" s="10">
        <v>11720.150000000003</v>
      </c>
      <c r="AF6" s="10">
        <v>336444.28</v>
      </c>
      <c r="AG6" s="10">
        <v>3054.29</v>
      </c>
      <c r="AH6" s="10">
        <v>1506724.6199999985</v>
      </c>
      <c r="AI6" s="10">
        <v>631329.44999999995</v>
      </c>
      <c r="AJ6" s="11">
        <f t="shared" si="3"/>
        <v>9455273.1000000052</v>
      </c>
      <c r="AK6" s="13">
        <v>875200.05</v>
      </c>
      <c r="AL6" s="13">
        <v>0</v>
      </c>
      <c r="AM6" s="11">
        <f t="shared" si="4"/>
        <v>875200.05</v>
      </c>
      <c r="AN6" s="11">
        <f t="shared" si="5"/>
        <v>10330473.150000006</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89" priority="10">
      <formula>AND(NOT(ISBLANK(E4)),ISBLANK(D4))</formula>
    </cfRule>
  </conditionalFormatting>
  <conditionalFormatting sqref="E4:E6">
    <cfRule type="expression" dxfId="88" priority="9">
      <formula>AND(NOT(ISBLANK(D4)),ISBLANK(E4))</formula>
    </cfRule>
  </conditionalFormatting>
  <conditionalFormatting sqref="F4:F6">
    <cfRule type="expression" dxfId="87" priority="8">
      <formula>AND(NOT(ISBLANK(G4)),ISBLANK(F4))</formula>
    </cfRule>
  </conditionalFormatting>
  <conditionalFormatting sqref="G4:G6">
    <cfRule type="expression" dxfId="86" priority="7">
      <formula>AND(NOT(ISBLANK(F4)),ISBLANK(G4))</formula>
    </cfRule>
  </conditionalFormatting>
  <conditionalFormatting sqref="H4:H6">
    <cfRule type="expression" dxfId="85" priority="6">
      <formula>AND(NOT(ISBLANK(I4)),ISBLANK(H4))</formula>
    </cfRule>
  </conditionalFormatting>
  <conditionalFormatting sqref="I4:I6">
    <cfRule type="expression" dxfId="84" priority="5">
      <formula>AND(NOT(ISBLANK(H4)),ISBLANK(I4))</formula>
    </cfRule>
  </conditionalFormatting>
  <conditionalFormatting sqref="J4:J6">
    <cfRule type="expression" dxfId="83" priority="4">
      <formula>AND(NOT(ISBLANK(K4)),ISBLANK(J4))</formula>
    </cfRule>
  </conditionalFormatting>
  <conditionalFormatting sqref="K4:K6">
    <cfRule type="expression" dxfId="82" priority="3">
      <formula>AND(NOT(ISBLANK(J4)),ISBLANK(K4))</formula>
    </cfRule>
  </conditionalFormatting>
  <conditionalFormatting sqref="L4:L6">
    <cfRule type="expression" dxfId="81" priority="2">
      <formula>AND(NOT(ISBLANK(M4)),ISBLANK(L4))</formula>
    </cfRule>
  </conditionalFormatting>
  <conditionalFormatting sqref="M4:M6">
    <cfRule type="expression" dxfId="8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C1" zoomScale="90" zoomScaleNormal="90" workbookViewId="0">
      <selection activeCell="AB15" sqref="AB15"/>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51" customHeight="1">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5</v>
      </c>
      <c r="E4" s="8">
        <v>4.78</v>
      </c>
      <c r="F4" s="7">
        <v>7</v>
      </c>
      <c r="G4" s="8">
        <v>7</v>
      </c>
      <c r="H4" s="7">
        <v>5</v>
      </c>
      <c r="I4" s="8">
        <v>5</v>
      </c>
      <c r="J4" s="7">
        <v>15</v>
      </c>
      <c r="K4" s="8">
        <v>14.8</v>
      </c>
      <c r="L4" s="7">
        <v>5</v>
      </c>
      <c r="M4" s="8">
        <v>5</v>
      </c>
      <c r="N4" s="6"/>
      <c r="O4" s="6"/>
      <c r="P4" s="12">
        <f>D4+F4+H4+J4+L4</f>
        <v>37</v>
      </c>
      <c r="Q4" s="14">
        <f>E4+G4+I4+K4+M4</f>
        <v>36.58</v>
      </c>
      <c r="R4" s="6"/>
      <c r="S4" s="6"/>
      <c r="T4" s="6"/>
      <c r="U4" s="6"/>
      <c r="V4" s="6"/>
      <c r="W4" s="6"/>
      <c r="X4" s="6"/>
      <c r="Y4" s="6"/>
      <c r="Z4" s="12">
        <f>R4+T4+V4+X4</f>
        <v>0</v>
      </c>
      <c r="AA4" s="14">
        <f>S4+U4+W4+Y4</f>
        <v>0</v>
      </c>
      <c r="AB4" s="12">
        <f>P4+Z4</f>
        <v>37</v>
      </c>
      <c r="AC4" s="14">
        <f>Q4+AA4</f>
        <v>36.58</v>
      </c>
      <c r="AD4" s="9">
        <v>150106.03</v>
      </c>
      <c r="AE4" s="10">
        <v>2805.7200000000003</v>
      </c>
      <c r="AF4" s="10">
        <v>850</v>
      </c>
      <c r="AG4" s="10">
        <v>531.74</v>
      </c>
      <c r="AH4" s="10">
        <v>33636.65</v>
      </c>
      <c r="AI4" s="10">
        <v>14900.500000000002</v>
      </c>
      <c r="AJ4" s="11">
        <f>AD4+AE4+AF4+AG4+AH4+AI4</f>
        <v>202830.63999999998</v>
      </c>
      <c r="AK4" s="13">
        <v>0</v>
      </c>
      <c r="AL4" s="13">
        <v>0</v>
      </c>
      <c r="AM4" s="11">
        <f>AK4+AL4</f>
        <v>0</v>
      </c>
      <c r="AN4" s="11">
        <f>AJ4+AM4</f>
        <v>202830.63999999998</v>
      </c>
      <c r="AO4" s="6"/>
    </row>
    <row r="5" spans="1:41">
      <c r="A5" s="6" t="s">
        <v>36</v>
      </c>
      <c r="B5" s="6" t="s">
        <v>37</v>
      </c>
      <c r="C5" s="6" t="s">
        <v>35</v>
      </c>
      <c r="D5" s="7">
        <v>3</v>
      </c>
      <c r="E5" s="8">
        <v>3</v>
      </c>
      <c r="F5" s="7">
        <v>6</v>
      </c>
      <c r="G5" s="8">
        <v>5.86</v>
      </c>
      <c r="H5" s="7">
        <v>4</v>
      </c>
      <c r="I5" s="8">
        <v>3.69</v>
      </c>
      <c r="J5" s="7">
        <v>18</v>
      </c>
      <c r="K5" s="8">
        <v>18</v>
      </c>
      <c r="L5" s="7">
        <v>2</v>
      </c>
      <c r="M5" s="8">
        <v>2</v>
      </c>
      <c r="N5" s="6"/>
      <c r="O5" s="6"/>
      <c r="P5" s="12">
        <f t="shared" ref="P5:Q6" si="0">D5+F5+H5+J5+L5</f>
        <v>33</v>
      </c>
      <c r="Q5" s="14">
        <f t="shared" si="0"/>
        <v>32.549999999999997</v>
      </c>
      <c r="R5" s="6"/>
      <c r="S5" s="6"/>
      <c r="T5" s="6"/>
      <c r="U5" s="6"/>
      <c r="V5" s="6"/>
      <c r="W5" s="6"/>
      <c r="X5" s="6"/>
      <c r="Y5" s="6"/>
      <c r="Z5" s="12">
        <f t="shared" ref="Z5:AA6" si="1">R5+T5+V5+X5</f>
        <v>0</v>
      </c>
      <c r="AA5" s="14">
        <f t="shared" si="1"/>
        <v>0</v>
      </c>
      <c r="AB5" s="12">
        <f t="shared" ref="AB5:AC6" si="2">P5+Z5</f>
        <v>33</v>
      </c>
      <c r="AC5" s="14">
        <f t="shared" si="2"/>
        <v>32.549999999999997</v>
      </c>
      <c r="AD5" s="9">
        <v>137791.94999999998</v>
      </c>
      <c r="AE5" s="10">
        <v>291.67</v>
      </c>
      <c r="AF5" s="10">
        <v>8800.98</v>
      </c>
      <c r="AG5" s="10">
        <v>0</v>
      </c>
      <c r="AH5" s="10">
        <v>29231.199999999997</v>
      </c>
      <c r="AI5" s="10">
        <v>13070.070000000003</v>
      </c>
      <c r="AJ5" s="11">
        <f t="shared" ref="AJ5:AJ6" si="3">AD5+AE5+AF5+AG5+AH5+AI5</f>
        <v>189185.87</v>
      </c>
      <c r="AK5" s="13">
        <v>0</v>
      </c>
      <c r="AL5" s="13">
        <v>1026.5</v>
      </c>
      <c r="AM5" s="11">
        <f t="shared" ref="AM5:AM6" si="4">AK5+AL5</f>
        <v>1026.5</v>
      </c>
      <c r="AN5" s="11">
        <f t="shared" ref="AN5:AN6" si="5">AJ5+AM5</f>
        <v>190212.37</v>
      </c>
      <c r="AO5" s="6"/>
    </row>
    <row r="6" spans="1:41">
      <c r="A6" s="6" t="s">
        <v>38</v>
      </c>
      <c r="B6" s="6" t="s">
        <v>37</v>
      </c>
      <c r="C6" s="6" t="s">
        <v>35</v>
      </c>
      <c r="D6" s="7">
        <v>138</v>
      </c>
      <c r="E6" s="8">
        <v>136.65555555555557</v>
      </c>
      <c r="F6" s="7">
        <v>204</v>
      </c>
      <c r="G6" s="8">
        <v>199.61969969969971</v>
      </c>
      <c r="H6" s="7">
        <v>158</v>
      </c>
      <c r="I6" s="8">
        <v>155.82253753753753</v>
      </c>
      <c r="J6" s="7">
        <v>1163</v>
      </c>
      <c r="K6" s="8">
        <v>1061.1270235479376</v>
      </c>
      <c r="L6" s="7">
        <v>139</v>
      </c>
      <c r="M6" s="8">
        <v>132.15800794697134</v>
      </c>
      <c r="N6" s="6"/>
      <c r="O6" s="6"/>
      <c r="P6" s="12">
        <f t="shared" si="0"/>
        <v>1802</v>
      </c>
      <c r="Q6" s="14">
        <f t="shared" si="0"/>
        <v>1685.3828242877016</v>
      </c>
      <c r="R6" s="6">
        <v>75</v>
      </c>
      <c r="S6" s="6">
        <v>71.259999999999991</v>
      </c>
      <c r="T6" s="6"/>
      <c r="U6" s="6"/>
      <c r="V6" s="6">
        <v>30</v>
      </c>
      <c r="W6" s="6">
        <v>30</v>
      </c>
      <c r="X6" s="6"/>
      <c r="Y6" s="6"/>
      <c r="Z6" s="12">
        <f t="shared" si="1"/>
        <v>105</v>
      </c>
      <c r="AA6" s="14">
        <f t="shared" si="1"/>
        <v>101.25999999999999</v>
      </c>
      <c r="AB6" s="12">
        <f t="shared" si="2"/>
        <v>1907</v>
      </c>
      <c r="AC6" s="14">
        <f t="shared" si="2"/>
        <v>1786.6428242877016</v>
      </c>
      <c r="AD6" s="9">
        <v>6896098.7699999996</v>
      </c>
      <c r="AE6" s="10">
        <v>11987.69</v>
      </c>
      <c r="AF6" s="10">
        <v>606364.25</v>
      </c>
      <c r="AG6" s="10">
        <v>789.02</v>
      </c>
      <c r="AH6" s="10">
        <v>1472345.6399999992</v>
      </c>
      <c r="AI6" s="10">
        <v>584251.11</v>
      </c>
      <c r="AJ6" s="11">
        <f t="shared" si="3"/>
        <v>9571836.4799999986</v>
      </c>
      <c r="AK6" s="13">
        <v>658200.01</v>
      </c>
      <c r="AL6" s="13">
        <v>0</v>
      </c>
      <c r="AM6" s="11">
        <f t="shared" si="4"/>
        <v>658200.01</v>
      </c>
      <c r="AN6" s="11">
        <f t="shared" si="5"/>
        <v>10230036.489999998</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79" priority="10">
      <formula>AND(NOT(ISBLANK(E4)),ISBLANK(D4))</formula>
    </cfRule>
  </conditionalFormatting>
  <conditionalFormatting sqref="E4:E6">
    <cfRule type="expression" dxfId="78" priority="9">
      <formula>AND(NOT(ISBLANK(D4)),ISBLANK(E4))</formula>
    </cfRule>
  </conditionalFormatting>
  <conditionalFormatting sqref="F4:F6">
    <cfRule type="expression" dxfId="77" priority="8">
      <formula>AND(NOT(ISBLANK(G4)),ISBLANK(F4))</formula>
    </cfRule>
  </conditionalFormatting>
  <conditionalFormatting sqref="G4:G6">
    <cfRule type="expression" dxfId="76" priority="7">
      <formula>AND(NOT(ISBLANK(F4)),ISBLANK(G4))</formula>
    </cfRule>
  </conditionalFormatting>
  <conditionalFormatting sqref="H4:H6">
    <cfRule type="expression" dxfId="75" priority="6">
      <formula>AND(NOT(ISBLANK(I4)),ISBLANK(H4))</formula>
    </cfRule>
  </conditionalFormatting>
  <conditionalFormatting sqref="I4:I6">
    <cfRule type="expression" dxfId="74" priority="5">
      <formula>AND(NOT(ISBLANK(H4)),ISBLANK(I4))</formula>
    </cfRule>
  </conditionalFormatting>
  <conditionalFormatting sqref="J4:J6">
    <cfRule type="expression" dxfId="73" priority="4">
      <formula>AND(NOT(ISBLANK(K4)),ISBLANK(J4))</formula>
    </cfRule>
  </conditionalFormatting>
  <conditionalFormatting sqref="K4:K6">
    <cfRule type="expression" dxfId="72" priority="3">
      <formula>AND(NOT(ISBLANK(J4)),ISBLANK(K4))</formula>
    </cfRule>
  </conditionalFormatting>
  <conditionalFormatting sqref="L4:L6">
    <cfRule type="expression" dxfId="71" priority="2">
      <formula>AND(NOT(ISBLANK(M4)),ISBLANK(L4))</formula>
    </cfRule>
  </conditionalFormatting>
  <conditionalFormatting sqref="M4:M6">
    <cfRule type="expression" dxfId="7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G1" zoomScaleNormal="100" workbookViewId="0">
      <selection activeCell="O16" sqref="O16"/>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2.726562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51" customHeight="1">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5</v>
      </c>
      <c r="E4" s="8">
        <v>4.78</v>
      </c>
      <c r="F4" s="7">
        <v>8</v>
      </c>
      <c r="G4" s="8">
        <v>8</v>
      </c>
      <c r="H4" s="7">
        <v>5</v>
      </c>
      <c r="I4" s="8">
        <v>5</v>
      </c>
      <c r="J4" s="7">
        <v>15</v>
      </c>
      <c r="K4" s="8">
        <v>14.8</v>
      </c>
      <c r="L4" s="7">
        <v>5</v>
      </c>
      <c r="M4" s="8">
        <v>5</v>
      </c>
      <c r="N4" s="6"/>
      <c r="O4" s="6"/>
      <c r="P4" s="12">
        <f>D4+F4+H4+J4+L4</f>
        <v>38</v>
      </c>
      <c r="Q4" s="14">
        <f>E4+G4+I4+K4+M4</f>
        <v>37.58</v>
      </c>
      <c r="R4" s="6"/>
      <c r="S4" s="6"/>
      <c r="T4" s="6"/>
      <c r="U4" s="6"/>
      <c r="V4" s="6"/>
      <c r="W4" s="6"/>
      <c r="X4" s="6"/>
      <c r="Y4" s="6"/>
      <c r="Z4" s="12">
        <f>R4+T4+V4+X4</f>
        <v>0</v>
      </c>
      <c r="AA4" s="14">
        <f>S4+U4+W4+Y4</f>
        <v>0</v>
      </c>
      <c r="AB4" s="12">
        <f>P4+Z4</f>
        <v>38</v>
      </c>
      <c r="AC4" s="14">
        <f>Q4+AA4</f>
        <v>37.58</v>
      </c>
      <c r="AD4" s="9">
        <v>153000.85</v>
      </c>
      <c r="AE4" s="10">
        <v>2984.05</v>
      </c>
      <c r="AF4" s="10">
        <v>0</v>
      </c>
      <c r="AG4" s="10">
        <v>309.83</v>
      </c>
      <c r="AH4" s="10">
        <v>34218.520000000004</v>
      </c>
      <c r="AI4" s="10">
        <v>15086.490000000003</v>
      </c>
      <c r="AJ4" s="11">
        <f>AD4+AE4+AF4+AG4+AH4+AI4</f>
        <v>205599.74</v>
      </c>
      <c r="AK4" s="13">
        <v>0</v>
      </c>
      <c r="AL4" s="13">
        <v>0</v>
      </c>
      <c r="AM4" s="11">
        <f>AK4+AL4</f>
        <v>0</v>
      </c>
      <c r="AN4" s="11">
        <f>AJ4+AM4</f>
        <v>205599.74</v>
      </c>
      <c r="AO4" s="6"/>
    </row>
    <row r="5" spans="1:41">
      <c r="A5" s="6" t="s">
        <v>36</v>
      </c>
      <c r="B5" s="6" t="s">
        <v>37</v>
      </c>
      <c r="C5" s="6" t="s">
        <v>35</v>
      </c>
      <c r="D5" s="7">
        <v>2</v>
      </c>
      <c r="E5" s="8">
        <v>2</v>
      </c>
      <c r="F5" s="7">
        <v>6</v>
      </c>
      <c r="G5" s="8">
        <v>5.86</v>
      </c>
      <c r="H5" s="7">
        <v>5</v>
      </c>
      <c r="I5" s="8">
        <v>4.6900000000000004</v>
      </c>
      <c r="J5" s="7">
        <v>18</v>
      </c>
      <c r="K5" s="8">
        <v>17.88</v>
      </c>
      <c r="L5" s="7">
        <v>2</v>
      </c>
      <c r="M5" s="8">
        <v>2</v>
      </c>
      <c r="N5" s="6"/>
      <c r="O5" s="6"/>
      <c r="P5" s="12">
        <f t="shared" ref="P5:Q6" si="0">D5+F5+H5+J5+L5</f>
        <v>33</v>
      </c>
      <c r="Q5" s="14">
        <f t="shared" si="0"/>
        <v>32.43</v>
      </c>
      <c r="R5" s="6"/>
      <c r="S5" s="6"/>
      <c r="T5" s="6"/>
      <c r="U5" s="6"/>
      <c r="V5" s="6"/>
      <c r="W5" s="6"/>
      <c r="X5" s="6"/>
      <c r="Y5" s="6"/>
      <c r="Z5" s="12">
        <f t="shared" ref="Z5:AA6" si="1">R5+T5+V5+X5</f>
        <v>0</v>
      </c>
      <c r="AA5" s="14">
        <f t="shared" si="1"/>
        <v>0</v>
      </c>
      <c r="AB5" s="12">
        <f t="shared" ref="AB5:AC6" si="2">P5+Z5</f>
        <v>33</v>
      </c>
      <c r="AC5" s="14">
        <f t="shared" si="2"/>
        <v>32.43</v>
      </c>
      <c r="AD5" s="9">
        <v>147524.04999999999</v>
      </c>
      <c r="AE5" s="10">
        <v>291.67</v>
      </c>
      <c r="AF5" s="10">
        <v>8800.98</v>
      </c>
      <c r="AG5" s="10">
        <v>0</v>
      </c>
      <c r="AH5" s="10">
        <v>31692.55</v>
      </c>
      <c r="AI5" s="10">
        <v>14679.160000000003</v>
      </c>
      <c r="AJ5" s="11">
        <f t="shared" ref="AJ5:AJ6" si="3">AD5+AE5+AF5+AG5+AH5+AI5</f>
        <v>202988.41</v>
      </c>
      <c r="AK5" s="13">
        <v>0</v>
      </c>
      <c r="AL5" s="13">
        <v>737.35</v>
      </c>
      <c r="AM5" s="11">
        <f t="shared" ref="AM5:AM6" si="4">AK5+AL5</f>
        <v>737.35</v>
      </c>
      <c r="AN5" s="11">
        <f t="shared" ref="AN5:AN6" si="5">AJ5+AM5</f>
        <v>203725.76</v>
      </c>
      <c r="AO5" s="6"/>
    </row>
    <row r="6" spans="1:41">
      <c r="A6" s="6" t="s">
        <v>38</v>
      </c>
      <c r="B6" s="6" t="s">
        <v>37</v>
      </c>
      <c r="C6" s="6" t="s">
        <v>35</v>
      </c>
      <c r="D6" s="7">
        <v>130</v>
      </c>
      <c r="E6" s="8">
        <v>128.6</v>
      </c>
      <c r="F6" s="7">
        <v>206</v>
      </c>
      <c r="G6" s="8">
        <v>203.5</v>
      </c>
      <c r="H6" s="7">
        <v>151</v>
      </c>
      <c r="I6" s="8">
        <v>149.30000000000001</v>
      </c>
      <c r="J6" s="7">
        <v>1186</v>
      </c>
      <c r="K6" s="8">
        <v>1083.7</v>
      </c>
      <c r="L6" s="7">
        <v>137</v>
      </c>
      <c r="M6" s="8">
        <v>130.80000000000001</v>
      </c>
      <c r="N6" s="6"/>
      <c r="O6" s="6"/>
      <c r="P6" s="12">
        <f t="shared" si="0"/>
        <v>1810</v>
      </c>
      <c r="Q6" s="14">
        <f t="shared" si="0"/>
        <v>1695.9</v>
      </c>
      <c r="R6" s="6">
        <v>86</v>
      </c>
      <c r="S6" s="6">
        <v>86</v>
      </c>
      <c r="T6" s="6"/>
      <c r="U6" s="6"/>
      <c r="V6" s="6">
        <v>28</v>
      </c>
      <c r="W6" s="6">
        <v>28</v>
      </c>
      <c r="X6" s="6"/>
      <c r="Y6" s="6"/>
      <c r="Z6" s="12">
        <f t="shared" si="1"/>
        <v>114</v>
      </c>
      <c r="AA6" s="14">
        <f t="shared" si="1"/>
        <v>114</v>
      </c>
      <c r="AB6" s="12">
        <f t="shared" si="2"/>
        <v>1924</v>
      </c>
      <c r="AC6" s="14">
        <f t="shared" si="2"/>
        <v>1809.9</v>
      </c>
      <c r="AD6" s="9">
        <v>7131617.9299999997</v>
      </c>
      <c r="AE6" s="10">
        <v>17768.570000000003</v>
      </c>
      <c r="AF6" s="10">
        <v>16963.39</v>
      </c>
      <c r="AG6" s="10">
        <v>595.84999999999991</v>
      </c>
      <c r="AH6" s="10">
        <v>1444022.4200000011</v>
      </c>
      <c r="AI6" s="10">
        <v>602168.87000000011</v>
      </c>
      <c r="AJ6" s="11">
        <f t="shared" si="3"/>
        <v>9213137.0300000012</v>
      </c>
      <c r="AK6" s="13">
        <v>757696.5</v>
      </c>
      <c r="AL6" s="13">
        <v>0</v>
      </c>
      <c r="AM6" s="11">
        <f t="shared" si="4"/>
        <v>757696.5</v>
      </c>
      <c r="AN6" s="11">
        <f t="shared" si="5"/>
        <v>9970833.5300000012</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69" priority="10">
      <formula>AND(NOT(ISBLANK(E4)),ISBLANK(D4))</formula>
    </cfRule>
  </conditionalFormatting>
  <conditionalFormatting sqref="E4:E6">
    <cfRule type="expression" dxfId="68" priority="9">
      <formula>AND(NOT(ISBLANK(D4)),ISBLANK(E4))</formula>
    </cfRule>
  </conditionalFormatting>
  <conditionalFormatting sqref="F4:F6">
    <cfRule type="expression" dxfId="67" priority="8">
      <formula>AND(NOT(ISBLANK(G4)),ISBLANK(F4))</formula>
    </cfRule>
  </conditionalFormatting>
  <conditionalFormatting sqref="G4:G6">
    <cfRule type="expression" dxfId="66" priority="7">
      <formula>AND(NOT(ISBLANK(F4)),ISBLANK(G4))</formula>
    </cfRule>
  </conditionalFormatting>
  <conditionalFormatting sqref="H4:H6">
    <cfRule type="expression" dxfId="65" priority="6">
      <formula>AND(NOT(ISBLANK(I4)),ISBLANK(H4))</formula>
    </cfRule>
  </conditionalFormatting>
  <conditionalFormatting sqref="I4:I6">
    <cfRule type="expression" dxfId="64" priority="5">
      <formula>AND(NOT(ISBLANK(H4)),ISBLANK(I4))</formula>
    </cfRule>
  </conditionalFormatting>
  <conditionalFormatting sqref="J4:J6">
    <cfRule type="expression" dxfId="63" priority="4">
      <formula>AND(NOT(ISBLANK(K4)),ISBLANK(J4))</formula>
    </cfRule>
  </conditionalFormatting>
  <conditionalFormatting sqref="K4:K6">
    <cfRule type="expression" dxfId="62" priority="3">
      <formula>AND(NOT(ISBLANK(J4)),ISBLANK(K4))</formula>
    </cfRule>
  </conditionalFormatting>
  <conditionalFormatting sqref="L4:L6">
    <cfRule type="expression" dxfId="61" priority="2">
      <formula>AND(NOT(ISBLANK(M4)),ISBLANK(L4))</formula>
    </cfRule>
  </conditionalFormatting>
  <conditionalFormatting sqref="M4:M6">
    <cfRule type="expression" dxfId="6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F1" zoomScaleNormal="100" workbookViewId="0">
      <selection activeCell="T24" sqref="T24"/>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2.726562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51" customHeight="1">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4</v>
      </c>
      <c r="E4" s="8">
        <v>3.7777777777777777</v>
      </c>
      <c r="F4" s="7">
        <v>6</v>
      </c>
      <c r="G4" s="8">
        <v>6</v>
      </c>
      <c r="H4" s="7">
        <v>5</v>
      </c>
      <c r="I4" s="8">
        <v>5</v>
      </c>
      <c r="J4" s="7">
        <v>17</v>
      </c>
      <c r="K4" s="8">
        <v>16.600000000000001</v>
      </c>
      <c r="L4" s="7">
        <v>5</v>
      </c>
      <c r="M4" s="8">
        <v>5</v>
      </c>
      <c r="N4" s="6"/>
      <c r="O4" s="6"/>
      <c r="P4" s="12">
        <f>D4+F4+H4+J4+L4</f>
        <v>37</v>
      </c>
      <c r="Q4" s="14">
        <f>E4+G4+I4+K4+M4</f>
        <v>36.37777777777778</v>
      </c>
      <c r="R4" s="6"/>
      <c r="S4" s="6"/>
      <c r="T4" s="6"/>
      <c r="U4" s="6"/>
      <c r="V4" s="6"/>
      <c r="W4" s="6"/>
      <c r="X4" s="6"/>
      <c r="Y4" s="6"/>
      <c r="Z4" s="12">
        <f>R4+T4+V4+X4</f>
        <v>0</v>
      </c>
      <c r="AA4" s="14">
        <f>S4+U4+W4+Y4</f>
        <v>0</v>
      </c>
      <c r="AB4" s="12">
        <f>P4+Z4</f>
        <v>37</v>
      </c>
      <c r="AC4" s="14">
        <f>Q4+AA4</f>
        <v>36.37777777777778</v>
      </c>
      <c r="AD4" s="9">
        <v>153000.85</v>
      </c>
      <c r="AE4" s="10">
        <v>2984.05</v>
      </c>
      <c r="AF4" s="10">
        <v>0</v>
      </c>
      <c r="AG4" s="10">
        <v>309.83</v>
      </c>
      <c r="AH4" s="10">
        <v>34218.520000000004</v>
      </c>
      <c r="AI4" s="10">
        <v>15086.490000000003</v>
      </c>
      <c r="AJ4" s="11">
        <f>AD4+AE4+AF4+AG4+AH4+AI4</f>
        <v>205599.74</v>
      </c>
      <c r="AK4" s="13">
        <v>0</v>
      </c>
      <c r="AL4" s="13">
        <v>0</v>
      </c>
      <c r="AM4" s="11">
        <f>AK4+AL4</f>
        <v>0</v>
      </c>
      <c r="AN4" s="11">
        <f>AJ4+AM4</f>
        <v>205599.74</v>
      </c>
      <c r="AO4" s="6"/>
    </row>
    <row r="5" spans="1:41">
      <c r="A5" s="6" t="s">
        <v>36</v>
      </c>
      <c r="B5" s="6" t="s">
        <v>37</v>
      </c>
      <c r="C5" s="6" t="s">
        <v>35</v>
      </c>
      <c r="D5" s="7">
        <v>2</v>
      </c>
      <c r="E5" s="8">
        <v>2</v>
      </c>
      <c r="F5" s="7">
        <v>6</v>
      </c>
      <c r="G5" s="8">
        <v>5.8648648648648649</v>
      </c>
      <c r="H5" s="7">
        <v>5</v>
      </c>
      <c r="I5" s="8">
        <v>4.6944444444444446</v>
      </c>
      <c r="J5" s="7">
        <v>18</v>
      </c>
      <c r="K5" s="8">
        <v>17.753753753753756</v>
      </c>
      <c r="L5" s="7">
        <v>2</v>
      </c>
      <c r="M5" s="8">
        <v>2</v>
      </c>
      <c r="N5" s="6"/>
      <c r="O5" s="6"/>
      <c r="P5" s="12">
        <f t="shared" ref="P5:Q6" si="0">D5+F5+H5+J5+L5</f>
        <v>33</v>
      </c>
      <c r="Q5" s="14">
        <f t="shared" si="0"/>
        <v>32.313063063063069</v>
      </c>
      <c r="R5" s="6"/>
      <c r="S5" s="6"/>
      <c r="T5" s="6"/>
      <c r="U5" s="6"/>
      <c r="V5" s="6"/>
      <c r="W5" s="6"/>
      <c r="X5" s="6"/>
      <c r="Y5" s="6"/>
      <c r="Z5" s="12">
        <f t="shared" ref="Z5:AA6" si="1">R5+T5+V5+X5</f>
        <v>0</v>
      </c>
      <c r="AA5" s="14">
        <f t="shared" si="1"/>
        <v>0</v>
      </c>
      <c r="AB5" s="12">
        <f t="shared" ref="AB5:AC6" si="2">P5+Z5</f>
        <v>33</v>
      </c>
      <c r="AC5" s="14">
        <f t="shared" si="2"/>
        <v>32.313063063063069</v>
      </c>
      <c r="AD5" s="9">
        <v>147524.04999999999</v>
      </c>
      <c r="AE5" s="10">
        <v>291.67</v>
      </c>
      <c r="AF5" s="10">
        <v>8800.98</v>
      </c>
      <c r="AG5" s="10">
        <v>0</v>
      </c>
      <c r="AH5" s="10">
        <v>31692.55</v>
      </c>
      <c r="AI5" s="10">
        <v>14679.160000000003</v>
      </c>
      <c r="AJ5" s="11">
        <f t="shared" ref="AJ5:AJ6" si="3">AD5+AE5+AF5+AG5+AH5+AI5</f>
        <v>202988.41</v>
      </c>
      <c r="AK5" s="13">
        <v>0</v>
      </c>
      <c r="AL5" s="13">
        <v>737.35</v>
      </c>
      <c r="AM5" s="11">
        <f t="shared" ref="AM5:AM6" si="4">AK5+AL5</f>
        <v>737.35</v>
      </c>
      <c r="AN5" s="11">
        <f t="shared" ref="AN5:AN6" si="5">AJ5+AM5</f>
        <v>203725.76</v>
      </c>
      <c r="AO5" s="6"/>
    </row>
    <row r="6" spans="1:41">
      <c r="A6" s="6" t="s">
        <v>38</v>
      </c>
      <c r="B6" s="6" t="s">
        <v>37</v>
      </c>
      <c r="C6" s="6" t="s">
        <v>35</v>
      </c>
      <c r="D6" s="7">
        <v>129</v>
      </c>
      <c r="E6" s="8">
        <v>126.35</v>
      </c>
      <c r="F6" s="7">
        <v>213</v>
      </c>
      <c r="G6" s="8">
        <v>204.13247747747749</v>
      </c>
      <c r="H6" s="7">
        <v>149</v>
      </c>
      <c r="I6" s="8">
        <v>146.21420420420424</v>
      </c>
      <c r="J6" s="7">
        <v>1179</v>
      </c>
      <c r="K6" s="8">
        <v>1069.9462012012018</v>
      </c>
      <c r="L6" s="7">
        <v>139</v>
      </c>
      <c r="M6" s="8">
        <v>133.33443437339781</v>
      </c>
      <c r="N6" s="6"/>
      <c r="O6" s="6"/>
      <c r="P6" s="12">
        <f t="shared" si="0"/>
        <v>1809</v>
      </c>
      <c r="Q6" s="14">
        <f t="shared" si="0"/>
        <v>1679.9773172562814</v>
      </c>
      <c r="R6" s="6">
        <v>83</v>
      </c>
      <c r="S6" s="6">
        <v>81.13</v>
      </c>
      <c r="T6" s="6"/>
      <c r="U6" s="6"/>
      <c r="V6" s="6">
        <v>31</v>
      </c>
      <c r="W6" s="6">
        <v>30.77</v>
      </c>
      <c r="X6" s="6"/>
      <c r="Y6" s="6"/>
      <c r="Z6" s="12">
        <f t="shared" si="1"/>
        <v>114</v>
      </c>
      <c r="AA6" s="14">
        <f t="shared" si="1"/>
        <v>111.89999999999999</v>
      </c>
      <c r="AB6" s="12">
        <f t="shared" si="2"/>
        <v>1923</v>
      </c>
      <c r="AC6" s="14">
        <f t="shared" si="2"/>
        <v>1791.8773172562815</v>
      </c>
      <c r="AD6" s="9">
        <v>7131617.9299999997</v>
      </c>
      <c r="AE6" s="10">
        <v>17768.570000000003</v>
      </c>
      <c r="AF6" s="10">
        <v>16963.39</v>
      </c>
      <c r="AG6" s="10">
        <v>595.84999999999991</v>
      </c>
      <c r="AH6" s="10">
        <v>1444022.4200000011</v>
      </c>
      <c r="AI6" s="10">
        <v>602168.87000000011</v>
      </c>
      <c r="AJ6" s="11">
        <f t="shared" si="3"/>
        <v>9213137.0300000012</v>
      </c>
      <c r="AK6" s="13">
        <v>757696.5</v>
      </c>
      <c r="AL6" s="13">
        <v>0</v>
      </c>
      <c r="AM6" s="11">
        <f t="shared" si="4"/>
        <v>757696.5</v>
      </c>
      <c r="AN6" s="11">
        <f t="shared" si="5"/>
        <v>9970833.5300000012</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59" priority="10">
      <formula>AND(NOT(ISBLANK(E4)),ISBLANK(D4))</formula>
    </cfRule>
  </conditionalFormatting>
  <conditionalFormatting sqref="E4:E6">
    <cfRule type="expression" dxfId="58" priority="9">
      <formula>AND(NOT(ISBLANK(D4)),ISBLANK(E4))</formula>
    </cfRule>
  </conditionalFormatting>
  <conditionalFormatting sqref="F4:F6">
    <cfRule type="expression" dxfId="57" priority="8">
      <formula>AND(NOT(ISBLANK(G4)),ISBLANK(F4))</formula>
    </cfRule>
  </conditionalFormatting>
  <conditionalFormatting sqref="G4:G6">
    <cfRule type="expression" dxfId="56" priority="7">
      <formula>AND(NOT(ISBLANK(F4)),ISBLANK(G4))</formula>
    </cfRule>
  </conditionalFormatting>
  <conditionalFormatting sqref="H4:H6">
    <cfRule type="expression" dxfId="55" priority="6">
      <formula>AND(NOT(ISBLANK(I4)),ISBLANK(H4))</formula>
    </cfRule>
  </conditionalFormatting>
  <conditionalFormatting sqref="I4:I6">
    <cfRule type="expression" dxfId="54" priority="5">
      <formula>AND(NOT(ISBLANK(H4)),ISBLANK(I4))</formula>
    </cfRule>
  </conditionalFormatting>
  <conditionalFormatting sqref="J4:J6">
    <cfRule type="expression" dxfId="53" priority="4">
      <formula>AND(NOT(ISBLANK(K4)),ISBLANK(J4))</formula>
    </cfRule>
  </conditionalFormatting>
  <conditionalFormatting sqref="K4:K6">
    <cfRule type="expression" dxfId="52" priority="3">
      <formula>AND(NOT(ISBLANK(J4)),ISBLANK(K4))</formula>
    </cfRule>
  </conditionalFormatting>
  <conditionalFormatting sqref="L4:L6">
    <cfRule type="expression" dxfId="51" priority="2">
      <formula>AND(NOT(ISBLANK(M4)),ISBLANK(L4))</formula>
    </cfRule>
  </conditionalFormatting>
  <conditionalFormatting sqref="M4:M6">
    <cfRule type="expression" dxfId="5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C2" zoomScale="80" zoomScaleNormal="80" workbookViewId="0">
      <selection activeCell="I24" sqref="I24"/>
    </sheetView>
  </sheetViews>
  <sheetFormatPr defaultRowHeight="14.5"/>
  <cols>
    <col min="1" max="1" width="37" bestFit="1" customWidth="1"/>
    <col min="2" max="2" width="26.7265625" bestFit="1" customWidth="1"/>
    <col min="3" max="3" width="33.4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51" customHeight="1">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3</v>
      </c>
      <c r="E4" s="8">
        <v>2.78</v>
      </c>
      <c r="F4" s="7">
        <v>6</v>
      </c>
      <c r="G4" s="8">
        <v>6</v>
      </c>
      <c r="H4" s="7">
        <v>5</v>
      </c>
      <c r="I4" s="8">
        <v>5</v>
      </c>
      <c r="J4" s="7">
        <v>16</v>
      </c>
      <c r="K4" s="8">
        <v>15.16</v>
      </c>
      <c r="L4" s="7">
        <v>5</v>
      </c>
      <c r="M4" s="8">
        <v>5</v>
      </c>
      <c r="N4" s="6"/>
      <c r="O4" s="6"/>
      <c r="P4" s="12">
        <f>D4+F4+H4+J4+L4</f>
        <v>35</v>
      </c>
      <c r="Q4" s="14">
        <f>E4+G4+I4+K4+M4</f>
        <v>33.94</v>
      </c>
      <c r="R4" s="6"/>
      <c r="S4" s="6"/>
      <c r="T4" s="6"/>
      <c r="U4" s="6"/>
      <c r="V4" s="6"/>
      <c r="W4" s="6"/>
      <c r="X4" s="6"/>
      <c r="Y4" s="6"/>
      <c r="Z4" s="12">
        <f>R4+T4+V4+X4</f>
        <v>0</v>
      </c>
      <c r="AA4" s="14">
        <f>S4+U4+W4+Y4</f>
        <v>0</v>
      </c>
      <c r="AB4" s="12">
        <f>P4+Z4</f>
        <v>35</v>
      </c>
      <c r="AC4" s="14">
        <f>Q4+AA4</f>
        <v>33.94</v>
      </c>
      <c r="AD4" s="9">
        <v>150084.73000000001</v>
      </c>
      <c r="AE4" s="10">
        <v>3039.05</v>
      </c>
      <c r="AF4" s="10">
        <v>2200</v>
      </c>
      <c r="AG4" s="10">
        <v>339.15</v>
      </c>
      <c r="AH4" s="10">
        <v>33474.839999999997</v>
      </c>
      <c r="AI4" s="10">
        <v>16536.46</v>
      </c>
      <c r="AJ4" s="11">
        <f>AD4+AE4+AF4+AG4+AH4+AI4</f>
        <v>205674.22999999998</v>
      </c>
      <c r="AK4" s="13">
        <v>0</v>
      </c>
      <c r="AL4" s="13">
        <v>0</v>
      </c>
      <c r="AM4" s="11">
        <f>AK4+AL4</f>
        <v>0</v>
      </c>
      <c r="AN4" s="11">
        <f>AJ4+AM4</f>
        <v>205674.22999999998</v>
      </c>
      <c r="AO4" s="6"/>
    </row>
    <row r="5" spans="1:41">
      <c r="A5" s="6" t="s">
        <v>36</v>
      </c>
      <c r="B5" s="6" t="s">
        <v>37</v>
      </c>
      <c r="C5" s="6" t="s">
        <v>35</v>
      </c>
      <c r="D5" s="7">
        <v>2</v>
      </c>
      <c r="E5" s="8">
        <v>2</v>
      </c>
      <c r="F5" s="7">
        <v>6</v>
      </c>
      <c r="G5" s="8">
        <v>5.86</v>
      </c>
      <c r="H5" s="7">
        <v>5</v>
      </c>
      <c r="I5" s="8">
        <v>4.6900000000000004</v>
      </c>
      <c r="J5" s="7">
        <v>18</v>
      </c>
      <c r="K5" s="8">
        <v>17.75</v>
      </c>
      <c r="L5" s="7">
        <v>2</v>
      </c>
      <c r="M5" s="8">
        <v>2</v>
      </c>
      <c r="N5" s="6"/>
      <c r="O5" s="6"/>
      <c r="P5" s="12">
        <f t="shared" ref="P5:Q6" si="0">D5+F5+H5+J5+L5</f>
        <v>33</v>
      </c>
      <c r="Q5" s="14">
        <f t="shared" si="0"/>
        <v>32.299999999999997</v>
      </c>
      <c r="R5" s="6"/>
      <c r="S5" s="6"/>
      <c r="T5" s="6"/>
      <c r="U5" s="6"/>
      <c r="V5" s="6"/>
      <c r="W5" s="6"/>
      <c r="X5" s="6"/>
      <c r="Y5" s="6"/>
      <c r="Z5" s="12">
        <f t="shared" ref="Z5:AA6" si="1">R5+T5+V5+X5</f>
        <v>0</v>
      </c>
      <c r="AA5" s="14">
        <f t="shared" si="1"/>
        <v>0</v>
      </c>
      <c r="AB5" s="12">
        <f t="shared" ref="AB5:AC6" si="2">P5+Z5</f>
        <v>33</v>
      </c>
      <c r="AC5" s="14">
        <f t="shared" si="2"/>
        <v>32.299999999999997</v>
      </c>
      <c r="AD5" s="9">
        <v>138367.64000000001</v>
      </c>
      <c r="AE5" s="10">
        <v>291.67</v>
      </c>
      <c r="AF5" s="10">
        <v>0</v>
      </c>
      <c r="AG5" s="10">
        <v>0</v>
      </c>
      <c r="AH5" s="10">
        <v>29948.34</v>
      </c>
      <c r="AI5" s="10">
        <v>13513.6</v>
      </c>
      <c r="AJ5" s="11">
        <f t="shared" ref="AJ5:AJ6" si="3">AD5+AE5+AF5+AG5+AH5+AI5</f>
        <v>182121.25000000003</v>
      </c>
      <c r="AK5" s="13">
        <v>0</v>
      </c>
      <c r="AL5" s="13">
        <v>500</v>
      </c>
      <c r="AM5" s="11">
        <f t="shared" ref="AM5:AM6" si="4">AK5+AL5</f>
        <v>500</v>
      </c>
      <c r="AN5" s="11">
        <f t="shared" ref="AN5:AN6" si="5">AJ5+AM5</f>
        <v>182621.25000000003</v>
      </c>
      <c r="AO5" s="6"/>
    </row>
    <row r="6" spans="1:41">
      <c r="A6" s="6" t="s">
        <v>38</v>
      </c>
      <c r="B6" s="6" t="s">
        <v>37</v>
      </c>
      <c r="C6" s="6" t="s">
        <v>35</v>
      </c>
      <c r="D6" s="7">
        <v>131</v>
      </c>
      <c r="E6" s="8">
        <v>127.05</v>
      </c>
      <c r="F6" s="7">
        <v>214</v>
      </c>
      <c r="G6" s="8">
        <v>207.93</v>
      </c>
      <c r="H6" s="7">
        <v>155</v>
      </c>
      <c r="I6" s="8">
        <v>150.22999999999999</v>
      </c>
      <c r="J6" s="7">
        <v>1178</v>
      </c>
      <c r="K6" s="8">
        <v>1058.3399999999999</v>
      </c>
      <c r="L6" s="7">
        <v>138</v>
      </c>
      <c r="M6" s="8">
        <v>131.68</v>
      </c>
      <c r="N6" s="6"/>
      <c r="O6" s="6"/>
      <c r="P6" s="12">
        <f t="shared" si="0"/>
        <v>1816</v>
      </c>
      <c r="Q6" s="14">
        <f t="shared" si="0"/>
        <v>1675.23</v>
      </c>
      <c r="R6" s="6">
        <v>105</v>
      </c>
      <c r="S6" s="6">
        <v>94.85</v>
      </c>
      <c r="T6" s="6"/>
      <c r="U6" s="6"/>
      <c r="V6" s="6">
        <v>80</v>
      </c>
      <c r="W6" s="6">
        <v>75.12</v>
      </c>
      <c r="X6" s="6"/>
      <c r="Y6" s="6"/>
      <c r="Z6" s="12">
        <f t="shared" si="1"/>
        <v>185</v>
      </c>
      <c r="AA6" s="14">
        <f t="shared" si="1"/>
        <v>169.97</v>
      </c>
      <c r="AB6" s="12">
        <f t="shared" si="2"/>
        <v>2001</v>
      </c>
      <c r="AC6" s="14">
        <f t="shared" si="2"/>
        <v>1845.2</v>
      </c>
      <c r="AD6" s="9">
        <v>6945872.4699999997</v>
      </c>
      <c r="AE6" s="10">
        <v>11664.52</v>
      </c>
      <c r="AF6" s="10">
        <v>46602</v>
      </c>
      <c r="AG6" s="10">
        <v>926.19</v>
      </c>
      <c r="AH6" s="10">
        <v>1496349.07</v>
      </c>
      <c r="AI6" s="10">
        <v>588960.41</v>
      </c>
      <c r="AJ6" s="11">
        <f t="shared" si="3"/>
        <v>9090374.6600000001</v>
      </c>
      <c r="AK6" s="13">
        <v>613893</v>
      </c>
      <c r="AL6" s="13">
        <v>0</v>
      </c>
      <c r="AM6" s="11">
        <f t="shared" si="4"/>
        <v>613893</v>
      </c>
      <c r="AN6" s="11">
        <f t="shared" si="5"/>
        <v>9704267.6600000001</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49" priority="10">
      <formula>AND(NOT(ISBLANK(E4)),ISBLANK(D4))</formula>
    </cfRule>
  </conditionalFormatting>
  <conditionalFormatting sqref="E4:E6">
    <cfRule type="expression" dxfId="48" priority="9">
      <formula>AND(NOT(ISBLANK(D4)),ISBLANK(E4))</formula>
    </cfRule>
  </conditionalFormatting>
  <conditionalFormatting sqref="F4:F6">
    <cfRule type="expression" dxfId="47" priority="8">
      <formula>AND(NOT(ISBLANK(G4)),ISBLANK(F4))</formula>
    </cfRule>
  </conditionalFormatting>
  <conditionalFormatting sqref="G4:G6">
    <cfRule type="expression" dxfId="46" priority="7">
      <formula>AND(NOT(ISBLANK(F4)),ISBLANK(G4))</formula>
    </cfRule>
  </conditionalFormatting>
  <conditionalFormatting sqref="H4:H6">
    <cfRule type="expression" dxfId="45" priority="6">
      <formula>AND(NOT(ISBLANK(I4)),ISBLANK(H4))</formula>
    </cfRule>
  </conditionalFormatting>
  <conditionalFormatting sqref="I4:I6">
    <cfRule type="expression" dxfId="44" priority="5">
      <formula>AND(NOT(ISBLANK(H4)),ISBLANK(I4))</formula>
    </cfRule>
  </conditionalFormatting>
  <conditionalFormatting sqref="J4:J6">
    <cfRule type="expression" dxfId="43" priority="4">
      <formula>AND(NOT(ISBLANK(K4)),ISBLANK(J4))</formula>
    </cfRule>
  </conditionalFormatting>
  <conditionalFormatting sqref="K4:K6">
    <cfRule type="expression" dxfId="42" priority="3">
      <formula>AND(NOT(ISBLANK(J4)),ISBLANK(K4))</formula>
    </cfRule>
  </conditionalFormatting>
  <conditionalFormatting sqref="L4:L6">
    <cfRule type="expression" dxfId="41" priority="2">
      <formula>AND(NOT(ISBLANK(M4)),ISBLANK(L4))</formula>
    </cfRule>
  </conditionalFormatting>
  <conditionalFormatting sqref="M4:M6">
    <cfRule type="expression" dxfId="4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6"/>
  <sheetViews>
    <sheetView topLeftCell="F1" zoomScale="80" zoomScaleNormal="80" workbookViewId="0">
      <selection activeCell="AL15" sqref="AL15"/>
    </sheetView>
  </sheetViews>
  <sheetFormatPr defaultRowHeight="14.5"/>
  <cols>
    <col min="1" max="1" width="37" bestFit="1" customWidth="1"/>
    <col min="2" max="2" width="26.7265625" bestFit="1" customWidth="1"/>
    <col min="3" max="3" width="30.26953125" bestFit="1" customWidth="1"/>
    <col min="4" max="4" width="14.1796875" customWidth="1"/>
    <col min="5" max="5" width="15.54296875" customWidth="1"/>
    <col min="6" max="6" width="14" customWidth="1"/>
    <col min="7" max="7" width="15.453125" customWidth="1"/>
    <col min="8" max="8" width="17.26953125" customWidth="1"/>
    <col min="9" max="9" width="15.453125" customWidth="1"/>
    <col min="10" max="10" width="13.1796875" customWidth="1"/>
    <col min="11" max="11" width="13.54296875" customWidth="1"/>
    <col min="12" max="12" width="13.7265625" customWidth="1"/>
    <col min="13" max="13" width="14" customWidth="1"/>
    <col min="14" max="14" width="15.26953125" customWidth="1"/>
    <col min="15" max="15" width="28.1796875" customWidth="1"/>
    <col min="16" max="16" width="14" customWidth="1"/>
    <col min="17" max="17" width="17.26953125" customWidth="1"/>
    <col min="18" max="18" width="13.7265625" customWidth="1"/>
    <col min="19" max="19" width="14.54296875" customWidth="1"/>
    <col min="20" max="20" width="16.7265625" customWidth="1"/>
    <col min="21" max="21" width="13.54296875" customWidth="1"/>
    <col min="22" max="23" width="15" customWidth="1"/>
    <col min="24" max="24" width="14.1796875" customWidth="1"/>
    <col min="25" max="25" width="16.7265625" customWidth="1"/>
    <col min="26" max="26" width="15.7265625" customWidth="1"/>
    <col min="27" max="27" width="16" customWidth="1"/>
    <col min="28" max="28" width="13.453125" bestFit="1" customWidth="1"/>
    <col min="29" max="29" width="17.7265625" customWidth="1"/>
    <col min="30" max="30" width="13.54296875" bestFit="1" customWidth="1"/>
    <col min="31" max="31" width="14" bestFit="1" customWidth="1"/>
    <col min="32" max="32" width="23.1796875" customWidth="1"/>
    <col min="33" max="33" width="11" bestFit="1" customWidth="1"/>
    <col min="34" max="34" width="21.54296875" customWidth="1"/>
    <col min="35" max="35" width="21.81640625" customWidth="1"/>
    <col min="36" max="36" width="18.453125" customWidth="1"/>
    <col min="37" max="37" width="34" customWidth="1"/>
    <col min="38" max="38" width="29.26953125" bestFit="1" customWidth="1"/>
    <col min="39" max="39" width="39.453125" bestFit="1" customWidth="1"/>
    <col min="40" max="40" width="30.7265625" customWidth="1"/>
    <col min="41" max="41" width="25" bestFit="1" customWidth="1"/>
    <col min="257" max="257" width="37" bestFit="1" customWidth="1"/>
    <col min="258" max="258" width="26.7265625" bestFit="1" customWidth="1"/>
    <col min="259" max="259" width="30.26953125" bestFit="1" customWidth="1"/>
    <col min="260" max="260" width="14.1796875" customWidth="1"/>
    <col min="261" max="261" width="15.54296875" customWidth="1"/>
    <col min="262" max="262" width="14" customWidth="1"/>
    <col min="263" max="263" width="15.453125" customWidth="1"/>
    <col min="264" max="264" width="17.26953125" customWidth="1"/>
    <col min="265" max="265" width="15.453125" customWidth="1"/>
    <col min="266" max="266" width="13.1796875" customWidth="1"/>
    <col min="267" max="267" width="13.54296875" customWidth="1"/>
    <col min="268" max="268" width="13.7265625" customWidth="1"/>
    <col min="269" max="269" width="14" customWidth="1"/>
    <col min="270" max="270" width="15.26953125" customWidth="1"/>
    <col min="271" max="271" width="28.1796875" customWidth="1"/>
    <col min="272" max="272" width="14" customWidth="1"/>
    <col min="273" max="273" width="17.26953125" customWidth="1"/>
    <col min="274" max="274" width="13.7265625" customWidth="1"/>
    <col min="275" max="275" width="14.54296875" customWidth="1"/>
    <col min="276" max="276" width="16.7265625" customWidth="1"/>
    <col min="277" max="277" width="13.54296875" customWidth="1"/>
    <col min="278" max="279" width="15" customWidth="1"/>
    <col min="280" max="280" width="14.1796875" customWidth="1"/>
    <col min="281" max="281" width="16.7265625" customWidth="1"/>
    <col min="282" max="282" width="15.7265625" customWidth="1"/>
    <col min="283" max="283" width="16" customWidth="1"/>
    <col min="284" max="284" width="13.453125" bestFit="1" customWidth="1"/>
    <col min="285" max="285" width="17.7265625" customWidth="1"/>
    <col min="286" max="286" width="12.7265625" bestFit="1" customWidth="1"/>
    <col min="287" max="287" width="14" bestFit="1" customWidth="1"/>
    <col min="288" max="288" width="23.1796875" customWidth="1"/>
    <col min="289" max="289" width="11" bestFit="1" customWidth="1"/>
    <col min="290" max="290" width="21.54296875" customWidth="1"/>
    <col min="291" max="291" width="21.81640625" customWidth="1"/>
    <col min="292" max="292" width="18.453125" customWidth="1"/>
    <col min="293" max="293" width="34" customWidth="1"/>
    <col min="294" max="294" width="29.26953125" bestFit="1" customWidth="1"/>
    <col min="295" max="295" width="39.453125" bestFit="1" customWidth="1"/>
    <col min="296" max="296" width="30.7265625" customWidth="1"/>
    <col min="297" max="297" width="25" bestFit="1" customWidth="1"/>
    <col min="513" max="513" width="37" bestFit="1" customWidth="1"/>
    <col min="514" max="514" width="26.7265625" bestFit="1" customWidth="1"/>
    <col min="515" max="515" width="30.26953125" bestFit="1" customWidth="1"/>
    <col min="516" max="516" width="14.1796875" customWidth="1"/>
    <col min="517" max="517" width="15.54296875" customWidth="1"/>
    <col min="518" max="518" width="14" customWidth="1"/>
    <col min="519" max="519" width="15.453125" customWidth="1"/>
    <col min="520" max="520" width="17.26953125" customWidth="1"/>
    <col min="521" max="521" width="15.453125" customWidth="1"/>
    <col min="522" max="522" width="13.1796875" customWidth="1"/>
    <col min="523" max="523" width="13.54296875" customWidth="1"/>
    <col min="524" max="524" width="13.7265625" customWidth="1"/>
    <col min="525" max="525" width="14" customWidth="1"/>
    <col min="526" max="526" width="15.26953125" customWidth="1"/>
    <col min="527" max="527" width="28.1796875" customWidth="1"/>
    <col min="528" max="528" width="14" customWidth="1"/>
    <col min="529" max="529" width="17.26953125" customWidth="1"/>
    <col min="530" max="530" width="13.7265625" customWidth="1"/>
    <col min="531" max="531" width="14.54296875" customWidth="1"/>
    <col min="532" max="532" width="16.7265625" customWidth="1"/>
    <col min="533" max="533" width="13.54296875" customWidth="1"/>
    <col min="534" max="535" width="15" customWidth="1"/>
    <col min="536" max="536" width="14.1796875" customWidth="1"/>
    <col min="537" max="537" width="16.7265625" customWidth="1"/>
    <col min="538" max="538" width="15.7265625" customWidth="1"/>
    <col min="539" max="539" width="16" customWidth="1"/>
    <col min="540" max="540" width="13.453125" bestFit="1" customWidth="1"/>
    <col min="541" max="541" width="17.7265625" customWidth="1"/>
    <col min="542" max="542" width="12.7265625" bestFit="1" customWidth="1"/>
    <col min="543" max="543" width="14" bestFit="1" customWidth="1"/>
    <col min="544" max="544" width="23.1796875" customWidth="1"/>
    <col min="545" max="545" width="11" bestFit="1" customWidth="1"/>
    <col min="546" max="546" width="21.54296875" customWidth="1"/>
    <col min="547" max="547" width="21.81640625" customWidth="1"/>
    <col min="548" max="548" width="18.453125" customWidth="1"/>
    <col min="549" max="549" width="34" customWidth="1"/>
    <col min="550" max="550" width="29.26953125" bestFit="1" customWidth="1"/>
    <col min="551" max="551" width="39.453125" bestFit="1" customWidth="1"/>
    <col min="552" max="552" width="30.7265625" customWidth="1"/>
    <col min="553" max="553" width="25" bestFit="1" customWidth="1"/>
    <col min="769" max="769" width="37" bestFit="1" customWidth="1"/>
    <col min="770" max="770" width="26.7265625" bestFit="1" customWidth="1"/>
    <col min="771" max="771" width="30.26953125" bestFit="1" customWidth="1"/>
    <col min="772" max="772" width="14.1796875" customWidth="1"/>
    <col min="773" max="773" width="15.54296875" customWidth="1"/>
    <col min="774" max="774" width="14" customWidth="1"/>
    <col min="775" max="775" width="15.453125" customWidth="1"/>
    <col min="776" max="776" width="17.26953125" customWidth="1"/>
    <col min="777" max="777" width="15.453125" customWidth="1"/>
    <col min="778" max="778" width="13.1796875" customWidth="1"/>
    <col min="779" max="779" width="13.54296875" customWidth="1"/>
    <col min="780" max="780" width="13.7265625" customWidth="1"/>
    <col min="781" max="781" width="14" customWidth="1"/>
    <col min="782" max="782" width="15.26953125" customWidth="1"/>
    <col min="783" max="783" width="28.1796875" customWidth="1"/>
    <col min="784" max="784" width="14" customWidth="1"/>
    <col min="785" max="785" width="17.26953125" customWidth="1"/>
    <col min="786" max="786" width="13.7265625" customWidth="1"/>
    <col min="787" max="787" width="14.54296875" customWidth="1"/>
    <col min="788" max="788" width="16.7265625" customWidth="1"/>
    <col min="789" max="789" width="13.54296875" customWidth="1"/>
    <col min="790" max="791" width="15" customWidth="1"/>
    <col min="792" max="792" width="14.1796875" customWidth="1"/>
    <col min="793" max="793" width="16.7265625" customWidth="1"/>
    <col min="794" max="794" width="15.7265625" customWidth="1"/>
    <col min="795" max="795" width="16" customWidth="1"/>
    <col min="796" max="796" width="13.453125" bestFit="1" customWidth="1"/>
    <col min="797" max="797" width="17.7265625" customWidth="1"/>
    <col min="798" max="798" width="12.7265625" bestFit="1" customWidth="1"/>
    <col min="799" max="799" width="14" bestFit="1" customWidth="1"/>
    <col min="800" max="800" width="23.1796875" customWidth="1"/>
    <col min="801" max="801" width="11" bestFit="1" customWidth="1"/>
    <col min="802" max="802" width="21.54296875" customWidth="1"/>
    <col min="803" max="803" width="21.81640625" customWidth="1"/>
    <col min="804" max="804" width="18.453125" customWidth="1"/>
    <col min="805" max="805" width="34" customWidth="1"/>
    <col min="806" max="806" width="29.26953125" bestFit="1" customWidth="1"/>
    <col min="807" max="807" width="39.453125" bestFit="1" customWidth="1"/>
    <col min="808" max="808" width="30.7265625" customWidth="1"/>
    <col min="809" max="809" width="25" bestFit="1" customWidth="1"/>
    <col min="1025" max="1025" width="37" bestFit="1" customWidth="1"/>
    <col min="1026" max="1026" width="26.7265625" bestFit="1" customWidth="1"/>
    <col min="1027" max="1027" width="30.26953125" bestFit="1" customWidth="1"/>
    <col min="1028" max="1028" width="14.1796875" customWidth="1"/>
    <col min="1029" max="1029" width="15.54296875" customWidth="1"/>
    <col min="1030" max="1030" width="14" customWidth="1"/>
    <col min="1031" max="1031" width="15.453125" customWidth="1"/>
    <col min="1032" max="1032" width="17.26953125" customWidth="1"/>
    <col min="1033" max="1033" width="15.453125" customWidth="1"/>
    <col min="1034" max="1034" width="13.1796875" customWidth="1"/>
    <col min="1035" max="1035" width="13.54296875" customWidth="1"/>
    <col min="1036" max="1036" width="13.7265625" customWidth="1"/>
    <col min="1037" max="1037" width="14" customWidth="1"/>
    <col min="1038" max="1038" width="15.26953125" customWidth="1"/>
    <col min="1039" max="1039" width="28.1796875" customWidth="1"/>
    <col min="1040" max="1040" width="14" customWidth="1"/>
    <col min="1041" max="1041" width="17.26953125" customWidth="1"/>
    <col min="1042" max="1042" width="13.7265625" customWidth="1"/>
    <col min="1043" max="1043" width="14.54296875" customWidth="1"/>
    <col min="1044" max="1044" width="16.7265625" customWidth="1"/>
    <col min="1045" max="1045" width="13.54296875" customWidth="1"/>
    <col min="1046" max="1047" width="15" customWidth="1"/>
    <col min="1048" max="1048" width="14.1796875" customWidth="1"/>
    <col min="1049" max="1049" width="16.7265625" customWidth="1"/>
    <col min="1050" max="1050" width="15.7265625" customWidth="1"/>
    <col min="1051" max="1051" width="16" customWidth="1"/>
    <col min="1052" max="1052" width="13.453125" bestFit="1" customWidth="1"/>
    <col min="1053" max="1053" width="17.7265625" customWidth="1"/>
    <col min="1054" max="1054" width="12.7265625" bestFit="1" customWidth="1"/>
    <col min="1055" max="1055" width="14" bestFit="1" customWidth="1"/>
    <col min="1056" max="1056" width="23.1796875" customWidth="1"/>
    <col min="1057" max="1057" width="11" bestFit="1" customWidth="1"/>
    <col min="1058" max="1058" width="21.54296875" customWidth="1"/>
    <col min="1059" max="1059" width="21.81640625" customWidth="1"/>
    <col min="1060" max="1060" width="18.453125" customWidth="1"/>
    <col min="1061" max="1061" width="34" customWidth="1"/>
    <col min="1062" max="1062" width="29.26953125" bestFit="1" customWidth="1"/>
    <col min="1063" max="1063" width="39.453125" bestFit="1" customWidth="1"/>
    <col min="1064" max="1064" width="30.7265625" customWidth="1"/>
    <col min="1065" max="1065" width="25" bestFit="1" customWidth="1"/>
    <col min="1281" max="1281" width="37" bestFit="1" customWidth="1"/>
    <col min="1282" max="1282" width="26.7265625" bestFit="1" customWidth="1"/>
    <col min="1283" max="1283" width="30.26953125" bestFit="1" customWidth="1"/>
    <col min="1284" max="1284" width="14.1796875" customWidth="1"/>
    <col min="1285" max="1285" width="15.54296875" customWidth="1"/>
    <col min="1286" max="1286" width="14" customWidth="1"/>
    <col min="1287" max="1287" width="15.453125" customWidth="1"/>
    <col min="1288" max="1288" width="17.26953125" customWidth="1"/>
    <col min="1289" max="1289" width="15.453125" customWidth="1"/>
    <col min="1290" max="1290" width="13.1796875" customWidth="1"/>
    <col min="1291" max="1291" width="13.54296875" customWidth="1"/>
    <col min="1292" max="1292" width="13.7265625" customWidth="1"/>
    <col min="1293" max="1293" width="14" customWidth="1"/>
    <col min="1294" max="1294" width="15.26953125" customWidth="1"/>
    <col min="1295" max="1295" width="28.1796875" customWidth="1"/>
    <col min="1296" max="1296" width="14" customWidth="1"/>
    <col min="1297" max="1297" width="17.26953125" customWidth="1"/>
    <col min="1298" max="1298" width="13.7265625" customWidth="1"/>
    <col min="1299" max="1299" width="14.54296875" customWidth="1"/>
    <col min="1300" max="1300" width="16.7265625" customWidth="1"/>
    <col min="1301" max="1301" width="13.54296875" customWidth="1"/>
    <col min="1302" max="1303" width="15" customWidth="1"/>
    <col min="1304" max="1304" width="14.1796875" customWidth="1"/>
    <col min="1305" max="1305" width="16.7265625" customWidth="1"/>
    <col min="1306" max="1306" width="15.7265625" customWidth="1"/>
    <col min="1307" max="1307" width="16" customWidth="1"/>
    <col min="1308" max="1308" width="13.453125" bestFit="1" customWidth="1"/>
    <col min="1309" max="1309" width="17.7265625" customWidth="1"/>
    <col min="1310" max="1310" width="12.7265625" bestFit="1" customWidth="1"/>
    <col min="1311" max="1311" width="14" bestFit="1" customWidth="1"/>
    <col min="1312" max="1312" width="23.1796875" customWidth="1"/>
    <col min="1313" max="1313" width="11" bestFit="1" customWidth="1"/>
    <col min="1314" max="1314" width="21.54296875" customWidth="1"/>
    <col min="1315" max="1315" width="21.81640625" customWidth="1"/>
    <col min="1316" max="1316" width="18.453125" customWidth="1"/>
    <col min="1317" max="1317" width="34" customWidth="1"/>
    <col min="1318" max="1318" width="29.26953125" bestFit="1" customWidth="1"/>
    <col min="1319" max="1319" width="39.453125" bestFit="1" customWidth="1"/>
    <col min="1320" max="1320" width="30.7265625" customWidth="1"/>
    <col min="1321" max="1321" width="25" bestFit="1" customWidth="1"/>
    <col min="1537" max="1537" width="37" bestFit="1" customWidth="1"/>
    <col min="1538" max="1538" width="26.7265625" bestFit="1" customWidth="1"/>
    <col min="1539" max="1539" width="30.26953125" bestFit="1" customWidth="1"/>
    <col min="1540" max="1540" width="14.1796875" customWidth="1"/>
    <col min="1541" max="1541" width="15.54296875" customWidth="1"/>
    <col min="1542" max="1542" width="14" customWidth="1"/>
    <col min="1543" max="1543" width="15.453125" customWidth="1"/>
    <col min="1544" max="1544" width="17.26953125" customWidth="1"/>
    <col min="1545" max="1545" width="15.453125" customWidth="1"/>
    <col min="1546" max="1546" width="13.1796875" customWidth="1"/>
    <col min="1547" max="1547" width="13.54296875" customWidth="1"/>
    <col min="1548" max="1548" width="13.7265625" customWidth="1"/>
    <col min="1549" max="1549" width="14" customWidth="1"/>
    <col min="1550" max="1550" width="15.26953125" customWidth="1"/>
    <col min="1551" max="1551" width="28.1796875" customWidth="1"/>
    <col min="1552" max="1552" width="14" customWidth="1"/>
    <col min="1553" max="1553" width="17.26953125" customWidth="1"/>
    <col min="1554" max="1554" width="13.7265625" customWidth="1"/>
    <col min="1555" max="1555" width="14.54296875" customWidth="1"/>
    <col min="1556" max="1556" width="16.7265625" customWidth="1"/>
    <col min="1557" max="1557" width="13.54296875" customWidth="1"/>
    <col min="1558" max="1559" width="15" customWidth="1"/>
    <col min="1560" max="1560" width="14.1796875" customWidth="1"/>
    <col min="1561" max="1561" width="16.7265625" customWidth="1"/>
    <col min="1562" max="1562" width="15.7265625" customWidth="1"/>
    <col min="1563" max="1563" width="16" customWidth="1"/>
    <col min="1564" max="1564" width="13.453125" bestFit="1" customWidth="1"/>
    <col min="1565" max="1565" width="17.7265625" customWidth="1"/>
    <col min="1566" max="1566" width="12.7265625" bestFit="1" customWidth="1"/>
    <col min="1567" max="1567" width="14" bestFit="1" customWidth="1"/>
    <col min="1568" max="1568" width="23.1796875" customWidth="1"/>
    <col min="1569" max="1569" width="11" bestFit="1" customWidth="1"/>
    <col min="1570" max="1570" width="21.54296875" customWidth="1"/>
    <col min="1571" max="1571" width="21.81640625" customWidth="1"/>
    <col min="1572" max="1572" width="18.453125" customWidth="1"/>
    <col min="1573" max="1573" width="34" customWidth="1"/>
    <col min="1574" max="1574" width="29.26953125" bestFit="1" customWidth="1"/>
    <col min="1575" max="1575" width="39.453125" bestFit="1" customWidth="1"/>
    <col min="1576" max="1576" width="30.7265625" customWidth="1"/>
    <col min="1577" max="1577" width="25" bestFit="1" customWidth="1"/>
    <col min="1793" max="1793" width="37" bestFit="1" customWidth="1"/>
    <col min="1794" max="1794" width="26.7265625" bestFit="1" customWidth="1"/>
    <col min="1795" max="1795" width="30.26953125" bestFit="1" customWidth="1"/>
    <col min="1796" max="1796" width="14.1796875" customWidth="1"/>
    <col min="1797" max="1797" width="15.54296875" customWidth="1"/>
    <col min="1798" max="1798" width="14" customWidth="1"/>
    <col min="1799" max="1799" width="15.453125" customWidth="1"/>
    <col min="1800" max="1800" width="17.26953125" customWidth="1"/>
    <col min="1801" max="1801" width="15.453125" customWidth="1"/>
    <col min="1802" max="1802" width="13.1796875" customWidth="1"/>
    <col min="1803" max="1803" width="13.54296875" customWidth="1"/>
    <col min="1804" max="1804" width="13.7265625" customWidth="1"/>
    <col min="1805" max="1805" width="14" customWidth="1"/>
    <col min="1806" max="1806" width="15.26953125" customWidth="1"/>
    <col min="1807" max="1807" width="28.1796875" customWidth="1"/>
    <col min="1808" max="1808" width="14" customWidth="1"/>
    <col min="1809" max="1809" width="17.26953125" customWidth="1"/>
    <col min="1810" max="1810" width="13.7265625" customWidth="1"/>
    <col min="1811" max="1811" width="14.54296875" customWidth="1"/>
    <col min="1812" max="1812" width="16.7265625" customWidth="1"/>
    <col min="1813" max="1813" width="13.54296875" customWidth="1"/>
    <col min="1814" max="1815" width="15" customWidth="1"/>
    <col min="1816" max="1816" width="14.1796875" customWidth="1"/>
    <col min="1817" max="1817" width="16.7265625" customWidth="1"/>
    <col min="1818" max="1818" width="15.7265625" customWidth="1"/>
    <col min="1819" max="1819" width="16" customWidth="1"/>
    <col min="1820" max="1820" width="13.453125" bestFit="1" customWidth="1"/>
    <col min="1821" max="1821" width="17.7265625" customWidth="1"/>
    <col min="1822" max="1822" width="12.7265625" bestFit="1" customWidth="1"/>
    <col min="1823" max="1823" width="14" bestFit="1" customWidth="1"/>
    <col min="1824" max="1824" width="23.1796875" customWidth="1"/>
    <col min="1825" max="1825" width="11" bestFit="1" customWidth="1"/>
    <col min="1826" max="1826" width="21.54296875" customWidth="1"/>
    <col min="1827" max="1827" width="21.81640625" customWidth="1"/>
    <col min="1828" max="1828" width="18.453125" customWidth="1"/>
    <col min="1829" max="1829" width="34" customWidth="1"/>
    <col min="1830" max="1830" width="29.26953125" bestFit="1" customWidth="1"/>
    <col min="1831" max="1831" width="39.453125" bestFit="1" customWidth="1"/>
    <col min="1832" max="1832" width="30.7265625" customWidth="1"/>
    <col min="1833" max="1833" width="25" bestFit="1" customWidth="1"/>
    <col min="2049" max="2049" width="37" bestFit="1" customWidth="1"/>
    <col min="2050" max="2050" width="26.7265625" bestFit="1" customWidth="1"/>
    <col min="2051" max="2051" width="30.26953125" bestFit="1" customWidth="1"/>
    <col min="2052" max="2052" width="14.1796875" customWidth="1"/>
    <col min="2053" max="2053" width="15.54296875" customWidth="1"/>
    <col min="2054" max="2054" width="14" customWidth="1"/>
    <col min="2055" max="2055" width="15.453125" customWidth="1"/>
    <col min="2056" max="2056" width="17.26953125" customWidth="1"/>
    <col min="2057" max="2057" width="15.453125" customWidth="1"/>
    <col min="2058" max="2058" width="13.1796875" customWidth="1"/>
    <col min="2059" max="2059" width="13.54296875" customWidth="1"/>
    <col min="2060" max="2060" width="13.7265625" customWidth="1"/>
    <col min="2061" max="2061" width="14" customWidth="1"/>
    <col min="2062" max="2062" width="15.26953125" customWidth="1"/>
    <col min="2063" max="2063" width="28.1796875" customWidth="1"/>
    <col min="2064" max="2064" width="14" customWidth="1"/>
    <col min="2065" max="2065" width="17.26953125" customWidth="1"/>
    <col min="2066" max="2066" width="13.7265625" customWidth="1"/>
    <col min="2067" max="2067" width="14.54296875" customWidth="1"/>
    <col min="2068" max="2068" width="16.7265625" customWidth="1"/>
    <col min="2069" max="2069" width="13.54296875" customWidth="1"/>
    <col min="2070" max="2071" width="15" customWidth="1"/>
    <col min="2072" max="2072" width="14.1796875" customWidth="1"/>
    <col min="2073" max="2073" width="16.7265625" customWidth="1"/>
    <col min="2074" max="2074" width="15.7265625" customWidth="1"/>
    <col min="2075" max="2075" width="16" customWidth="1"/>
    <col min="2076" max="2076" width="13.453125" bestFit="1" customWidth="1"/>
    <col min="2077" max="2077" width="17.7265625" customWidth="1"/>
    <col min="2078" max="2078" width="12.7265625" bestFit="1" customWidth="1"/>
    <col min="2079" max="2079" width="14" bestFit="1" customWidth="1"/>
    <col min="2080" max="2080" width="23.1796875" customWidth="1"/>
    <col min="2081" max="2081" width="11" bestFit="1" customWidth="1"/>
    <col min="2082" max="2082" width="21.54296875" customWidth="1"/>
    <col min="2083" max="2083" width="21.81640625" customWidth="1"/>
    <col min="2084" max="2084" width="18.453125" customWidth="1"/>
    <col min="2085" max="2085" width="34" customWidth="1"/>
    <col min="2086" max="2086" width="29.26953125" bestFit="1" customWidth="1"/>
    <col min="2087" max="2087" width="39.453125" bestFit="1" customWidth="1"/>
    <col min="2088" max="2088" width="30.7265625" customWidth="1"/>
    <col min="2089" max="2089" width="25" bestFit="1" customWidth="1"/>
    <col min="2305" max="2305" width="37" bestFit="1" customWidth="1"/>
    <col min="2306" max="2306" width="26.7265625" bestFit="1" customWidth="1"/>
    <col min="2307" max="2307" width="30.26953125" bestFit="1" customWidth="1"/>
    <col min="2308" max="2308" width="14.1796875" customWidth="1"/>
    <col min="2309" max="2309" width="15.54296875" customWidth="1"/>
    <col min="2310" max="2310" width="14" customWidth="1"/>
    <col min="2311" max="2311" width="15.453125" customWidth="1"/>
    <col min="2312" max="2312" width="17.26953125" customWidth="1"/>
    <col min="2313" max="2313" width="15.453125" customWidth="1"/>
    <col min="2314" max="2314" width="13.1796875" customWidth="1"/>
    <col min="2315" max="2315" width="13.54296875" customWidth="1"/>
    <col min="2316" max="2316" width="13.7265625" customWidth="1"/>
    <col min="2317" max="2317" width="14" customWidth="1"/>
    <col min="2318" max="2318" width="15.26953125" customWidth="1"/>
    <col min="2319" max="2319" width="28.1796875" customWidth="1"/>
    <col min="2320" max="2320" width="14" customWidth="1"/>
    <col min="2321" max="2321" width="17.26953125" customWidth="1"/>
    <col min="2322" max="2322" width="13.7265625" customWidth="1"/>
    <col min="2323" max="2323" width="14.54296875" customWidth="1"/>
    <col min="2324" max="2324" width="16.7265625" customWidth="1"/>
    <col min="2325" max="2325" width="13.54296875" customWidth="1"/>
    <col min="2326" max="2327" width="15" customWidth="1"/>
    <col min="2328" max="2328" width="14.1796875" customWidth="1"/>
    <col min="2329" max="2329" width="16.7265625" customWidth="1"/>
    <col min="2330" max="2330" width="15.7265625" customWidth="1"/>
    <col min="2331" max="2331" width="16" customWidth="1"/>
    <col min="2332" max="2332" width="13.453125" bestFit="1" customWidth="1"/>
    <col min="2333" max="2333" width="17.7265625" customWidth="1"/>
    <col min="2334" max="2334" width="12.7265625" bestFit="1" customWidth="1"/>
    <col min="2335" max="2335" width="14" bestFit="1" customWidth="1"/>
    <col min="2336" max="2336" width="23.1796875" customWidth="1"/>
    <col min="2337" max="2337" width="11" bestFit="1" customWidth="1"/>
    <col min="2338" max="2338" width="21.54296875" customWidth="1"/>
    <col min="2339" max="2339" width="21.81640625" customWidth="1"/>
    <col min="2340" max="2340" width="18.453125" customWidth="1"/>
    <col min="2341" max="2341" width="34" customWidth="1"/>
    <col min="2342" max="2342" width="29.26953125" bestFit="1" customWidth="1"/>
    <col min="2343" max="2343" width="39.453125" bestFit="1" customWidth="1"/>
    <col min="2344" max="2344" width="30.7265625" customWidth="1"/>
    <col min="2345" max="2345" width="25" bestFit="1" customWidth="1"/>
    <col min="2561" max="2561" width="37" bestFit="1" customWidth="1"/>
    <col min="2562" max="2562" width="26.7265625" bestFit="1" customWidth="1"/>
    <col min="2563" max="2563" width="30.26953125" bestFit="1" customWidth="1"/>
    <col min="2564" max="2564" width="14.1796875" customWidth="1"/>
    <col min="2565" max="2565" width="15.54296875" customWidth="1"/>
    <col min="2566" max="2566" width="14" customWidth="1"/>
    <col min="2567" max="2567" width="15.453125" customWidth="1"/>
    <col min="2568" max="2568" width="17.26953125" customWidth="1"/>
    <col min="2569" max="2569" width="15.453125" customWidth="1"/>
    <col min="2570" max="2570" width="13.1796875" customWidth="1"/>
    <col min="2571" max="2571" width="13.54296875" customWidth="1"/>
    <col min="2572" max="2572" width="13.7265625" customWidth="1"/>
    <col min="2573" max="2573" width="14" customWidth="1"/>
    <col min="2574" max="2574" width="15.26953125" customWidth="1"/>
    <col min="2575" max="2575" width="28.1796875" customWidth="1"/>
    <col min="2576" max="2576" width="14" customWidth="1"/>
    <col min="2577" max="2577" width="17.26953125" customWidth="1"/>
    <col min="2578" max="2578" width="13.7265625" customWidth="1"/>
    <col min="2579" max="2579" width="14.54296875" customWidth="1"/>
    <col min="2580" max="2580" width="16.7265625" customWidth="1"/>
    <col min="2581" max="2581" width="13.54296875" customWidth="1"/>
    <col min="2582" max="2583" width="15" customWidth="1"/>
    <col min="2584" max="2584" width="14.1796875" customWidth="1"/>
    <col min="2585" max="2585" width="16.7265625" customWidth="1"/>
    <col min="2586" max="2586" width="15.7265625" customWidth="1"/>
    <col min="2587" max="2587" width="16" customWidth="1"/>
    <col min="2588" max="2588" width="13.453125" bestFit="1" customWidth="1"/>
    <col min="2589" max="2589" width="17.7265625" customWidth="1"/>
    <col min="2590" max="2590" width="12.7265625" bestFit="1" customWidth="1"/>
    <col min="2591" max="2591" width="14" bestFit="1" customWidth="1"/>
    <col min="2592" max="2592" width="23.1796875" customWidth="1"/>
    <col min="2593" max="2593" width="11" bestFit="1" customWidth="1"/>
    <col min="2594" max="2594" width="21.54296875" customWidth="1"/>
    <col min="2595" max="2595" width="21.81640625" customWidth="1"/>
    <col min="2596" max="2596" width="18.453125" customWidth="1"/>
    <col min="2597" max="2597" width="34" customWidth="1"/>
    <col min="2598" max="2598" width="29.26953125" bestFit="1" customWidth="1"/>
    <col min="2599" max="2599" width="39.453125" bestFit="1" customWidth="1"/>
    <col min="2600" max="2600" width="30.7265625" customWidth="1"/>
    <col min="2601" max="2601" width="25" bestFit="1" customWidth="1"/>
    <col min="2817" max="2817" width="37" bestFit="1" customWidth="1"/>
    <col min="2818" max="2818" width="26.7265625" bestFit="1" customWidth="1"/>
    <col min="2819" max="2819" width="30.26953125" bestFit="1" customWidth="1"/>
    <col min="2820" max="2820" width="14.1796875" customWidth="1"/>
    <col min="2821" max="2821" width="15.54296875" customWidth="1"/>
    <col min="2822" max="2822" width="14" customWidth="1"/>
    <col min="2823" max="2823" width="15.453125" customWidth="1"/>
    <col min="2824" max="2824" width="17.26953125" customWidth="1"/>
    <col min="2825" max="2825" width="15.453125" customWidth="1"/>
    <col min="2826" max="2826" width="13.1796875" customWidth="1"/>
    <col min="2827" max="2827" width="13.54296875" customWidth="1"/>
    <col min="2828" max="2828" width="13.7265625" customWidth="1"/>
    <col min="2829" max="2829" width="14" customWidth="1"/>
    <col min="2830" max="2830" width="15.26953125" customWidth="1"/>
    <col min="2831" max="2831" width="28.1796875" customWidth="1"/>
    <col min="2832" max="2832" width="14" customWidth="1"/>
    <col min="2833" max="2833" width="17.26953125" customWidth="1"/>
    <col min="2834" max="2834" width="13.7265625" customWidth="1"/>
    <col min="2835" max="2835" width="14.54296875" customWidth="1"/>
    <col min="2836" max="2836" width="16.7265625" customWidth="1"/>
    <col min="2837" max="2837" width="13.54296875" customWidth="1"/>
    <col min="2838" max="2839" width="15" customWidth="1"/>
    <col min="2840" max="2840" width="14.1796875" customWidth="1"/>
    <col min="2841" max="2841" width="16.7265625" customWidth="1"/>
    <col min="2842" max="2842" width="15.7265625" customWidth="1"/>
    <col min="2843" max="2843" width="16" customWidth="1"/>
    <col min="2844" max="2844" width="13.453125" bestFit="1" customWidth="1"/>
    <col min="2845" max="2845" width="17.7265625" customWidth="1"/>
    <col min="2846" max="2846" width="12.7265625" bestFit="1" customWidth="1"/>
    <col min="2847" max="2847" width="14" bestFit="1" customWidth="1"/>
    <col min="2848" max="2848" width="23.1796875" customWidth="1"/>
    <col min="2849" max="2849" width="11" bestFit="1" customWidth="1"/>
    <col min="2850" max="2850" width="21.54296875" customWidth="1"/>
    <col min="2851" max="2851" width="21.81640625" customWidth="1"/>
    <col min="2852" max="2852" width="18.453125" customWidth="1"/>
    <col min="2853" max="2853" width="34" customWidth="1"/>
    <col min="2854" max="2854" width="29.26953125" bestFit="1" customWidth="1"/>
    <col min="2855" max="2855" width="39.453125" bestFit="1" customWidth="1"/>
    <col min="2856" max="2856" width="30.7265625" customWidth="1"/>
    <col min="2857" max="2857" width="25" bestFit="1" customWidth="1"/>
    <col min="3073" max="3073" width="37" bestFit="1" customWidth="1"/>
    <col min="3074" max="3074" width="26.7265625" bestFit="1" customWidth="1"/>
    <col min="3075" max="3075" width="30.26953125" bestFit="1" customWidth="1"/>
    <col min="3076" max="3076" width="14.1796875" customWidth="1"/>
    <col min="3077" max="3077" width="15.54296875" customWidth="1"/>
    <col min="3078" max="3078" width="14" customWidth="1"/>
    <col min="3079" max="3079" width="15.453125" customWidth="1"/>
    <col min="3080" max="3080" width="17.26953125" customWidth="1"/>
    <col min="3081" max="3081" width="15.453125" customWidth="1"/>
    <col min="3082" max="3082" width="13.1796875" customWidth="1"/>
    <col min="3083" max="3083" width="13.54296875" customWidth="1"/>
    <col min="3084" max="3084" width="13.7265625" customWidth="1"/>
    <col min="3085" max="3085" width="14" customWidth="1"/>
    <col min="3086" max="3086" width="15.26953125" customWidth="1"/>
    <col min="3087" max="3087" width="28.1796875" customWidth="1"/>
    <col min="3088" max="3088" width="14" customWidth="1"/>
    <col min="3089" max="3089" width="17.26953125" customWidth="1"/>
    <col min="3090" max="3090" width="13.7265625" customWidth="1"/>
    <col min="3091" max="3091" width="14.54296875" customWidth="1"/>
    <col min="3092" max="3092" width="16.7265625" customWidth="1"/>
    <col min="3093" max="3093" width="13.54296875" customWidth="1"/>
    <col min="3094" max="3095" width="15" customWidth="1"/>
    <col min="3096" max="3096" width="14.1796875" customWidth="1"/>
    <col min="3097" max="3097" width="16.7265625" customWidth="1"/>
    <col min="3098" max="3098" width="15.7265625" customWidth="1"/>
    <col min="3099" max="3099" width="16" customWidth="1"/>
    <col min="3100" max="3100" width="13.453125" bestFit="1" customWidth="1"/>
    <col min="3101" max="3101" width="17.7265625" customWidth="1"/>
    <col min="3102" max="3102" width="12.7265625" bestFit="1" customWidth="1"/>
    <col min="3103" max="3103" width="14" bestFit="1" customWidth="1"/>
    <col min="3104" max="3104" width="23.1796875" customWidth="1"/>
    <col min="3105" max="3105" width="11" bestFit="1" customWidth="1"/>
    <col min="3106" max="3106" width="21.54296875" customWidth="1"/>
    <col min="3107" max="3107" width="21.81640625" customWidth="1"/>
    <col min="3108" max="3108" width="18.453125" customWidth="1"/>
    <col min="3109" max="3109" width="34" customWidth="1"/>
    <col min="3110" max="3110" width="29.26953125" bestFit="1" customWidth="1"/>
    <col min="3111" max="3111" width="39.453125" bestFit="1" customWidth="1"/>
    <col min="3112" max="3112" width="30.7265625" customWidth="1"/>
    <col min="3113" max="3113" width="25" bestFit="1" customWidth="1"/>
    <col min="3329" max="3329" width="37" bestFit="1" customWidth="1"/>
    <col min="3330" max="3330" width="26.7265625" bestFit="1" customWidth="1"/>
    <col min="3331" max="3331" width="30.26953125" bestFit="1" customWidth="1"/>
    <col min="3332" max="3332" width="14.1796875" customWidth="1"/>
    <col min="3333" max="3333" width="15.54296875" customWidth="1"/>
    <col min="3334" max="3334" width="14" customWidth="1"/>
    <col min="3335" max="3335" width="15.453125" customWidth="1"/>
    <col min="3336" max="3336" width="17.26953125" customWidth="1"/>
    <col min="3337" max="3337" width="15.453125" customWidth="1"/>
    <col min="3338" max="3338" width="13.1796875" customWidth="1"/>
    <col min="3339" max="3339" width="13.54296875" customWidth="1"/>
    <col min="3340" max="3340" width="13.7265625" customWidth="1"/>
    <col min="3341" max="3341" width="14" customWidth="1"/>
    <col min="3342" max="3342" width="15.26953125" customWidth="1"/>
    <col min="3343" max="3343" width="28.1796875" customWidth="1"/>
    <col min="3344" max="3344" width="14" customWidth="1"/>
    <col min="3345" max="3345" width="17.26953125" customWidth="1"/>
    <col min="3346" max="3346" width="13.7265625" customWidth="1"/>
    <col min="3347" max="3347" width="14.54296875" customWidth="1"/>
    <col min="3348" max="3348" width="16.7265625" customWidth="1"/>
    <col min="3349" max="3349" width="13.54296875" customWidth="1"/>
    <col min="3350" max="3351" width="15" customWidth="1"/>
    <col min="3352" max="3352" width="14.1796875" customWidth="1"/>
    <col min="3353" max="3353" width="16.7265625" customWidth="1"/>
    <col min="3354" max="3354" width="15.7265625" customWidth="1"/>
    <col min="3355" max="3355" width="16" customWidth="1"/>
    <col min="3356" max="3356" width="13.453125" bestFit="1" customWidth="1"/>
    <col min="3357" max="3357" width="17.7265625" customWidth="1"/>
    <col min="3358" max="3358" width="12.7265625" bestFit="1" customWidth="1"/>
    <col min="3359" max="3359" width="14" bestFit="1" customWidth="1"/>
    <col min="3360" max="3360" width="23.1796875" customWidth="1"/>
    <col min="3361" max="3361" width="11" bestFit="1" customWidth="1"/>
    <col min="3362" max="3362" width="21.54296875" customWidth="1"/>
    <col min="3363" max="3363" width="21.81640625" customWidth="1"/>
    <col min="3364" max="3364" width="18.453125" customWidth="1"/>
    <col min="3365" max="3365" width="34" customWidth="1"/>
    <col min="3366" max="3366" width="29.26953125" bestFit="1" customWidth="1"/>
    <col min="3367" max="3367" width="39.453125" bestFit="1" customWidth="1"/>
    <col min="3368" max="3368" width="30.7265625" customWidth="1"/>
    <col min="3369" max="3369" width="25" bestFit="1" customWidth="1"/>
    <col min="3585" max="3585" width="37" bestFit="1" customWidth="1"/>
    <col min="3586" max="3586" width="26.7265625" bestFit="1" customWidth="1"/>
    <col min="3587" max="3587" width="30.26953125" bestFit="1" customWidth="1"/>
    <col min="3588" max="3588" width="14.1796875" customWidth="1"/>
    <col min="3589" max="3589" width="15.54296875" customWidth="1"/>
    <col min="3590" max="3590" width="14" customWidth="1"/>
    <col min="3591" max="3591" width="15.453125" customWidth="1"/>
    <col min="3592" max="3592" width="17.26953125" customWidth="1"/>
    <col min="3593" max="3593" width="15.453125" customWidth="1"/>
    <col min="3594" max="3594" width="13.1796875" customWidth="1"/>
    <col min="3595" max="3595" width="13.54296875" customWidth="1"/>
    <col min="3596" max="3596" width="13.7265625" customWidth="1"/>
    <col min="3597" max="3597" width="14" customWidth="1"/>
    <col min="3598" max="3598" width="15.26953125" customWidth="1"/>
    <col min="3599" max="3599" width="28.1796875" customWidth="1"/>
    <col min="3600" max="3600" width="14" customWidth="1"/>
    <col min="3601" max="3601" width="17.26953125" customWidth="1"/>
    <col min="3602" max="3602" width="13.7265625" customWidth="1"/>
    <col min="3603" max="3603" width="14.54296875" customWidth="1"/>
    <col min="3604" max="3604" width="16.7265625" customWidth="1"/>
    <col min="3605" max="3605" width="13.54296875" customWidth="1"/>
    <col min="3606" max="3607" width="15" customWidth="1"/>
    <col min="3608" max="3608" width="14.1796875" customWidth="1"/>
    <col min="3609" max="3609" width="16.7265625" customWidth="1"/>
    <col min="3610" max="3610" width="15.7265625" customWidth="1"/>
    <col min="3611" max="3611" width="16" customWidth="1"/>
    <col min="3612" max="3612" width="13.453125" bestFit="1" customWidth="1"/>
    <col min="3613" max="3613" width="17.7265625" customWidth="1"/>
    <col min="3614" max="3614" width="12.7265625" bestFit="1" customWidth="1"/>
    <col min="3615" max="3615" width="14" bestFit="1" customWidth="1"/>
    <col min="3616" max="3616" width="23.1796875" customWidth="1"/>
    <col min="3617" max="3617" width="11" bestFit="1" customWidth="1"/>
    <col min="3618" max="3618" width="21.54296875" customWidth="1"/>
    <col min="3619" max="3619" width="21.81640625" customWidth="1"/>
    <col min="3620" max="3620" width="18.453125" customWidth="1"/>
    <col min="3621" max="3621" width="34" customWidth="1"/>
    <col min="3622" max="3622" width="29.26953125" bestFit="1" customWidth="1"/>
    <col min="3623" max="3623" width="39.453125" bestFit="1" customWidth="1"/>
    <col min="3624" max="3624" width="30.7265625" customWidth="1"/>
    <col min="3625" max="3625" width="25" bestFit="1" customWidth="1"/>
    <col min="3841" max="3841" width="37" bestFit="1" customWidth="1"/>
    <col min="3842" max="3842" width="26.7265625" bestFit="1" customWidth="1"/>
    <col min="3843" max="3843" width="30.26953125" bestFit="1" customWidth="1"/>
    <col min="3844" max="3844" width="14.1796875" customWidth="1"/>
    <col min="3845" max="3845" width="15.54296875" customWidth="1"/>
    <col min="3846" max="3846" width="14" customWidth="1"/>
    <col min="3847" max="3847" width="15.453125" customWidth="1"/>
    <col min="3848" max="3848" width="17.26953125" customWidth="1"/>
    <col min="3849" max="3849" width="15.453125" customWidth="1"/>
    <col min="3850" max="3850" width="13.1796875" customWidth="1"/>
    <col min="3851" max="3851" width="13.54296875" customWidth="1"/>
    <col min="3852" max="3852" width="13.7265625" customWidth="1"/>
    <col min="3853" max="3853" width="14" customWidth="1"/>
    <col min="3854" max="3854" width="15.26953125" customWidth="1"/>
    <col min="3855" max="3855" width="28.1796875" customWidth="1"/>
    <col min="3856" max="3856" width="14" customWidth="1"/>
    <col min="3857" max="3857" width="17.26953125" customWidth="1"/>
    <col min="3858" max="3858" width="13.7265625" customWidth="1"/>
    <col min="3859" max="3859" width="14.54296875" customWidth="1"/>
    <col min="3860" max="3860" width="16.7265625" customWidth="1"/>
    <col min="3861" max="3861" width="13.54296875" customWidth="1"/>
    <col min="3862" max="3863" width="15" customWidth="1"/>
    <col min="3864" max="3864" width="14.1796875" customWidth="1"/>
    <col min="3865" max="3865" width="16.7265625" customWidth="1"/>
    <col min="3866" max="3866" width="15.7265625" customWidth="1"/>
    <col min="3867" max="3867" width="16" customWidth="1"/>
    <col min="3868" max="3868" width="13.453125" bestFit="1" customWidth="1"/>
    <col min="3869" max="3869" width="17.7265625" customWidth="1"/>
    <col min="3870" max="3870" width="12.7265625" bestFit="1" customWidth="1"/>
    <col min="3871" max="3871" width="14" bestFit="1" customWidth="1"/>
    <col min="3872" max="3872" width="23.1796875" customWidth="1"/>
    <col min="3873" max="3873" width="11" bestFit="1" customWidth="1"/>
    <col min="3874" max="3874" width="21.54296875" customWidth="1"/>
    <col min="3875" max="3875" width="21.81640625" customWidth="1"/>
    <col min="3876" max="3876" width="18.453125" customWidth="1"/>
    <col min="3877" max="3877" width="34" customWidth="1"/>
    <col min="3878" max="3878" width="29.26953125" bestFit="1" customWidth="1"/>
    <col min="3879" max="3879" width="39.453125" bestFit="1" customWidth="1"/>
    <col min="3880" max="3880" width="30.7265625" customWidth="1"/>
    <col min="3881" max="3881" width="25" bestFit="1" customWidth="1"/>
    <col min="4097" max="4097" width="37" bestFit="1" customWidth="1"/>
    <col min="4098" max="4098" width="26.7265625" bestFit="1" customWidth="1"/>
    <col min="4099" max="4099" width="30.26953125" bestFit="1" customWidth="1"/>
    <col min="4100" max="4100" width="14.1796875" customWidth="1"/>
    <col min="4101" max="4101" width="15.54296875" customWidth="1"/>
    <col min="4102" max="4102" width="14" customWidth="1"/>
    <col min="4103" max="4103" width="15.453125" customWidth="1"/>
    <col min="4104" max="4104" width="17.26953125" customWidth="1"/>
    <col min="4105" max="4105" width="15.453125" customWidth="1"/>
    <col min="4106" max="4106" width="13.1796875" customWidth="1"/>
    <col min="4107" max="4107" width="13.54296875" customWidth="1"/>
    <col min="4108" max="4108" width="13.7265625" customWidth="1"/>
    <col min="4109" max="4109" width="14" customWidth="1"/>
    <col min="4110" max="4110" width="15.26953125" customWidth="1"/>
    <col min="4111" max="4111" width="28.1796875" customWidth="1"/>
    <col min="4112" max="4112" width="14" customWidth="1"/>
    <col min="4113" max="4113" width="17.26953125" customWidth="1"/>
    <col min="4114" max="4114" width="13.7265625" customWidth="1"/>
    <col min="4115" max="4115" width="14.54296875" customWidth="1"/>
    <col min="4116" max="4116" width="16.7265625" customWidth="1"/>
    <col min="4117" max="4117" width="13.54296875" customWidth="1"/>
    <col min="4118" max="4119" width="15" customWidth="1"/>
    <col min="4120" max="4120" width="14.1796875" customWidth="1"/>
    <col min="4121" max="4121" width="16.7265625" customWidth="1"/>
    <col min="4122" max="4122" width="15.7265625" customWidth="1"/>
    <col min="4123" max="4123" width="16" customWidth="1"/>
    <col min="4124" max="4124" width="13.453125" bestFit="1" customWidth="1"/>
    <col min="4125" max="4125" width="17.7265625" customWidth="1"/>
    <col min="4126" max="4126" width="12.7265625" bestFit="1" customWidth="1"/>
    <col min="4127" max="4127" width="14" bestFit="1" customWidth="1"/>
    <col min="4128" max="4128" width="23.1796875" customWidth="1"/>
    <col min="4129" max="4129" width="11" bestFit="1" customWidth="1"/>
    <col min="4130" max="4130" width="21.54296875" customWidth="1"/>
    <col min="4131" max="4131" width="21.81640625" customWidth="1"/>
    <col min="4132" max="4132" width="18.453125" customWidth="1"/>
    <col min="4133" max="4133" width="34" customWidth="1"/>
    <col min="4134" max="4134" width="29.26953125" bestFit="1" customWidth="1"/>
    <col min="4135" max="4135" width="39.453125" bestFit="1" customWidth="1"/>
    <col min="4136" max="4136" width="30.7265625" customWidth="1"/>
    <col min="4137" max="4137" width="25" bestFit="1" customWidth="1"/>
    <col min="4353" max="4353" width="37" bestFit="1" customWidth="1"/>
    <col min="4354" max="4354" width="26.7265625" bestFit="1" customWidth="1"/>
    <col min="4355" max="4355" width="30.26953125" bestFit="1" customWidth="1"/>
    <col min="4356" max="4356" width="14.1796875" customWidth="1"/>
    <col min="4357" max="4357" width="15.54296875" customWidth="1"/>
    <col min="4358" max="4358" width="14" customWidth="1"/>
    <col min="4359" max="4359" width="15.453125" customWidth="1"/>
    <col min="4360" max="4360" width="17.26953125" customWidth="1"/>
    <col min="4361" max="4361" width="15.453125" customWidth="1"/>
    <col min="4362" max="4362" width="13.1796875" customWidth="1"/>
    <col min="4363" max="4363" width="13.54296875" customWidth="1"/>
    <col min="4364" max="4364" width="13.7265625" customWidth="1"/>
    <col min="4365" max="4365" width="14" customWidth="1"/>
    <col min="4366" max="4366" width="15.26953125" customWidth="1"/>
    <col min="4367" max="4367" width="28.1796875" customWidth="1"/>
    <col min="4368" max="4368" width="14" customWidth="1"/>
    <col min="4369" max="4369" width="17.26953125" customWidth="1"/>
    <col min="4370" max="4370" width="13.7265625" customWidth="1"/>
    <col min="4371" max="4371" width="14.54296875" customWidth="1"/>
    <col min="4372" max="4372" width="16.7265625" customWidth="1"/>
    <col min="4373" max="4373" width="13.54296875" customWidth="1"/>
    <col min="4374" max="4375" width="15" customWidth="1"/>
    <col min="4376" max="4376" width="14.1796875" customWidth="1"/>
    <col min="4377" max="4377" width="16.7265625" customWidth="1"/>
    <col min="4378" max="4378" width="15.7265625" customWidth="1"/>
    <col min="4379" max="4379" width="16" customWidth="1"/>
    <col min="4380" max="4380" width="13.453125" bestFit="1" customWidth="1"/>
    <col min="4381" max="4381" width="17.7265625" customWidth="1"/>
    <col min="4382" max="4382" width="12.7265625" bestFit="1" customWidth="1"/>
    <col min="4383" max="4383" width="14" bestFit="1" customWidth="1"/>
    <col min="4384" max="4384" width="23.1796875" customWidth="1"/>
    <col min="4385" max="4385" width="11" bestFit="1" customWidth="1"/>
    <col min="4386" max="4386" width="21.54296875" customWidth="1"/>
    <col min="4387" max="4387" width="21.81640625" customWidth="1"/>
    <col min="4388" max="4388" width="18.453125" customWidth="1"/>
    <col min="4389" max="4389" width="34" customWidth="1"/>
    <col min="4390" max="4390" width="29.26953125" bestFit="1" customWidth="1"/>
    <col min="4391" max="4391" width="39.453125" bestFit="1" customWidth="1"/>
    <col min="4392" max="4392" width="30.7265625" customWidth="1"/>
    <col min="4393" max="4393" width="25" bestFit="1" customWidth="1"/>
    <col min="4609" max="4609" width="37" bestFit="1" customWidth="1"/>
    <col min="4610" max="4610" width="26.7265625" bestFit="1" customWidth="1"/>
    <col min="4611" max="4611" width="30.26953125" bestFit="1" customWidth="1"/>
    <col min="4612" max="4612" width="14.1796875" customWidth="1"/>
    <col min="4613" max="4613" width="15.54296875" customWidth="1"/>
    <col min="4614" max="4614" width="14" customWidth="1"/>
    <col min="4615" max="4615" width="15.453125" customWidth="1"/>
    <col min="4616" max="4616" width="17.26953125" customWidth="1"/>
    <col min="4617" max="4617" width="15.453125" customWidth="1"/>
    <col min="4618" max="4618" width="13.1796875" customWidth="1"/>
    <col min="4619" max="4619" width="13.54296875" customWidth="1"/>
    <col min="4620" max="4620" width="13.7265625" customWidth="1"/>
    <col min="4621" max="4621" width="14" customWidth="1"/>
    <col min="4622" max="4622" width="15.26953125" customWidth="1"/>
    <col min="4623" max="4623" width="28.1796875" customWidth="1"/>
    <col min="4624" max="4624" width="14" customWidth="1"/>
    <col min="4625" max="4625" width="17.26953125" customWidth="1"/>
    <col min="4626" max="4626" width="13.7265625" customWidth="1"/>
    <col min="4627" max="4627" width="14.54296875" customWidth="1"/>
    <col min="4628" max="4628" width="16.7265625" customWidth="1"/>
    <col min="4629" max="4629" width="13.54296875" customWidth="1"/>
    <col min="4630" max="4631" width="15" customWidth="1"/>
    <col min="4632" max="4632" width="14.1796875" customWidth="1"/>
    <col min="4633" max="4633" width="16.7265625" customWidth="1"/>
    <col min="4634" max="4634" width="15.7265625" customWidth="1"/>
    <col min="4635" max="4635" width="16" customWidth="1"/>
    <col min="4636" max="4636" width="13.453125" bestFit="1" customWidth="1"/>
    <col min="4637" max="4637" width="17.7265625" customWidth="1"/>
    <col min="4638" max="4638" width="12.7265625" bestFit="1" customWidth="1"/>
    <col min="4639" max="4639" width="14" bestFit="1" customWidth="1"/>
    <col min="4640" max="4640" width="23.1796875" customWidth="1"/>
    <col min="4641" max="4641" width="11" bestFit="1" customWidth="1"/>
    <col min="4642" max="4642" width="21.54296875" customWidth="1"/>
    <col min="4643" max="4643" width="21.81640625" customWidth="1"/>
    <col min="4644" max="4644" width="18.453125" customWidth="1"/>
    <col min="4645" max="4645" width="34" customWidth="1"/>
    <col min="4646" max="4646" width="29.26953125" bestFit="1" customWidth="1"/>
    <col min="4647" max="4647" width="39.453125" bestFit="1" customWidth="1"/>
    <col min="4648" max="4648" width="30.7265625" customWidth="1"/>
    <col min="4649" max="4649" width="25" bestFit="1" customWidth="1"/>
    <col min="4865" max="4865" width="37" bestFit="1" customWidth="1"/>
    <col min="4866" max="4866" width="26.7265625" bestFit="1" customWidth="1"/>
    <col min="4867" max="4867" width="30.26953125" bestFit="1" customWidth="1"/>
    <col min="4868" max="4868" width="14.1796875" customWidth="1"/>
    <col min="4869" max="4869" width="15.54296875" customWidth="1"/>
    <col min="4870" max="4870" width="14" customWidth="1"/>
    <col min="4871" max="4871" width="15.453125" customWidth="1"/>
    <col min="4872" max="4872" width="17.26953125" customWidth="1"/>
    <col min="4873" max="4873" width="15.453125" customWidth="1"/>
    <col min="4874" max="4874" width="13.1796875" customWidth="1"/>
    <col min="4875" max="4875" width="13.54296875" customWidth="1"/>
    <col min="4876" max="4876" width="13.7265625" customWidth="1"/>
    <col min="4877" max="4877" width="14" customWidth="1"/>
    <col min="4878" max="4878" width="15.26953125" customWidth="1"/>
    <col min="4879" max="4879" width="28.1796875" customWidth="1"/>
    <col min="4880" max="4880" width="14" customWidth="1"/>
    <col min="4881" max="4881" width="17.26953125" customWidth="1"/>
    <col min="4882" max="4882" width="13.7265625" customWidth="1"/>
    <col min="4883" max="4883" width="14.54296875" customWidth="1"/>
    <col min="4884" max="4884" width="16.7265625" customWidth="1"/>
    <col min="4885" max="4885" width="13.54296875" customWidth="1"/>
    <col min="4886" max="4887" width="15" customWidth="1"/>
    <col min="4888" max="4888" width="14.1796875" customWidth="1"/>
    <col min="4889" max="4889" width="16.7265625" customWidth="1"/>
    <col min="4890" max="4890" width="15.7265625" customWidth="1"/>
    <col min="4891" max="4891" width="16" customWidth="1"/>
    <col min="4892" max="4892" width="13.453125" bestFit="1" customWidth="1"/>
    <col min="4893" max="4893" width="17.7265625" customWidth="1"/>
    <col min="4894" max="4894" width="12.7265625" bestFit="1" customWidth="1"/>
    <col min="4895" max="4895" width="14" bestFit="1" customWidth="1"/>
    <col min="4896" max="4896" width="23.1796875" customWidth="1"/>
    <col min="4897" max="4897" width="11" bestFit="1" customWidth="1"/>
    <col min="4898" max="4898" width="21.54296875" customWidth="1"/>
    <col min="4899" max="4899" width="21.81640625" customWidth="1"/>
    <col min="4900" max="4900" width="18.453125" customWidth="1"/>
    <col min="4901" max="4901" width="34" customWidth="1"/>
    <col min="4902" max="4902" width="29.26953125" bestFit="1" customWidth="1"/>
    <col min="4903" max="4903" width="39.453125" bestFit="1" customWidth="1"/>
    <col min="4904" max="4904" width="30.7265625" customWidth="1"/>
    <col min="4905" max="4905" width="25" bestFit="1" customWidth="1"/>
    <col min="5121" max="5121" width="37" bestFit="1" customWidth="1"/>
    <col min="5122" max="5122" width="26.7265625" bestFit="1" customWidth="1"/>
    <col min="5123" max="5123" width="30.26953125" bestFit="1" customWidth="1"/>
    <col min="5124" max="5124" width="14.1796875" customWidth="1"/>
    <col min="5125" max="5125" width="15.54296875" customWidth="1"/>
    <col min="5126" max="5126" width="14" customWidth="1"/>
    <col min="5127" max="5127" width="15.453125" customWidth="1"/>
    <col min="5128" max="5128" width="17.26953125" customWidth="1"/>
    <col min="5129" max="5129" width="15.453125" customWidth="1"/>
    <col min="5130" max="5130" width="13.1796875" customWidth="1"/>
    <col min="5131" max="5131" width="13.54296875" customWidth="1"/>
    <col min="5132" max="5132" width="13.7265625" customWidth="1"/>
    <col min="5133" max="5133" width="14" customWidth="1"/>
    <col min="5134" max="5134" width="15.26953125" customWidth="1"/>
    <col min="5135" max="5135" width="28.1796875" customWidth="1"/>
    <col min="5136" max="5136" width="14" customWidth="1"/>
    <col min="5137" max="5137" width="17.26953125" customWidth="1"/>
    <col min="5138" max="5138" width="13.7265625" customWidth="1"/>
    <col min="5139" max="5139" width="14.54296875" customWidth="1"/>
    <col min="5140" max="5140" width="16.7265625" customWidth="1"/>
    <col min="5141" max="5141" width="13.54296875" customWidth="1"/>
    <col min="5142" max="5143" width="15" customWidth="1"/>
    <col min="5144" max="5144" width="14.1796875" customWidth="1"/>
    <col min="5145" max="5145" width="16.7265625" customWidth="1"/>
    <col min="5146" max="5146" width="15.7265625" customWidth="1"/>
    <col min="5147" max="5147" width="16" customWidth="1"/>
    <col min="5148" max="5148" width="13.453125" bestFit="1" customWidth="1"/>
    <col min="5149" max="5149" width="17.7265625" customWidth="1"/>
    <col min="5150" max="5150" width="12.7265625" bestFit="1" customWidth="1"/>
    <col min="5151" max="5151" width="14" bestFit="1" customWidth="1"/>
    <col min="5152" max="5152" width="23.1796875" customWidth="1"/>
    <col min="5153" max="5153" width="11" bestFit="1" customWidth="1"/>
    <col min="5154" max="5154" width="21.54296875" customWidth="1"/>
    <col min="5155" max="5155" width="21.81640625" customWidth="1"/>
    <col min="5156" max="5156" width="18.453125" customWidth="1"/>
    <col min="5157" max="5157" width="34" customWidth="1"/>
    <col min="5158" max="5158" width="29.26953125" bestFit="1" customWidth="1"/>
    <col min="5159" max="5159" width="39.453125" bestFit="1" customWidth="1"/>
    <col min="5160" max="5160" width="30.7265625" customWidth="1"/>
    <col min="5161" max="5161" width="25" bestFit="1" customWidth="1"/>
    <col min="5377" max="5377" width="37" bestFit="1" customWidth="1"/>
    <col min="5378" max="5378" width="26.7265625" bestFit="1" customWidth="1"/>
    <col min="5379" max="5379" width="30.26953125" bestFit="1" customWidth="1"/>
    <col min="5380" max="5380" width="14.1796875" customWidth="1"/>
    <col min="5381" max="5381" width="15.54296875" customWidth="1"/>
    <col min="5382" max="5382" width="14" customWidth="1"/>
    <col min="5383" max="5383" width="15.453125" customWidth="1"/>
    <col min="5384" max="5384" width="17.26953125" customWidth="1"/>
    <col min="5385" max="5385" width="15.453125" customWidth="1"/>
    <col min="5386" max="5386" width="13.1796875" customWidth="1"/>
    <col min="5387" max="5387" width="13.54296875" customWidth="1"/>
    <col min="5388" max="5388" width="13.7265625" customWidth="1"/>
    <col min="5389" max="5389" width="14" customWidth="1"/>
    <col min="5390" max="5390" width="15.26953125" customWidth="1"/>
    <col min="5391" max="5391" width="28.1796875" customWidth="1"/>
    <col min="5392" max="5392" width="14" customWidth="1"/>
    <col min="5393" max="5393" width="17.26953125" customWidth="1"/>
    <col min="5394" max="5394" width="13.7265625" customWidth="1"/>
    <col min="5395" max="5395" width="14.54296875" customWidth="1"/>
    <col min="5396" max="5396" width="16.7265625" customWidth="1"/>
    <col min="5397" max="5397" width="13.54296875" customWidth="1"/>
    <col min="5398" max="5399" width="15" customWidth="1"/>
    <col min="5400" max="5400" width="14.1796875" customWidth="1"/>
    <col min="5401" max="5401" width="16.7265625" customWidth="1"/>
    <col min="5402" max="5402" width="15.7265625" customWidth="1"/>
    <col min="5403" max="5403" width="16" customWidth="1"/>
    <col min="5404" max="5404" width="13.453125" bestFit="1" customWidth="1"/>
    <col min="5405" max="5405" width="17.7265625" customWidth="1"/>
    <col min="5406" max="5406" width="12.7265625" bestFit="1" customWidth="1"/>
    <col min="5407" max="5407" width="14" bestFit="1" customWidth="1"/>
    <col min="5408" max="5408" width="23.1796875" customWidth="1"/>
    <col min="5409" max="5409" width="11" bestFit="1" customWidth="1"/>
    <col min="5410" max="5410" width="21.54296875" customWidth="1"/>
    <col min="5411" max="5411" width="21.81640625" customWidth="1"/>
    <col min="5412" max="5412" width="18.453125" customWidth="1"/>
    <col min="5413" max="5413" width="34" customWidth="1"/>
    <col min="5414" max="5414" width="29.26953125" bestFit="1" customWidth="1"/>
    <col min="5415" max="5415" width="39.453125" bestFit="1" customWidth="1"/>
    <col min="5416" max="5416" width="30.7265625" customWidth="1"/>
    <col min="5417" max="5417" width="25" bestFit="1" customWidth="1"/>
    <col min="5633" max="5633" width="37" bestFit="1" customWidth="1"/>
    <col min="5634" max="5634" width="26.7265625" bestFit="1" customWidth="1"/>
    <col min="5635" max="5635" width="30.26953125" bestFit="1" customWidth="1"/>
    <col min="5636" max="5636" width="14.1796875" customWidth="1"/>
    <col min="5637" max="5637" width="15.54296875" customWidth="1"/>
    <col min="5638" max="5638" width="14" customWidth="1"/>
    <col min="5639" max="5639" width="15.453125" customWidth="1"/>
    <col min="5640" max="5640" width="17.26953125" customWidth="1"/>
    <col min="5641" max="5641" width="15.453125" customWidth="1"/>
    <col min="5642" max="5642" width="13.1796875" customWidth="1"/>
    <col min="5643" max="5643" width="13.54296875" customWidth="1"/>
    <col min="5644" max="5644" width="13.7265625" customWidth="1"/>
    <col min="5645" max="5645" width="14" customWidth="1"/>
    <col min="5646" max="5646" width="15.26953125" customWidth="1"/>
    <col min="5647" max="5647" width="28.1796875" customWidth="1"/>
    <col min="5648" max="5648" width="14" customWidth="1"/>
    <col min="5649" max="5649" width="17.26953125" customWidth="1"/>
    <col min="5650" max="5650" width="13.7265625" customWidth="1"/>
    <col min="5651" max="5651" width="14.54296875" customWidth="1"/>
    <col min="5652" max="5652" width="16.7265625" customWidth="1"/>
    <col min="5653" max="5653" width="13.54296875" customWidth="1"/>
    <col min="5654" max="5655" width="15" customWidth="1"/>
    <col min="5656" max="5656" width="14.1796875" customWidth="1"/>
    <col min="5657" max="5657" width="16.7265625" customWidth="1"/>
    <col min="5658" max="5658" width="15.7265625" customWidth="1"/>
    <col min="5659" max="5659" width="16" customWidth="1"/>
    <col min="5660" max="5660" width="13.453125" bestFit="1" customWidth="1"/>
    <col min="5661" max="5661" width="17.7265625" customWidth="1"/>
    <col min="5662" max="5662" width="12.7265625" bestFit="1" customWidth="1"/>
    <col min="5663" max="5663" width="14" bestFit="1" customWidth="1"/>
    <col min="5664" max="5664" width="23.1796875" customWidth="1"/>
    <col min="5665" max="5665" width="11" bestFit="1" customWidth="1"/>
    <col min="5666" max="5666" width="21.54296875" customWidth="1"/>
    <col min="5667" max="5667" width="21.81640625" customWidth="1"/>
    <col min="5668" max="5668" width="18.453125" customWidth="1"/>
    <col min="5669" max="5669" width="34" customWidth="1"/>
    <col min="5670" max="5670" width="29.26953125" bestFit="1" customWidth="1"/>
    <col min="5671" max="5671" width="39.453125" bestFit="1" customWidth="1"/>
    <col min="5672" max="5672" width="30.7265625" customWidth="1"/>
    <col min="5673" max="5673" width="25" bestFit="1" customWidth="1"/>
    <col min="5889" max="5889" width="37" bestFit="1" customWidth="1"/>
    <col min="5890" max="5890" width="26.7265625" bestFit="1" customWidth="1"/>
    <col min="5891" max="5891" width="30.26953125" bestFit="1" customWidth="1"/>
    <col min="5892" max="5892" width="14.1796875" customWidth="1"/>
    <col min="5893" max="5893" width="15.54296875" customWidth="1"/>
    <col min="5894" max="5894" width="14" customWidth="1"/>
    <col min="5895" max="5895" width="15.453125" customWidth="1"/>
    <col min="5896" max="5896" width="17.26953125" customWidth="1"/>
    <col min="5897" max="5897" width="15.453125" customWidth="1"/>
    <col min="5898" max="5898" width="13.1796875" customWidth="1"/>
    <col min="5899" max="5899" width="13.54296875" customWidth="1"/>
    <col min="5900" max="5900" width="13.7265625" customWidth="1"/>
    <col min="5901" max="5901" width="14" customWidth="1"/>
    <col min="5902" max="5902" width="15.26953125" customWidth="1"/>
    <col min="5903" max="5903" width="28.1796875" customWidth="1"/>
    <col min="5904" max="5904" width="14" customWidth="1"/>
    <col min="5905" max="5905" width="17.26953125" customWidth="1"/>
    <col min="5906" max="5906" width="13.7265625" customWidth="1"/>
    <col min="5907" max="5907" width="14.54296875" customWidth="1"/>
    <col min="5908" max="5908" width="16.7265625" customWidth="1"/>
    <col min="5909" max="5909" width="13.54296875" customWidth="1"/>
    <col min="5910" max="5911" width="15" customWidth="1"/>
    <col min="5912" max="5912" width="14.1796875" customWidth="1"/>
    <col min="5913" max="5913" width="16.7265625" customWidth="1"/>
    <col min="5914" max="5914" width="15.7265625" customWidth="1"/>
    <col min="5915" max="5915" width="16" customWidth="1"/>
    <col min="5916" max="5916" width="13.453125" bestFit="1" customWidth="1"/>
    <col min="5917" max="5917" width="17.7265625" customWidth="1"/>
    <col min="5918" max="5918" width="12.7265625" bestFit="1" customWidth="1"/>
    <col min="5919" max="5919" width="14" bestFit="1" customWidth="1"/>
    <col min="5920" max="5920" width="23.1796875" customWidth="1"/>
    <col min="5921" max="5921" width="11" bestFit="1" customWidth="1"/>
    <col min="5922" max="5922" width="21.54296875" customWidth="1"/>
    <col min="5923" max="5923" width="21.81640625" customWidth="1"/>
    <col min="5924" max="5924" width="18.453125" customWidth="1"/>
    <col min="5925" max="5925" width="34" customWidth="1"/>
    <col min="5926" max="5926" width="29.26953125" bestFit="1" customWidth="1"/>
    <col min="5927" max="5927" width="39.453125" bestFit="1" customWidth="1"/>
    <col min="5928" max="5928" width="30.7265625" customWidth="1"/>
    <col min="5929" max="5929" width="25" bestFit="1" customWidth="1"/>
    <col min="6145" max="6145" width="37" bestFit="1" customWidth="1"/>
    <col min="6146" max="6146" width="26.7265625" bestFit="1" customWidth="1"/>
    <col min="6147" max="6147" width="30.26953125" bestFit="1" customWidth="1"/>
    <col min="6148" max="6148" width="14.1796875" customWidth="1"/>
    <col min="6149" max="6149" width="15.54296875" customWidth="1"/>
    <col min="6150" max="6150" width="14" customWidth="1"/>
    <col min="6151" max="6151" width="15.453125" customWidth="1"/>
    <col min="6152" max="6152" width="17.26953125" customWidth="1"/>
    <col min="6153" max="6153" width="15.453125" customWidth="1"/>
    <col min="6154" max="6154" width="13.1796875" customWidth="1"/>
    <col min="6155" max="6155" width="13.54296875" customWidth="1"/>
    <col min="6156" max="6156" width="13.7265625" customWidth="1"/>
    <col min="6157" max="6157" width="14" customWidth="1"/>
    <col min="6158" max="6158" width="15.26953125" customWidth="1"/>
    <col min="6159" max="6159" width="28.1796875" customWidth="1"/>
    <col min="6160" max="6160" width="14" customWidth="1"/>
    <col min="6161" max="6161" width="17.26953125" customWidth="1"/>
    <col min="6162" max="6162" width="13.7265625" customWidth="1"/>
    <col min="6163" max="6163" width="14.54296875" customWidth="1"/>
    <col min="6164" max="6164" width="16.7265625" customWidth="1"/>
    <col min="6165" max="6165" width="13.54296875" customWidth="1"/>
    <col min="6166" max="6167" width="15" customWidth="1"/>
    <col min="6168" max="6168" width="14.1796875" customWidth="1"/>
    <col min="6169" max="6169" width="16.7265625" customWidth="1"/>
    <col min="6170" max="6170" width="15.7265625" customWidth="1"/>
    <col min="6171" max="6171" width="16" customWidth="1"/>
    <col min="6172" max="6172" width="13.453125" bestFit="1" customWidth="1"/>
    <col min="6173" max="6173" width="17.7265625" customWidth="1"/>
    <col min="6174" max="6174" width="12.7265625" bestFit="1" customWidth="1"/>
    <col min="6175" max="6175" width="14" bestFit="1" customWidth="1"/>
    <col min="6176" max="6176" width="23.1796875" customWidth="1"/>
    <col min="6177" max="6177" width="11" bestFit="1" customWidth="1"/>
    <col min="6178" max="6178" width="21.54296875" customWidth="1"/>
    <col min="6179" max="6179" width="21.81640625" customWidth="1"/>
    <col min="6180" max="6180" width="18.453125" customWidth="1"/>
    <col min="6181" max="6181" width="34" customWidth="1"/>
    <col min="6182" max="6182" width="29.26953125" bestFit="1" customWidth="1"/>
    <col min="6183" max="6183" width="39.453125" bestFit="1" customWidth="1"/>
    <col min="6184" max="6184" width="30.7265625" customWidth="1"/>
    <col min="6185" max="6185" width="25" bestFit="1" customWidth="1"/>
    <col min="6401" max="6401" width="37" bestFit="1" customWidth="1"/>
    <col min="6402" max="6402" width="26.7265625" bestFit="1" customWidth="1"/>
    <col min="6403" max="6403" width="30.26953125" bestFit="1" customWidth="1"/>
    <col min="6404" max="6404" width="14.1796875" customWidth="1"/>
    <col min="6405" max="6405" width="15.54296875" customWidth="1"/>
    <col min="6406" max="6406" width="14" customWidth="1"/>
    <col min="6407" max="6407" width="15.453125" customWidth="1"/>
    <col min="6408" max="6408" width="17.26953125" customWidth="1"/>
    <col min="6409" max="6409" width="15.453125" customWidth="1"/>
    <col min="6410" max="6410" width="13.1796875" customWidth="1"/>
    <col min="6411" max="6411" width="13.54296875" customWidth="1"/>
    <col min="6412" max="6412" width="13.7265625" customWidth="1"/>
    <col min="6413" max="6413" width="14" customWidth="1"/>
    <col min="6414" max="6414" width="15.26953125" customWidth="1"/>
    <col min="6415" max="6415" width="28.1796875" customWidth="1"/>
    <col min="6416" max="6416" width="14" customWidth="1"/>
    <col min="6417" max="6417" width="17.26953125" customWidth="1"/>
    <col min="6418" max="6418" width="13.7265625" customWidth="1"/>
    <col min="6419" max="6419" width="14.54296875" customWidth="1"/>
    <col min="6420" max="6420" width="16.7265625" customWidth="1"/>
    <col min="6421" max="6421" width="13.54296875" customWidth="1"/>
    <col min="6422" max="6423" width="15" customWidth="1"/>
    <col min="6424" max="6424" width="14.1796875" customWidth="1"/>
    <col min="6425" max="6425" width="16.7265625" customWidth="1"/>
    <col min="6426" max="6426" width="15.7265625" customWidth="1"/>
    <col min="6427" max="6427" width="16" customWidth="1"/>
    <col min="6428" max="6428" width="13.453125" bestFit="1" customWidth="1"/>
    <col min="6429" max="6429" width="17.7265625" customWidth="1"/>
    <col min="6430" max="6430" width="12.7265625" bestFit="1" customWidth="1"/>
    <col min="6431" max="6431" width="14" bestFit="1" customWidth="1"/>
    <col min="6432" max="6432" width="23.1796875" customWidth="1"/>
    <col min="6433" max="6433" width="11" bestFit="1" customWidth="1"/>
    <col min="6434" max="6434" width="21.54296875" customWidth="1"/>
    <col min="6435" max="6435" width="21.81640625" customWidth="1"/>
    <col min="6436" max="6436" width="18.453125" customWidth="1"/>
    <col min="6437" max="6437" width="34" customWidth="1"/>
    <col min="6438" max="6438" width="29.26953125" bestFit="1" customWidth="1"/>
    <col min="6439" max="6439" width="39.453125" bestFit="1" customWidth="1"/>
    <col min="6440" max="6440" width="30.7265625" customWidth="1"/>
    <col min="6441" max="6441" width="25" bestFit="1" customWidth="1"/>
    <col min="6657" max="6657" width="37" bestFit="1" customWidth="1"/>
    <col min="6658" max="6658" width="26.7265625" bestFit="1" customWidth="1"/>
    <col min="6659" max="6659" width="30.26953125" bestFit="1" customWidth="1"/>
    <col min="6660" max="6660" width="14.1796875" customWidth="1"/>
    <col min="6661" max="6661" width="15.54296875" customWidth="1"/>
    <col min="6662" max="6662" width="14" customWidth="1"/>
    <col min="6663" max="6663" width="15.453125" customWidth="1"/>
    <col min="6664" max="6664" width="17.26953125" customWidth="1"/>
    <col min="6665" max="6665" width="15.453125" customWidth="1"/>
    <col min="6666" max="6666" width="13.1796875" customWidth="1"/>
    <col min="6667" max="6667" width="13.54296875" customWidth="1"/>
    <col min="6668" max="6668" width="13.7265625" customWidth="1"/>
    <col min="6669" max="6669" width="14" customWidth="1"/>
    <col min="6670" max="6670" width="15.26953125" customWidth="1"/>
    <col min="6671" max="6671" width="28.1796875" customWidth="1"/>
    <col min="6672" max="6672" width="14" customWidth="1"/>
    <col min="6673" max="6673" width="17.26953125" customWidth="1"/>
    <col min="6674" max="6674" width="13.7265625" customWidth="1"/>
    <col min="6675" max="6675" width="14.54296875" customWidth="1"/>
    <col min="6676" max="6676" width="16.7265625" customWidth="1"/>
    <col min="6677" max="6677" width="13.54296875" customWidth="1"/>
    <col min="6678" max="6679" width="15" customWidth="1"/>
    <col min="6680" max="6680" width="14.1796875" customWidth="1"/>
    <col min="6681" max="6681" width="16.7265625" customWidth="1"/>
    <col min="6682" max="6682" width="15.7265625" customWidth="1"/>
    <col min="6683" max="6683" width="16" customWidth="1"/>
    <col min="6684" max="6684" width="13.453125" bestFit="1" customWidth="1"/>
    <col min="6685" max="6685" width="17.7265625" customWidth="1"/>
    <col min="6686" max="6686" width="12.7265625" bestFit="1" customWidth="1"/>
    <col min="6687" max="6687" width="14" bestFit="1" customWidth="1"/>
    <col min="6688" max="6688" width="23.1796875" customWidth="1"/>
    <col min="6689" max="6689" width="11" bestFit="1" customWidth="1"/>
    <col min="6690" max="6690" width="21.54296875" customWidth="1"/>
    <col min="6691" max="6691" width="21.81640625" customWidth="1"/>
    <col min="6692" max="6692" width="18.453125" customWidth="1"/>
    <col min="6693" max="6693" width="34" customWidth="1"/>
    <col min="6694" max="6694" width="29.26953125" bestFit="1" customWidth="1"/>
    <col min="6695" max="6695" width="39.453125" bestFit="1" customWidth="1"/>
    <col min="6696" max="6696" width="30.7265625" customWidth="1"/>
    <col min="6697" max="6697" width="25" bestFit="1" customWidth="1"/>
    <col min="6913" max="6913" width="37" bestFit="1" customWidth="1"/>
    <col min="6914" max="6914" width="26.7265625" bestFit="1" customWidth="1"/>
    <col min="6915" max="6915" width="30.26953125" bestFit="1" customWidth="1"/>
    <col min="6916" max="6916" width="14.1796875" customWidth="1"/>
    <col min="6917" max="6917" width="15.54296875" customWidth="1"/>
    <col min="6918" max="6918" width="14" customWidth="1"/>
    <col min="6919" max="6919" width="15.453125" customWidth="1"/>
    <col min="6920" max="6920" width="17.26953125" customWidth="1"/>
    <col min="6921" max="6921" width="15.453125" customWidth="1"/>
    <col min="6922" max="6922" width="13.1796875" customWidth="1"/>
    <col min="6923" max="6923" width="13.54296875" customWidth="1"/>
    <col min="6924" max="6924" width="13.7265625" customWidth="1"/>
    <col min="6925" max="6925" width="14" customWidth="1"/>
    <col min="6926" max="6926" width="15.26953125" customWidth="1"/>
    <col min="6927" max="6927" width="28.1796875" customWidth="1"/>
    <col min="6928" max="6928" width="14" customWidth="1"/>
    <col min="6929" max="6929" width="17.26953125" customWidth="1"/>
    <col min="6930" max="6930" width="13.7265625" customWidth="1"/>
    <col min="6931" max="6931" width="14.54296875" customWidth="1"/>
    <col min="6932" max="6932" width="16.7265625" customWidth="1"/>
    <col min="6933" max="6933" width="13.54296875" customWidth="1"/>
    <col min="6934" max="6935" width="15" customWidth="1"/>
    <col min="6936" max="6936" width="14.1796875" customWidth="1"/>
    <col min="6937" max="6937" width="16.7265625" customWidth="1"/>
    <col min="6938" max="6938" width="15.7265625" customWidth="1"/>
    <col min="6939" max="6939" width="16" customWidth="1"/>
    <col min="6940" max="6940" width="13.453125" bestFit="1" customWidth="1"/>
    <col min="6941" max="6941" width="17.7265625" customWidth="1"/>
    <col min="6942" max="6942" width="12.7265625" bestFit="1" customWidth="1"/>
    <col min="6943" max="6943" width="14" bestFit="1" customWidth="1"/>
    <col min="6944" max="6944" width="23.1796875" customWidth="1"/>
    <col min="6945" max="6945" width="11" bestFit="1" customWidth="1"/>
    <col min="6946" max="6946" width="21.54296875" customWidth="1"/>
    <col min="6947" max="6947" width="21.81640625" customWidth="1"/>
    <col min="6948" max="6948" width="18.453125" customWidth="1"/>
    <col min="6949" max="6949" width="34" customWidth="1"/>
    <col min="6950" max="6950" width="29.26953125" bestFit="1" customWidth="1"/>
    <col min="6951" max="6951" width="39.453125" bestFit="1" customWidth="1"/>
    <col min="6952" max="6952" width="30.7265625" customWidth="1"/>
    <col min="6953" max="6953" width="25" bestFit="1" customWidth="1"/>
    <col min="7169" max="7169" width="37" bestFit="1" customWidth="1"/>
    <col min="7170" max="7170" width="26.7265625" bestFit="1" customWidth="1"/>
    <col min="7171" max="7171" width="30.26953125" bestFit="1" customWidth="1"/>
    <col min="7172" max="7172" width="14.1796875" customWidth="1"/>
    <col min="7173" max="7173" width="15.54296875" customWidth="1"/>
    <col min="7174" max="7174" width="14" customWidth="1"/>
    <col min="7175" max="7175" width="15.453125" customWidth="1"/>
    <col min="7176" max="7176" width="17.26953125" customWidth="1"/>
    <col min="7177" max="7177" width="15.453125" customWidth="1"/>
    <col min="7178" max="7178" width="13.1796875" customWidth="1"/>
    <col min="7179" max="7179" width="13.54296875" customWidth="1"/>
    <col min="7180" max="7180" width="13.7265625" customWidth="1"/>
    <col min="7181" max="7181" width="14" customWidth="1"/>
    <col min="7182" max="7182" width="15.26953125" customWidth="1"/>
    <col min="7183" max="7183" width="28.1796875" customWidth="1"/>
    <col min="7184" max="7184" width="14" customWidth="1"/>
    <col min="7185" max="7185" width="17.26953125" customWidth="1"/>
    <col min="7186" max="7186" width="13.7265625" customWidth="1"/>
    <col min="7187" max="7187" width="14.54296875" customWidth="1"/>
    <col min="7188" max="7188" width="16.7265625" customWidth="1"/>
    <col min="7189" max="7189" width="13.54296875" customWidth="1"/>
    <col min="7190" max="7191" width="15" customWidth="1"/>
    <col min="7192" max="7192" width="14.1796875" customWidth="1"/>
    <col min="7193" max="7193" width="16.7265625" customWidth="1"/>
    <col min="7194" max="7194" width="15.7265625" customWidth="1"/>
    <col min="7195" max="7195" width="16" customWidth="1"/>
    <col min="7196" max="7196" width="13.453125" bestFit="1" customWidth="1"/>
    <col min="7197" max="7197" width="17.7265625" customWidth="1"/>
    <col min="7198" max="7198" width="12.7265625" bestFit="1" customWidth="1"/>
    <col min="7199" max="7199" width="14" bestFit="1" customWidth="1"/>
    <col min="7200" max="7200" width="23.1796875" customWidth="1"/>
    <col min="7201" max="7201" width="11" bestFit="1" customWidth="1"/>
    <col min="7202" max="7202" width="21.54296875" customWidth="1"/>
    <col min="7203" max="7203" width="21.81640625" customWidth="1"/>
    <col min="7204" max="7204" width="18.453125" customWidth="1"/>
    <col min="7205" max="7205" width="34" customWidth="1"/>
    <col min="7206" max="7206" width="29.26953125" bestFit="1" customWidth="1"/>
    <col min="7207" max="7207" width="39.453125" bestFit="1" customWidth="1"/>
    <col min="7208" max="7208" width="30.7265625" customWidth="1"/>
    <col min="7209" max="7209" width="25" bestFit="1" customWidth="1"/>
    <col min="7425" max="7425" width="37" bestFit="1" customWidth="1"/>
    <col min="7426" max="7426" width="26.7265625" bestFit="1" customWidth="1"/>
    <col min="7427" max="7427" width="30.26953125" bestFit="1" customWidth="1"/>
    <col min="7428" max="7428" width="14.1796875" customWidth="1"/>
    <col min="7429" max="7429" width="15.54296875" customWidth="1"/>
    <col min="7430" max="7430" width="14" customWidth="1"/>
    <col min="7431" max="7431" width="15.453125" customWidth="1"/>
    <col min="7432" max="7432" width="17.26953125" customWidth="1"/>
    <col min="7433" max="7433" width="15.453125" customWidth="1"/>
    <col min="7434" max="7434" width="13.1796875" customWidth="1"/>
    <col min="7435" max="7435" width="13.54296875" customWidth="1"/>
    <col min="7436" max="7436" width="13.7265625" customWidth="1"/>
    <col min="7437" max="7437" width="14" customWidth="1"/>
    <col min="7438" max="7438" width="15.26953125" customWidth="1"/>
    <col min="7439" max="7439" width="28.1796875" customWidth="1"/>
    <col min="7440" max="7440" width="14" customWidth="1"/>
    <col min="7441" max="7441" width="17.26953125" customWidth="1"/>
    <col min="7442" max="7442" width="13.7265625" customWidth="1"/>
    <col min="7443" max="7443" width="14.54296875" customWidth="1"/>
    <col min="7444" max="7444" width="16.7265625" customWidth="1"/>
    <col min="7445" max="7445" width="13.54296875" customWidth="1"/>
    <col min="7446" max="7447" width="15" customWidth="1"/>
    <col min="7448" max="7448" width="14.1796875" customWidth="1"/>
    <col min="7449" max="7449" width="16.7265625" customWidth="1"/>
    <col min="7450" max="7450" width="15.7265625" customWidth="1"/>
    <col min="7451" max="7451" width="16" customWidth="1"/>
    <col min="7452" max="7452" width="13.453125" bestFit="1" customWidth="1"/>
    <col min="7453" max="7453" width="17.7265625" customWidth="1"/>
    <col min="7454" max="7454" width="12.7265625" bestFit="1" customWidth="1"/>
    <col min="7455" max="7455" width="14" bestFit="1" customWidth="1"/>
    <col min="7456" max="7456" width="23.1796875" customWidth="1"/>
    <col min="7457" max="7457" width="11" bestFit="1" customWidth="1"/>
    <col min="7458" max="7458" width="21.54296875" customWidth="1"/>
    <col min="7459" max="7459" width="21.81640625" customWidth="1"/>
    <col min="7460" max="7460" width="18.453125" customWidth="1"/>
    <col min="7461" max="7461" width="34" customWidth="1"/>
    <col min="7462" max="7462" width="29.26953125" bestFit="1" customWidth="1"/>
    <col min="7463" max="7463" width="39.453125" bestFit="1" customWidth="1"/>
    <col min="7464" max="7464" width="30.7265625" customWidth="1"/>
    <col min="7465" max="7465" width="25" bestFit="1" customWidth="1"/>
    <col min="7681" max="7681" width="37" bestFit="1" customWidth="1"/>
    <col min="7682" max="7682" width="26.7265625" bestFit="1" customWidth="1"/>
    <col min="7683" max="7683" width="30.26953125" bestFit="1" customWidth="1"/>
    <col min="7684" max="7684" width="14.1796875" customWidth="1"/>
    <col min="7685" max="7685" width="15.54296875" customWidth="1"/>
    <col min="7686" max="7686" width="14" customWidth="1"/>
    <col min="7687" max="7687" width="15.453125" customWidth="1"/>
    <col min="7688" max="7688" width="17.26953125" customWidth="1"/>
    <col min="7689" max="7689" width="15.453125" customWidth="1"/>
    <col min="7690" max="7690" width="13.1796875" customWidth="1"/>
    <col min="7691" max="7691" width="13.54296875" customWidth="1"/>
    <col min="7692" max="7692" width="13.7265625" customWidth="1"/>
    <col min="7693" max="7693" width="14" customWidth="1"/>
    <col min="7694" max="7694" width="15.26953125" customWidth="1"/>
    <col min="7695" max="7695" width="28.1796875" customWidth="1"/>
    <col min="7696" max="7696" width="14" customWidth="1"/>
    <col min="7697" max="7697" width="17.26953125" customWidth="1"/>
    <col min="7698" max="7698" width="13.7265625" customWidth="1"/>
    <col min="7699" max="7699" width="14.54296875" customWidth="1"/>
    <col min="7700" max="7700" width="16.7265625" customWidth="1"/>
    <col min="7701" max="7701" width="13.54296875" customWidth="1"/>
    <col min="7702" max="7703" width="15" customWidth="1"/>
    <col min="7704" max="7704" width="14.1796875" customWidth="1"/>
    <col min="7705" max="7705" width="16.7265625" customWidth="1"/>
    <col min="7706" max="7706" width="15.7265625" customWidth="1"/>
    <col min="7707" max="7707" width="16" customWidth="1"/>
    <col min="7708" max="7708" width="13.453125" bestFit="1" customWidth="1"/>
    <col min="7709" max="7709" width="17.7265625" customWidth="1"/>
    <col min="7710" max="7710" width="12.7265625" bestFit="1" customWidth="1"/>
    <col min="7711" max="7711" width="14" bestFit="1" customWidth="1"/>
    <col min="7712" max="7712" width="23.1796875" customWidth="1"/>
    <col min="7713" max="7713" width="11" bestFit="1" customWidth="1"/>
    <col min="7714" max="7714" width="21.54296875" customWidth="1"/>
    <col min="7715" max="7715" width="21.81640625" customWidth="1"/>
    <col min="7716" max="7716" width="18.453125" customWidth="1"/>
    <col min="7717" max="7717" width="34" customWidth="1"/>
    <col min="7718" max="7718" width="29.26953125" bestFit="1" customWidth="1"/>
    <col min="7719" max="7719" width="39.453125" bestFit="1" customWidth="1"/>
    <col min="7720" max="7720" width="30.7265625" customWidth="1"/>
    <col min="7721" max="7721" width="25" bestFit="1" customWidth="1"/>
    <col min="7937" max="7937" width="37" bestFit="1" customWidth="1"/>
    <col min="7938" max="7938" width="26.7265625" bestFit="1" customWidth="1"/>
    <col min="7939" max="7939" width="30.26953125" bestFit="1" customWidth="1"/>
    <col min="7940" max="7940" width="14.1796875" customWidth="1"/>
    <col min="7941" max="7941" width="15.54296875" customWidth="1"/>
    <col min="7942" max="7942" width="14" customWidth="1"/>
    <col min="7943" max="7943" width="15.453125" customWidth="1"/>
    <col min="7944" max="7944" width="17.26953125" customWidth="1"/>
    <col min="7945" max="7945" width="15.453125" customWidth="1"/>
    <col min="7946" max="7946" width="13.1796875" customWidth="1"/>
    <col min="7947" max="7947" width="13.54296875" customWidth="1"/>
    <col min="7948" max="7948" width="13.7265625" customWidth="1"/>
    <col min="7949" max="7949" width="14" customWidth="1"/>
    <col min="7950" max="7950" width="15.26953125" customWidth="1"/>
    <col min="7951" max="7951" width="28.1796875" customWidth="1"/>
    <col min="7952" max="7952" width="14" customWidth="1"/>
    <col min="7953" max="7953" width="17.26953125" customWidth="1"/>
    <col min="7954" max="7954" width="13.7265625" customWidth="1"/>
    <col min="7955" max="7955" width="14.54296875" customWidth="1"/>
    <col min="7956" max="7956" width="16.7265625" customWidth="1"/>
    <col min="7957" max="7957" width="13.54296875" customWidth="1"/>
    <col min="7958" max="7959" width="15" customWidth="1"/>
    <col min="7960" max="7960" width="14.1796875" customWidth="1"/>
    <col min="7961" max="7961" width="16.7265625" customWidth="1"/>
    <col min="7962" max="7962" width="15.7265625" customWidth="1"/>
    <col min="7963" max="7963" width="16" customWidth="1"/>
    <col min="7964" max="7964" width="13.453125" bestFit="1" customWidth="1"/>
    <col min="7965" max="7965" width="17.7265625" customWidth="1"/>
    <col min="7966" max="7966" width="12.7265625" bestFit="1" customWidth="1"/>
    <col min="7967" max="7967" width="14" bestFit="1" customWidth="1"/>
    <col min="7968" max="7968" width="23.1796875" customWidth="1"/>
    <col min="7969" max="7969" width="11" bestFit="1" customWidth="1"/>
    <col min="7970" max="7970" width="21.54296875" customWidth="1"/>
    <col min="7971" max="7971" width="21.81640625" customWidth="1"/>
    <col min="7972" max="7972" width="18.453125" customWidth="1"/>
    <col min="7973" max="7973" width="34" customWidth="1"/>
    <col min="7974" max="7974" width="29.26953125" bestFit="1" customWidth="1"/>
    <col min="7975" max="7975" width="39.453125" bestFit="1" customWidth="1"/>
    <col min="7976" max="7976" width="30.7265625" customWidth="1"/>
    <col min="7977" max="7977" width="25" bestFit="1" customWidth="1"/>
    <col min="8193" max="8193" width="37" bestFit="1" customWidth="1"/>
    <col min="8194" max="8194" width="26.7265625" bestFit="1" customWidth="1"/>
    <col min="8195" max="8195" width="30.26953125" bestFit="1" customWidth="1"/>
    <col min="8196" max="8196" width="14.1796875" customWidth="1"/>
    <col min="8197" max="8197" width="15.54296875" customWidth="1"/>
    <col min="8198" max="8198" width="14" customWidth="1"/>
    <col min="8199" max="8199" width="15.453125" customWidth="1"/>
    <col min="8200" max="8200" width="17.26953125" customWidth="1"/>
    <col min="8201" max="8201" width="15.453125" customWidth="1"/>
    <col min="8202" max="8202" width="13.1796875" customWidth="1"/>
    <col min="8203" max="8203" width="13.54296875" customWidth="1"/>
    <col min="8204" max="8204" width="13.7265625" customWidth="1"/>
    <col min="8205" max="8205" width="14" customWidth="1"/>
    <col min="8206" max="8206" width="15.26953125" customWidth="1"/>
    <col min="8207" max="8207" width="28.1796875" customWidth="1"/>
    <col min="8208" max="8208" width="14" customWidth="1"/>
    <col min="8209" max="8209" width="17.26953125" customWidth="1"/>
    <col min="8210" max="8210" width="13.7265625" customWidth="1"/>
    <col min="8211" max="8211" width="14.54296875" customWidth="1"/>
    <col min="8212" max="8212" width="16.7265625" customWidth="1"/>
    <col min="8213" max="8213" width="13.54296875" customWidth="1"/>
    <col min="8214" max="8215" width="15" customWidth="1"/>
    <col min="8216" max="8216" width="14.1796875" customWidth="1"/>
    <col min="8217" max="8217" width="16.7265625" customWidth="1"/>
    <col min="8218" max="8218" width="15.7265625" customWidth="1"/>
    <col min="8219" max="8219" width="16" customWidth="1"/>
    <col min="8220" max="8220" width="13.453125" bestFit="1" customWidth="1"/>
    <col min="8221" max="8221" width="17.7265625" customWidth="1"/>
    <col min="8222" max="8222" width="12.7265625" bestFit="1" customWidth="1"/>
    <col min="8223" max="8223" width="14" bestFit="1" customWidth="1"/>
    <col min="8224" max="8224" width="23.1796875" customWidth="1"/>
    <col min="8225" max="8225" width="11" bestFit="1" customWidth="1"/>
    <col min="8226" max="8226" width="21.54296875" customWidth="1"/>
    <col min="8227" max="8227" width="21.81640625" customWidth="1"/>
    <col min="8228" max="8228" width="18.453125" customWidth="1"/>
    <col min="8229" max="8229" width="34" customWidth="1"/>
    <col min="8230" max="8230" width="29.26953125" bestFit="1" customWidth="1"/>
    <col min="8231" max="8231" width="39.453125" bestFit="1" customWidth="1"/>
    <col min="8232" max="8232" width="30.7265625" customWidth="1"/>
    <col min="8233" max="8233" width="25" bestFit="1" customWidth="1"/>
    <col min="8449" max="8449" width="37" bestFit="1" customWidth="1"/>
    <col min="8450" max="8450" width="26.7265625" bestFit="1" customWidth="1"/>
    <col min="8451" max="8451" width="30.26953125" bestFit="1" customWidth="1"/>
    <col min="8452" max="8452" width="14.1796875" customWidth="1"/>
    <col min="8453" max="8453" width="15.54296875" customWidth="1"/>
    <col min="8454" max="8454" width="14" customWidth="1"/>
    <col min="8455" max="8455" width="15.453125" customWidth="1"/>
    <col min="8456" max="8456" width="17.26953125" customWidth="1"/>
    <col min="8457" max="8457" width="15.453125" customWidth="1"/>
    <col min="8458" max="8458" width="13.1796875" customWidth="1"/>
    <col min="8459" max="8459" width="13.54296875" customWidth="1"/>
    <col min="8460" max="8460" width="13.7265625" customWidth="1"/>
    <col min="8461" max="8461" width="14" customWidth="1"/>
    <col min="8462" max="8462" width="15.26953125" customWidth="1"/>
    <col min="8463" max="8463" width="28.1796875" customWidth="1"/>
    <col min="8464" max="8464" width="14" customWidth="1"/>
    <col min="8465" max="8465" width="17.26953125" customWidth="1"/>
    <col min="8466" max="8466" width="13.7265625" customWidth="1"/>
    <col min="8467" max="8467" width="14.54296875" customWidth="1"/>
    <col min="8468" max="8468" width="16.7265625" customWidth="1"/>
    <col min="8469" max="8469" width="13.54296875" customWidth="1"/>
    <col min="8470" max="8471" width="15" customWidth="1"/>
    <col min="8472" max="8472" width="14.1796875" customWidth="1"/>
    <col min="8473" max="8473" width="16.7265625" customWidth="1"/>
    <col min="8474" max="8474" width="15.7265625" customWidth="1"/>
    <col min="8475" max="8475" width="16" customWidth="1"/>
    <col min="8476" max="8476" width="13.453125" bestFit="1" customWidth="1"/>
    <col min="8477" max="8477" width="17.7265625" customWidth="1"/>
    <col min="8478" max="8478" width="12.7265625" bestFit="1" customWidth="1"/>
    <col min="8479" max="8479" width="14" bestFit="1" customWidth="1"/>
    <col min="8480" max="8480" width="23.1796875" customWidth="1"/>
    <col min="8481" max="8481" width="11" bestFit="1" customWidth="1"/>
    <col min="8482" max="8482" width="21.54296875" customWidth="1"/>
    <col min="8483" max="8483" width="21.81640625" customWidth="1"/>
    <col min="8484" max="8484" width="18.453125" customWidth="1"/>
    <col min="8485" max="8485" width="34" customWidth="1"/>
    <col min="8486" max="8486" width="29.26953125" bestFit="1" customWidth="1"/>
    <col min="8487" max="8487" width="39.453125" bestFit="1" customWidth="1"/>
    <col min="8488" max="8488" width="30.7265625" customWidth="1"/>
    <col min="8489" max="8489" width="25" bestFit="1" customWidth="1"/>
    <col min="8705" max="8705" width="37" bestFit="1" customWidth="1"/>
    <col min="8706" max="8706" width="26.7265625" bestFit="1" customWidth="1"/>
    <col min="8707" max="8707" width="30.26953125" bestFit="1" customWidth="1"/>
    <col min="8708" max="8708" width="14.1796875" customWidth="1"/>
    <col min="8709" max="8709" width="15.54296875" customWidth="1"/>
    <col min="8710" max="8710" width="14" customWidth="1"/>
    <col min="8711" max="8711" width="15.453125" customWidth="1"/>
    <col min="8712" max="8712" width="17.26953125" customWidth="1"/>
    <col min="8713" max="8713" width="15.453125" customWidth="1"/>
    <col min="8714" max="8714" width="13.1796875" customWidth="1"/>
    <col min="8715" max="8715" width="13.54296875" customWidth="1"/>
    <col min="8716" max="8716" width="13.7265625" customWidth="1"/>
    <col min="8717" max="8717" width="14" customWidth="1"/>
    <col min="8718" max="8718" width="15.26953125" customWidth="1"/>
    <col min="8719" max="8719" width="28.1796875" customWidth="1"/>
    <col min="8720" max="8720" width="14" customWidth="1"/>
    <col min="8721" max="8721" width="17.26953125" customWidth="1"/>
    <col min="8722" max="8722" width="13.7265625" customWidth="1"/>
    <col min="8723" max="8723" width="14.54296875" customWidth="1"/>
    <col min="8724" max="8724" width="16.7265625" customWidth="1"/>
    <col min="8725" max="8725" width="13.54296875" customWidth="1"/>
    <col min="8726" max="8727" width="15" customWidth="1"/>
    <col min="8728" max="8728" width="14.1796875" customWidth="1"/>
    <col min="8729" max="8729" width="16.7265625" customWidth="1"/>
    <col min="8730" max="8730" width="15.7265625" customWidth="1"/>
    <col min="8731" max="8731" width="16" customWidth="1"/>
    <col min="8732" max="8732" width="13.453125" bestFit="1" customWidth="1"/>
    <col min="8733" max="8733" width="17.7265625" customWidth="1"/>
    <col min="8734" max="8734" width="12.7265625" bestFit="1" customWidth="1"/>
    <col min="8735" max="8735" width="14" bestFit="1" customWidth="1"/>
    <col min="8736" max="8736" width="23.1796875" customWidth="1"/>
    <col min="8737" max="8737" width="11" bestFit="1" customWidth="1"/>
    <col min="8738" max="8738" width="21.54296875" customWidth="1"/>
    <col min="8739" max="8739" width="21.81640625" customWidth="1"/>
    <col min="8740" max="8740" width="18.453125" customWidth="1"/>
    <col min="8741" max="8741" width="34" customWidth="1"/>
    <col min="8742" max="8742" width="29.26953125" bestFit="1" customWidth="1"/>
    <col min="8743" max="8743" width="39.453125" bestFit="1" customWidth="1"/>
    <col min="8744" max="8744" width="30.7265625" customWidth="1"/>
    <col min="8745" max="8745" width="25" bestFit="1" customWidth="1"/>
    <col min="8961" max="8961" width="37" bestFit="1" customWidth="1"/>
    <col min="8962" max="8962" width="26.7265625" bestFit="1" customWidth="1"/>
    <col min="8963" max="8963" width="30.26953125" bestFit="1" customWidth="1"/>
    <col min="8964" max="8964" width="14.1796875" customWidth="1"/>
    <col min="8965" max="8965" width="15.54296875" customWidth="1"/>
    <col min="8966" max="8966" width="14" customWidth="1"/>
    <col min="8967" max="8967" width="15.453125" customWidth="1"/>
    <col min="8968" max="8968" width="17.26953125" customWidth="1"/>
    <col min="8969" max="8969" width="15.453125" customWidth="1"/>
    <col min="8970" max="8970" width="13.1796875" customWidth="1"/>
    <col min="8971" max="8971" width="13.54296875" customWidth="1"/>
    <col min="8972" max="8972" width="13.7265625" customWidth="1"/>
    <col min="8973" max="8973" width="14" customWidth="1"/>
    <col min="8974" max="8974" width="15.26953125" customWidth="1"/>
    <col min="8975" max="8975" width="28.1796875" customWidth="1"/>
    <col min="8976" max="8976" width="14" customWidth="1"/>
    <col min="8977" max="8977" width="17.26953125" customWidth="1"/>
    <col min="8978" max="8978" width="13.7265625" customWidth="1"/>
    <col min="8979" max="8979" width="14.54296875" customWidth="1"/>
    <col min="8980" max="8980" width="16.7265625" customWidth="1"/>
    <col min="8981" max="8981" width="13.54296875" customWidth="1"/>
    <col min="8982" max="8983" width="15" customWidth="1"/>
    <col min="8984" max="8984" width="14.1796875" customWidth="1"/>
    <col min="8985" max="8985" width="16.7265625" customWidth="1"/>
    <col min="8986" max="8986" width="15.7265625" customWidth="1"/>
    <col min="8987" max="8987" width="16" customWidth="1"/>
    <col min="8988" max="8988" width="13.453125" bestFit="1" customWidth="1"/>
    <col min="8989" max="8989" width="17.7265625" customWidth="1"/>
    <col min="8990" max="8990" width="12.7265625" bestFit="1" customWidth="1"/>
    <col min="8991" max="8991" width="14" bestFit="1" customWidth="1"/>
    <col min="8992" max="8992" width="23.1796875" customWidth="1"/>
    <col min="8993" max="8993" width="11" bestFit="1" customWidth="1"/>
    <col min="8994" max="8994" width="21.54296875" customWidth="1"/>
    <col min="8995" max="8995" width="21.81640625" customWidth="1"/>
    <col min="8996" max="8996" width="18.453125" customWidth="1"/>
    <col min="8997" max="8997" width="34" customWidth="1"/>
    <col min="8998" max="8998" width="29.26953125" bestFit="1" customWidth="1"/>
    <col min="8999" max="8999" width="39.453125" bestFit="1" customWidth="1"/>
    <col min="9000" max="9000" width="30.7265625" customWidth="1"/>
    <col min="9001" max="9001" width="25" bestFit="1" customWidth="1"/>
    <col min="9217" max="9217" width="37" bestFit="1" customWidth="1"/>
    <col min="9218" max="9218" width="26.7265625" bestFit="1" customWidth="1"/>
    <col min="9219" max="9219" width="30.26953125" bestFit="1" customWidth="1"/>
    <col min="9220" max="9220" width="14.1796875" customWidth="1"/>
    <col min="9221" max="9221" width="15.54296875" customWidth="1"/>
    <col min="9222" max="9222" width="14" customWidth="1"/>
    <col min="9223" max="9223" width="15.453125" customWidth="1"/>
    <col min="9224" max="9224" width="17.26953125" customWidth="1"/>
    <col min="9225" max="9225" width="15.453125" customWidth="1"/>
    <col min="9226" max="9226" width="13.1796875" customWidth="1"/>
    <col min="9227" max="9227" width="13.54296875" customWidth="1"/>
    <col min="9228" max="9228" width="13.7265625" customWidth="1"/>
    <col min="9229" max="9229" width="14" customWidth="1"/>
    <col min="9230" max="9230" width="15.26953125" customWidth="1"/>
    <col min="9231" max="9231" width="28.1796875" customWidth="1"/>
    <col min="9232" max="9232" width="14" customWidth="1"/>
    <col min="9233" max="9233" width="17.26953125" customWidth="1"/>
    <col min="9234" max="9234" width="13.7265625" customWidth="1"/>
    <col min="9235" max="9235" width="14.54296875" customWidth="1"/>
    <col min="9236" max="9236" width="16.7265625" customWidth="1"/>
    <col min="9237" max="9237" width="13.54296875" customWidth="1"/>
    <col min="9238" max="9239" width="15" customWidth="1"/>
    <col min="9240" max="9240" width="14.1796875" customWidth="1"/>
    <col min="9241" max="9241" width="16.7265625" customWidth="1"/>
    <col min="9242" max="9242" width="15.7265625" customWidth="1"/>
    <col min="9243" max="9243" width="16" customWidth="1"/>
    <col min="9244" max="9244" width="13.453125" bestFit="1" customWidth="1"/>
    <col min="9245" max="9245" width="17.7265625" customWidth="1"/>
    <col min="9246" max="9246" width="12.7265625" bestFit="1" customWidth="1"/>
    <col min="9247" max="9247" width="14" bestFit="1" customWidth="1"/>
    <col min="9248" max="9248" width="23.1796875" customWidth="1"/>
    <col min="9249" max="9249" width="11" bestFit="1" customWidth="1"/>
    <col min="9250" max="9250" width="21.54296875" customWidth="1"/>
    <col min="9251" max="9251" width="21.81640625" customWidth="1"/>
    <col min="9252" max="9252" width="18.453125" customWidth="1"/>
    <col min="9253" max="9253" width="34" customWidth="1"/>
    <col min="9254" max="9254" width="29.26953125" bestFit="1" customWidth="1"/>
    <col min="9255" max="9255" width="39.453125" bestFit="1" customWidth="1"/>
    <col min="9256" max="9256" width="30.7265625" customWidth="1"/>
    <col min="9257" max="9257" width="25" bestFit="1" customWidth="1"/>
    <col min="9473" max="9473" width="37" bestFit="1" customWidth="1"/>
    <col min="9474" max="9474" width="26.7265625" bestFit="1" customWidth="1"/>
    <col min="9475" max="9475" width="30.26953125" bestFit="1" customWidth="1"/>
    <col min="9476" max="9476" width="14.1796875" customWidth="1"/>
    <col min="9477" max="9477" width="15.54296875" customWidth="1"/>
    <col min="9478" max="9478" width="14" customWidth="1"/>
    <col min="9479" max="9479" width="15.453125" customWidth="1"/>
    <col min="9480" max="9480" width="17.26953125" customWidth="1"/>
    <col min="9481" max="9481" width="15.453125" customWidth="1"/>
    <col min="9482" max="9482" width="13.1796875" customWidth="1"/>
    <col min="9483" max="9483" width="13.54296875" customWidth="1"/>
    <col min="9484" max="9484" width="13.7265625" customWidth="1"/>
    <col min="9485" max="9485" width="14" customWidth="1"/>
    <col min="9486" max="9486" width="15.26953125" customWidth="1"/>
    <col min="9487" max="9487" width="28.1796875" customWidth="1"/>
    <col min="9488" max="9488" width="14" customWidth="1"/>
    <col min="9489" max="9489" width="17.26953125" customWidth="1"/>
    <col min="9490" max="9490" width="13.7265625" customWidth="1"/>
    <col min="9491" max="9491" width="14.54296875" customWidth="1"/>
    <col min="9492" max="9492" width="16.7265625" customWidth="1"/>
    <col min="9493" max="9493" width="13.54296875" customWidth="1"/>
    <col min="9494" max="9495" width="15" customWidth="1"/>
    <col min="9496" max="9496" width="14.1796875" customWidth="1"/>
    <col min="9497" max="9497" width="16.7265625" customWidth="1"/>
    <col min="9498" max="9498" width="15.7265625" customWidth="1"/>
    <col min="9499" max="9499" width="16" customWidth="1"/>
    <col min="9500" max="9500" width="13.453125" bestFit="1" customWidth="1"/>
    <col min="9501" max="9501" width="17.7265625" customWidth="1"/>
    <col min="9502" max="9502" width="12.7265625" bestFit="1" customWidth="1"/>
    <col min="9503" max="9503" width="14" bestFit="1" customWidth="1"/>
    <col min="9504" max="9504" width="23.1796875" customWidth="1"/>
    <col min="9505" max="9505" width="11" bestFit="1" customWidth="1"/>
    <col min="9506" max="9506" width="21.54296875" customWidth="1"/>
    <col min="9507" max="9507" width="21.81640625" customWidth="1"/>
    <col min="9508" max="9508" width="18.453125" customWidth="1"/>
    <col min="9509" max="9509" width="34" customWidth="1"/>
    <col min="9510" max="9510" width="29.26953125" bestFit="1" customWidth="1"/>
    <col min="9511" max="9511" width="39.453125" bestFit="1" customWidth="1"/>
    <col min="9512" max="9512" width="30.7265625" customWidth="1"/>
    <col min="9513" max="9513" width="25" bestFit="1" customWidth="1"/>
    <col min="9729" max="9729" width="37" bestFit="1" customWidth="1"/>
    <col min="9730" max="9730" width="26.7265625" bestFit="1" customWidth="1"/>
    <col min="9731" max="9731" width="30.26953125" bestFit="1" customWidth="1"/>
    <col min="9732" max="9732" width="14.1796875" customWidth="1"/>
    <col min="9733" max="9733" width="15.54296875" customWidth="1"/>
    <col min="9734" max="9734" width="14" customWidth="1"/>
    <col min="9735" max="9735" width="15.453125" customWidth="1"/>
    <col min="9736" max="9736" width="17.26953125" customWidth="1"/>
    <col min="9737" max="9737" width="15.453125" customWidth="1"/>
    <col min="9738" max="9738" width="13.1796875" customWidth="1"/>
    <col min="9739" max="9739" width="13.54296875" customWidth="1"/>
    <col min="9740" max="9740" width="13.7265625" customWidth="1"/>
    <col min="9741" max="9741" width="14" customWidth="1"/>
    <col min="9742" max="9742" width="15.26953125" customWidth="1"/>
    <col min="9743" max="9743" width="28.1796875" customWidth="1"/>
    <col min="9744" max="9744" width="14" customWidth="1"/>
    <col min="9745" max="9745" width="17.26953125" customWidth="1"/>
    <col min="9746" max="9746" width="13.7265625" customWidth="1"/>
    <col min="9747" max="9747" width="14.54296875" customWidth="1"/>
    <col min="9748" max="9748" width="16.7265625" customWidth="1"/>
    <col min="9749" max="9749" width="13.54296875" customWidth="1"/>
    <col min="9750" max="9751" width="15" customWidth="1"/>
    <col min="9752" max="9752" width="14.1796875" customWidth="1"/>
    <col min="9753" max="9753" width="16.7265625" customWidth="1"/>
    <col min="9754" max="9754" width="15.7265625" customWidth="1"/>
    <col min="9755" max="9755" width="16" customWidth="1"/>
    <col min="9756" max="9756" width="13.453125" bestFit="1" customWidth="1"/>
    <col min="9757" max="9757" width="17.7265625" customWidth="1"/>
    <col min="9758" max="9758" width="12.7265625" bestFit="1" customWidth="1"/>
    <col min="9759" max="9759" width="14" bestFit="1" customWidth="1"/>
    <col min="9760" max="9760" width="23.1796875" customWidth="1"/>
    <col min="9761" max="9761" width="11" bestFit="1" customWidth="1"/>
    <col min="9762" max="9762" width="21.54296875" customWidth="1"/>
    <col min="9763" max="9763" width="21.81640625" customWidth="1"/>
    <col min="9764" max="9764" width="18.453125" customWidth="1"/>
    <col min="9765" max="9765" width="34" customWidth="1"/>
    <col min="9766" max="9766" width="29.26953125" bestFit="1" customWidth="1"/>
    <col min="9767" max="9767" width="39.453125" bestFit="1" customWidth="1"/>
    <col min="9768" max="9768" width="30.7265625" customWidth="1"/>
    <col min="9769" max="9769" width="25" bestFit="1" customWidth="1"/>
    <col min="9985" max="9985" width="37" bestFit="1" customWidth="1"/>
    <col min="9986" max="9986" width="26.7265625" bestFit="1" customWidth="1"/>
    <col min="9987" max="9987" width="30.26953125" bestFit="1" customWidth="1"/>
    <col min="9988" max="9988" width="14.1796875" customWidth="1"/>
    <col min="9989" max="9989" width="15.54296875" customWidth="1"/>
    <col min="9990" max="9990" width="14" customWidth="1"/>
    <col min="9991" max="9991" width="15.453125" customWidth="1"/>
    <col min="9992" max="9992" width="17.26953125" customWidth="1"/>
    <col min="9993" max="9993" width="15.453125" customWidth="1"/>
    <col min="9994" max="9994" width="13.1796875" customWidth="1"/>
    <col min="9995" max="9995" width="13.54296875" customWidth="1"/>
    <col min="9996" max="9996" width="13.7265625" customWidth="1"/>
    <col min="9997" max="9997" width="14" customWidth="1"/>
    <col min="9998" max="9998" width="15.26953125" customWidth="1"/>
    <col min="9999" max="9999" width="28.1796875" customWidth="1"/>
    <col min="10000" max="10000" width="14" customWidth="1"/>
    <col min="10001" max="10001" width="17.26953125" customWidth="1"/>
    <col min="10002" max="10002" width="13.7265625" customWidth="1"/>
    <col min="10003" max="10003" width="14.54296875" customWidth="1"/>
    <col min="10004" max="10004" width="16.7265625" customWidth="1"/>
    <col min="10005" max="10005" width="13.54296875" customWidth="1"/>
    <col min="10006" max="10007" width="15" customWidth="1"/>
    <col min="10008" max="10008" width="14.1796875" customWidth="1"/>
    <col min="10009" max="10009" width="16.7265625" customWidth="1"/>
    <col min="10010" max="10010" width="15.7265625" customWidth="1"/>
    <col min="10011" max="10011" width="16" customWidth="1"/>
    <col min="10012" max="10012" width="13.453125" bestFit="1" customWidth="1"/>
    <col min="10013" max="10013" width="17.7265625" customWidth="1"/>
    <col min="10014" max="10014" width="12.7265625" bestFit="1" customWidth="1"/>
    <col min="10015" max="10015" width="14" bestFit="1" customWidth="1"/>
    <col min="10016" max="10016" width="23.1796875" customWidth="1"/>
    <col min="10017" max="10017" width="11" bestFit="1" customWidth="1"/>
    <col min="10018" max="10018" width="21.54296875" customWidth="1"/>
    <col min="10019" max="10019" width="21.81640625" customWidth="1"/>
    <col min="10020" max="10020" width="18.453125" customWidth="1"/>
    <col min="10021" max="10021" width="34" customWidth="1"/>
    <col min="10022" max="10022" width="29.26953125" bestFit="1" customWidth="1"/>
    <col min="10023" max="10023" width="39.453125" bestFit="1" customWidth="1"/>
    <col min="10024" max="10024" width="30.7265625" customWidth="1"/>
    <col min="10025" max="10025" width="25" bestFit="1" customWidth="1"/>
    <col min="10241" max="10241" width="37" bestFit="1" customWidth="1"/>
    <col min="10242" max="10242" width="26.7265625" bestFit="1" customWidth="1"/>
    <col min="10243" max="10243" width="30.26953125" bestFit="1" customWidth="1"/>
    <col min="10244" max="10244" width="14.1796875" customWidth="1"/>
    <col min="10245" max="10245" width="15.54296875" customWidth="1"/>
    <col min="10246" max="10246" width="14" customWidth="1"/>
    <col min="10247" max="10247" width="15.453125" customWidth="1"/>
    <col min="10248" max="10248" width="17.26953125" customWidth="1"/>
    <col min="10249" max="10249" width="15.453125" customWidth="1"/>
    <col min="10250" max="10250" width="13.1796875" customWidth="1"/>
    <col min="10251" max="10251" width="13.54296875" customWidth="1"/>
    <col min="10252" max="10252" width="13.7265625" customWidth="1"/>
    <col min="10253" max="10253" width="14" customWidth="1"/>
    <col min="10254" max="10254" width="15.26953125" customWidth="1"/>
    <col min="10255" max="10255" width="28.1796875" customWidth="1"/>
    <col min="10256" max="10256" width="14" customWidth="1"/>
    <col min="10257" max="10257" width="17.26953125" customWidth="1"/>
    <col min="10258" max="10258" width="13.7265625" customWidth="1"/>
    <col min="10259" max="10259" width="14.54296875" customWidth="1"/>
    <col min="10260" max="10260" width="16.7265625" customWidth="1"/>
    <col min="10261" max="10261" width="13.54296875" customWidth="1"/>
    <col min="10262" max="10263" width="15" customWidth="1"/>
    <col min="10264" max="10264" width="14.1796875" customWidth="1"/>
    <col min="10265" max="10265" width="16.7265625" customWidth="1"/>
    <col min="10266" max="10266" width="15.7265625" customWidth="1"/>
    <col min="10267" max="10267" width="16" customWidth="1"/>
    <col min="10268" max="10268" width="13.453125" bestFit="1" customWidth="1"/>
    <col min="10269" max="10269" width="17.7265625" customWidth="1"/>
    <col min="10270" max="10270" width="12.7265625" bestFit="1" customWidth="1"/>
    <col min="10271" max="10271" width="14" bestFit="1" customWidth="1"/>
    <col min="10272" max="10272" width="23.1796875" customWidth="1"/>
    <col min="10273" max="10273" width="11" bestFit="1" customWidth="1"/>
    <col min="10274" max="10274" width="21.54296875" customWidth="1"/>
    <col min="10275" max="10275" width="21.81640625" customWidth="1"/>
    <col min="10276" max="10276" width="18.453125" customWidth="1"/>
    <col min="10277" max="10277" width="34" customWidth="1"/>
    <col min="10278" max="10278" width="29.26953125" bestFit="1" customWidth="1"/>
    <col min="10279" max="10279" width="39.453125" bestFit="1" customWidth="1"/>
    <col min="10280" max="10280" width="30.7265625" customWidth="1"/>
    <col min="10281" max="10281" width="25" bestFit="1" customWidth="1"/>
    <col min="10497" max="10497" width="37" bestFit="1" customWidth="1"/>
    <col min="10498" max="10498" width="26.7265625" bestFit="1" customWidth="1"/>
    <col min="10499" max="10499" width="30.26953125" bestFit="1" customWidth="1"/>
    <col min="10500" max="10500" width="14.1796875" customWidth="1"/>
    <col min="10501" max="10501" width="15.54296875" customWidth="1"/>
    <col min="10502" max="10502" width="14" customWidth="1"/>
    <col min="10503" max="10503" width="15.453125" customWidth="1"/>
    <col min="10504" max="10504" width="17.26953125" customWidth="1"/>
    <col min="10505" max="10505" width="15.453125" customWidth="1"/>
    <col min="10506" max="10506" width="13.1796875" customWidth="1"/>
    <col min="10507" max="10507" width="13.54296875" customWidth="1"/>
    <col min="10508" max="10508" width="13.7265625" customWidth="1"/>
    <col min="10509" max="10509" width="14" customWidth="1"/>
    <col min="10510" max="10510" width="15.26953125" customWidth="1"/>
    <col min="10511" max="10511" width="28.1796875" customWidth="1"/>
    <col min="10512" max="10512" width="14" customWidth="1"/>
    <col min="10513" max="10513" width="17.26953125" customWidth="1"/>
    <col min="10514" max="10514" width="13.7265625" customWidth="1"/>
    <col min="10515" max="10515" width="14.54296875" customWidth="1"/>
    <col min="10516" max="10516" width="16.7265625" customWidth="1"/>
    <col min="10517" max="10517" width="13.54296875" customWidth="1"/>
    <col min="10518" max="10519" width="15" customWidth="1"/>
    <col min="10520" max="10520" width="14.1796875" customWidth="1"/>
    <col min="10521" max="10521" width="16.7265625" customWidth="1"/>
    <col min="10522" max="10522" width="15.7265625" customWidth="1"/>
    <col min="10523" max="10523" width="16" customWidth="1"/>
    <col min="10524" max="10524" width="13.453125" bestFit="1" customWidth="1"/>
    <col min="10525" max="10525" width="17.7265625" customWidth="1"/>
    <col min="10526" max="10526" width="12.7265625" bestFit="1" customWidth="1"/>
    <col min="10527" max="10527" width="14" bestFit="1" customWidth="1"/>
    <col min="10528" max="10528" width="23.1796875" customWidth="1"/>
    <col min="10529" max="10529" width="11" bestFit="1" customWidth="1"/>
    <col min="10530" max="10530" width="21.54296875" customWidth="1"/>
    <col min="10531" max="10531" width="21.81640625" customWidth="1"/>
    <col min="10532" max="10532" width="18.453125" customWidth="1"/>
    <col min="10533" max="10533" width="34" customWidth="1"/>
    <col min="10534" max="10534" width="29.26953125" bestFit="1" customWidth="1"/>
    <col min="10535" max="10535" width="39.453125" bestFit="1" customWidth="1"/>
    <col min="10536" max="10536" width="30.7265625" customWidth="1"/>
    <col min="10537" max="10537" width="25" bestFit="1" customWidth="1"/>
    <col min="10753" max="10753" width="37" bestFit="1" customWidth="1"/>
    <col min="10754" max="10754" width="26.7265625" bestFit="1" customWidth="1"/>
    <col min="10755" max="10755" width="30.26953125" bestFit="1" customWidth="1"/>
    <col min="10756" max="10756" width="14.1796875" customWidth="1"/>
    <col min="10757" max="10757" width="15.54296875" customWidth="1"/>
    <col min="10758" max="10758" width="14" customWidth="1"/>
    <col min="10759" max="10759" width="15.453125" customWidth="1"/>
    <col min="10760" max="10760" width="17.26953125" customWidth="1"/>
    <col min="10761" max="10761" width="15.453125" customWidth="1"/>
    <col min="10762" max="10762" width="13.1796875" customWidth="1"/>
    <col min="10763" max="10763" width="13.54296875" customWidth="1"/>
    <col min="10764" max="10764" width="13.7265625" customWidth="1"/>
    <col min="10765" max="10765" width="14" customWidth="1"/>
    <col min="10766" max="10766" width="15.26953125" customWidth="1"/>
    <col min="10767" max="10767" width="28.1796875" customWidth="1"/>
    <col min="10768" max="10768" width="14" customWidth="1"/>
    <col min="10769" max="10769" width="17.26953125" customWidth="1"/>
    <col min="10770" max="10770" width="13.7265625" customWidth="1"/>
    <col min="10771" max="10771" width="14.54296875" customWidth="1"/>
    <col min="10772" max="10772" width="16.7265625" customWidth="1"/>
    <col min="10773" max="10773" width="13.54296875" customWidth="1"/>
    <col min="10774" max="10775" width="15" customWidth="1"/>
    <col min="10776" max="10776" width="14.1796875" customWidth="1"/>
    <col min="10777" max="10777" width="16.7265625" customWidth="1"/>
    <col min="10778" max="10778" width="15.7265625" customWidth="1"/>
    <col min="10779" max="10779" width="16" customWidth="1"/>
    <col min="10780" max="10780" width="13.453125" bestFit="1" customWidth="1"/>
    <col min="10781" max="10781" width="17.7265625" customWidth="1"/>
    <col min="10782" max="10782" width="12.7265625" bestFit="1" customWidth="1"/>
    <col min="10783" max="10783" width="14" bestFit="1" customWidth="1"/>
    <col min="10784" max="10784" width="23.1796875" customWidth="1"/>
    <col min="10785" max="10785" width="11" bestFit="1" customWidth="1"/>
    <col min="10786" max="10786" width="21.54296875" customWidth="1"/>
    <col min="10787" max="10787" width="21.81640625" customWidth="1"/>
    <col min="10788" max="10788" width="18.453125" customWidth="1"/>
    <col min="10789" max="10789" width="34" customWidth="1"/>
    <col min="10790" max="10790" width="29.26953125" bestFit="1" customWidth="1"/>
    <col min="10791" max="10791" width="39.453125" bestFit="1" customWidth="1"/>
    <col min="10792" max="10792" width="30.7265625" customWidth="1"/>
    <col min="10793" max="10793" width="25" bestFit="1" customWidth="1"/>
    <col min="11009" max="11009" width="37" bestFit="1" customWidth="1"/>
    <col min="11010" max="11010" width="26.7265625" bestFit="1" customWidth="1"/>
    <col min="11011" max="11011" width="30.26953125" bestFit="1" customWidth="1"/>
    <col min="11012" max="11012" width="14.1796875" customWidth="1"/>
    <col min="11013" max="11013" width="15.54296875" customWidth="1"/>
    <col min="11014" max="11014" width="14" customWidth="1"/>
    <col min="11015" max="11015" width="15.453125" customWidth="1"/>
    <col min="11016" max="11016" width="17.26953125" customWidth="1"/>
    <col min="11017" max="11017" width="15.453125" customWidth="1"/>
    <col min="11018" max="11018" width="13.1796875" customWidth="1"/>
    <col min="11019" max="11019" width="13.54296875" customWidth="1"/>
    <col min="11020" max="11020" width="13.7265625" customWidth="1"/>
    <col min="11021" max="11021" width="14" customWidth="1"/>
    <col min="11022" max="11022" width="15.26953125" customWidth="1"/>
    <col min="11023" max="11023" width="28.1796875" customWidth="1"/>
    <col min="11024" max="11024" width="14" customWidth="1"/>
    <col min="11025" max="11025" width="17.26953125" customWidth="1"/>
    <col min="11026" max="11026" width="13.7265625" customWidth="1"/>
    <col min="11027" max="11027" width="14.54296875" customWidth="1"/>
    <col min="11028" max="11028" width="16.7265625" customWidth="1"/>
    <col min="11029" max="11029" width="13.54296875" customWidth="1"/>
    <col min="11030" max="11031" width="15" customWidth="1"/>
    <col min="11032" max="11032" width="14.1796875" customWidth="1"/>
    <col min="11033" max="11033" width="16.7265625" customWidth="1"/>
    <col min="11034" max="11034" width="15.7265625" customWidth="1"/>
    <col min="11035" max="11035" width="16" customWidth="1"/>
    <col min="11036" max="11036" width="13.453125" bestFit="1" customWidth="1"/>
    <col min="11037" max="11037" width="17.7265625" customWidth="1"/>
    <col min="11038" max="11038" width="12.7265625" bestFit="1" customWidth="1"/>
    <col min="11039" max="11039" width="14" bestFit="1" customWidth="1"/>
    <col min="11040" max="11040" width="23.1796875" customWidth="1"/>
    <col min="11041" max="11041" width="11" bestFit="1" customWidth="1"/>
    <col min="11042" max="11042" width="21.54296875" customWidth="1"/>
    <col min="11043" max="11043" width="21.81640625" customWidth="1"/>
    <col min="11044" max="11044" width="18.453125" customWidth="1"/>
    <col min="11045" max="11045" width="34" customWidth="1"/>
    <col min="11046" max="11046" width="29.26953125" bestFit="1" customWidth="1"/>
    <col min="11047" max="11047" width="39.453125" bestFit="1" customWidth="1"/>
    <col min="11048" max="11048" width="30.7265625" customWidth="1"/>
    <col min="11049" max="11049" width="25" bestFit="1" customWidth="1"/>
    <col min="11265" max="11265" width="37" bestFit="1" customWidth="1"/>
    <col min="11266" max="11266" width="26.7265625" bestFit="1" customWidth="1"/>
    <col min="11267" max="11267" width="30.26953125" bestFit="1" customWidth="1"/>
    <col min="11268" max="11268" width="14.1796875" customWidth="1"/>
    <col min="11269" max="11269" width="15.54296875" customWidth="1"/>
    <col min="11270" max="11270" width="14" customWidth="1"/>
    <col min="11271" max="11271" width="15.453125" customWidth="1"/>
    <col min="11272" max="11272" width="17.26953125" customWidth="1"/>
    <col min="11273" max="11273" width="15.453125" customWidth="1"/>
    <col min="11274" max="11274" width="13.1796875" customWidth="1"/>
    <col min="11275" max="11275" width="13.54296875" customWidth="1"/>
    <col min="11276" max="11276" width="13.7265625" customWidth="1"/>
    <col min="11277" max="11277" width="14" customWidth="1"/>
    <col min="11278" max="11278" width="15.26953125" customWidth="1"/>
    <col min="11279" max="11279" width="28.1796875" customWidth="1"/>
    <col min="11280" max="11280" width="14" customWidth="1"/>
    <col min="11281" max="11281" width="17.26953125" customWidth="1"/>
    <col min="11282" max="11282" width="13.7265625" customWidth="1"/>
    <col min="11283" max="11283" width="14.54296875" customWidth="1"/>
    <col min="11284" max="11284" width="16.7265625" customWidth="1"/>
    <col min="11285" max="11285" width="13.54296875" customWidth="1"/>
    <col min="11286" max="11287" width="15" customWidth="1"/>
    <col min="11288" max="11288" width="14.1796875" customWidth="1"/>
    <col min="11289" max="11289" width="16.7265625" customWidth="1"/>
    <col min="11290" max="11290" width="15.7265625" customWidth="1"/>
    <col min="11291" max="11291" width="16" customWidth="1"/>
    <col min="11292" max="11292" width="13.453125" bestFit="1" customWidth="1"/>
    <col min="11293" max="11293" width="17.7265625" customWidth="1"/>
    <col min="11294" max="11294" width="12.7265625" bestFit="1" customWidth="1"/>
    <col min="11295" max="11295" width="14" bestFit="1" customWidth="1"/>
    <col min="11296" max="11296" width="23.1796875" customWidth="1"/>
    <col min="11297" max="11297" width="11" bestFit="1" customWidth="1"/>
    <col min="11298" max="11298" width="21.54296875" customWidth="1"/>
    <col min="11299" max="11299" width="21.81640625" customWidth="1"/>
    <col min="11300" max="11300" width="18.453125" customWidth="1"/>
    <col min="11301" max="11301" width="34" customWidth="1"/>
    <col min="11302" max="11302" width="29.26953125" bestFit="1" customWidth="1"/>
    <col min="11303" max="11303" width="39.453125" bestFit="1" customWidth="1"/>
    <col min="11304" max="11304" width="30.7265625" customWidth="1"/>
    <col min="11305" max="11305" width="25" bestFit="1" customWidth="1"/>
    <col min="11521" max="11521" width="37" bestFit="1" customWidth="1"/>
    <col min="11522" max="11522" width="26.7265625" bestFit="1" customWidth="1"/>
    <col min="11523" max="11523" width="30.26953125" bestFit="1" customWidth="1"/>
    <col min="11524" max="11524" width="14.1796875" customWidth="1"/>
    <col min="11525" max="11525" width="15.54296875" customWidth="1"/>
    <col min="11526" max="11526" width="14" customWidth="1"/>
    <col min="11527" max="11527" width="15.453125" customWidth="1"/>
    <col min="11528" max="11528" width="17.26953125" customWidth="1"/>
    <col min="11529" max="11529" width="15.453125" customWidth="1"/>
    <col min="11530" max="11530" width="13.1796875" customWidth="1"/>
    <col min="11531" max="11531" width="13.54296875" customWidth="1"/>
    <col min="11532" max="11532" width="13.7265625" customWidth="1"/>
    <col min="11533" max="11533" width="14" customWidth="1"/>
    <col min="11534" max="11534" width="15.26953125" customWidth="1"/>
    <col min="11535" max="11535" width="28.1796875" customWidth="1"/>
    <col min="11536" max="11536" width="14" customWidth="1"/>
    <col min="11537" max="11537" width="17.26953125" customWidth="1"/>
    <col min="11538" max="11538" width="13.7265625" customWidth="1"/>
    <col min="11539" max="11539" width="14.54296875" customWidth="1"/>
    <col min="11540" max="11540" width="16.7265625" customWidth="1"/>
    <col min="11541" max="11541" width="13.54296875" customWidth="1"/>
    <col min="11542" max="11543" width="15" customWidth="1"/>
    <col min="11544" max="11544" width="14.1796875" customWidth="1"/>
    <col min="11545" max="11545" width="16.7265625" customWidth="1"/>
    <col min="11546" max="11546" width="15.7265625" customWidth="1"/>
    <col min="11547" max="11547" width="16" customWidth="1"/>
    <col min="11548" max="11548" width="13.453125" bestFit="1" customWidth="1"/>
    <col min="11549" max="11549" width="17.7265625" customWidth="1"/>
    <col min="11550" max="11550" width="12.7265625" bestFit="1" customWidth="1"/>
    <col min="11551" max="11551" width="14" bestFit="1" customWidth="1"/>
    <col min="11552" max="11552" width="23.1796875" customWidth="1"/>
    <col min="11553" max="11553" width="11" bestFit="1" customWidth="1"/>
    <col min="11554" max="11554" width="21.54296875" customWidth="1"/>
    <col min="11555" max="11555" width="21.81640625" customWidth="1"/>
    <col min="11556" max="11556" width="18.453125" customWidth="1"/>
    <col min="11557" max="11557" width="34" customWidth="1"/>
    <col min="11558" max="11558" width="29.26953125" bestFit="1" customWidth="1"/>
    <col min="11559" max="11559" width="39.453125" bestFit="1" customWidth="1"/>
    <col min="11560" max="11560" width="30.7265625" customWidth="1"/>
    <col min="11561" max="11561" width="25" bestFit="1" customWidth="1"/>
    <col min="11777" max="11777" width="37" bestFit="1" customWidth="1"/>
    <col min="11778" max="11778" width="26.7265625" bestFit="1" customWidth="1"/>
    <col min="11779" max="11779" width="30.26953125" bestFit="1" customWidth="1"/>
    <col min="11780" max="11780" width="14.1796875" customWidth="1"/>
    <col min="11781" max="11781" width="15.54296875" customWidth="1"/>
    <col min="11782" max="11782" width="14" customWidth="1"/>
    <col min="11783" max="11783" width="15.453125" customWidth="1"/>
    <col min="11784" max="11784" width="17.26953125" customWidth="1"/>
    <col min="11785" max="11785" width="15.453125" customWidth="1"/>
    <col min="11786" max="11786" width="13.1796875" customWidth="1"/>
    <col min="11787" max="11787" width="13.54296875" customWidth="1"/>
    <col min="11788" max="11788" width="13.7265625" customWidth="1"/>
    <col min="11789" max="11789" width="14" customWidth="1"/>
    <col min="11790" max="11790" width="15.26953125" customWidth="1"/>
    <col min="11791" max="11791" width="28.1796875" customWidth="1"/>
    <col min="11792" max="11792" width="14" customWidth="1"/>
    <col min="11793" max="11793" width="17.26953125" customWidth="1"/>
    <col min="11794" max="11794" width="13.7265625" customWidth="1"/>
    <col min="11795" max="11795" width="14.54296875" customWidth="1"/>
    <col min="11796" max="11796" width="16.7265625" customWidth="1"/>
    <col min="11797" max="11797" width="13.54296875" customWidth="1"/>
    <col min="11798" max="11799" width="15" customWidth="1"/>
    <col min="11800" max="11800" width="14.1796875" customWidth="1"/>
    <col min="11801" max="11801" width="16.7265625" customWidth="1"/>
    <col min="11802" max="11802" width="15.7265625" customWidth="1"/>
    <col min="11803" max="11803" width="16" customWidth="1"/>
    <col min="11804" max="11804" width="13.453125" bestFit="1" customWidth="1"/>
    <col min="11805" max="11805" width="17.7265625" customWidth="1"/>
    <col min="11806" max="11806" width="12.7265625" bestFit="1" customWidth="1"/>
    <col min="11807" max="11807" width="14" bestFit="1" customWidth="1"/>
    <col min="11808" max="11808" width="23.1796875" customWidth="1"/>
    <col min="11809" max="11809" width="11" bestFit="1" customWidth="1"/>
    <col min="11810" max="11810" width="21.54296875" customWidth="1"/>
    <col min="11811" max="11811" width="21.81640625" customWidth="1"/>
    <col min="11812" max="11812" width="18.453125" customWidth="1"/>
    <col min="11813" max="11813" width="34" customWidth="1"/>
    <col min="11814" max="11814" width="29.26953125" bestFit="1" customWidth="1"/>
    <col min="11815" max="11815" width="39.453125" bestFit="1" customWidth="1"/>
    <col min="11816" max="11816" width="30.7265625" customWidth="1"/>
    <col min="11817" max="11817" width="25" bestFit="1" customWidth="1"/>
    <col min="12033" max="12033" width="37" bestFit="1" customWidth="1"/>
    <col min="12034" max="12034" width="26.7265625" bestFit="1" customWidth="1"/>
    <col min="12035" max="12035" width="30.26953125" bestFit="1" customWidth="1"/>
    <col min="12036" max="12036" width="14.1796875" customWidth="1"/>
    <col min="12037" max="12037" width="15.54296875" customWidth="1"/>
    <col min="12038" max="12038" width="14" customWidth="1"/>
    <col min="12039" max="12039" width="15.453125" customWidth="1"/>
    <col min="12040" max="12040" width="17.26953125" customWidth="1"/>
    <col min="12041" max="12041" width="15.453125" customWidth="1"/>
    <col min="12042" max="12042" width="13.1796875" customWidth="1"/>
    <col min="12043" max="12043" width="13.54296875" customWidth="1"/>
    <col min="12044" max="12044" width="13.7265625" customWidth="1"/>
    <col min="12045" max="12045" width="14" customWidth="1"/>
    <col min="12046" max="12046" width="15.26953125" customWidth="1"/>
    <col min="12047" max="12047" width="28.1796875" customWidth="1"/>
    <col min="12048" max="12048" width="14" customWidth="1"/>
    <col min="12049" max="12049" width="17.26953125" customWidth="1"/>
    <col min="12050" max="12050" width="13.7265625" customWidth="1"/>
    <col min="12051" max="12051" width="14.54296875" customWidth="1"/>
    <col min="12052" max="12052" width="16.7265625" customWidth="1"/>
    <col min="12053" max="12053" width="13.54296875" customWidth="1"/>
    <col min="12054" max="12055" width="15" customWidth="1"/>
    <col min="12056" max="12056" width="14.1796875" customWidth="1"/>
    <col min="12057" max="12057" width="16.7265625" customWidth="1"/>
    <col min="12058" max="12058" width="15.7265625" customWidth="1"/>
    <col min="12059" max="12059" width="16" customWidth="1"/>
    <col min="12060" max="12060" width="13.453125" bestFit="1" customWidth="1"/>
    <col min="12061" max="12061" width="17.7265625" customWidth="1"/>
    <col min="12062" max="12062" width="12.7265625" bestFit="1" customWidth="1"/>
    <col min="12063" max="12063" width="14" bestFit="1" customWidth="1"/>
    <col min="12064" max="12064" width="23.1796875" customWidth="1"/>
    <col min="12065" max="12065" width="11" bestFit="1" customWidth="1"/>
    <col min="12066" max="12066" width="21.54296875" customWidth="1"/>
    <col min="12067" max="12067" width="21.81640625" customWidth="1"/>
    <col min="12068" max="12068" width="18.453125" customWidth="1"/>
    <col min="12069" max="12069" width="34" customWidth="1"/>
    <col min="12070" max="12070" width="29.26953125" bestFit="1" customWidth="1"/>
    <col min="12071" max="12071" width="39.453125" bestFit="1" customWidth="1"/>
    <col min="12072" max="12072" width="30.7265625" customWidth="1"/>
    <col min="12073" max="12073" width="25" bestFit="1" customWidth="1"/>
    <col min="12289" max="12289" width="37" bestFit="1" customWidth="1"/>
    <col min="12290" max="12290" width="26.7265625" bestFit="1" customWidth="1"/>
    <col min="12291" max="12291" width="30.26953125" bestFit="1" customWidth="1"/>
    <col min="12292" max="12292" width="14.1796875" customWidth="1"/>
    <col min="12293" max="12293" width="15.54296875" customWidth="1"/>
    <col min="12294" max="12294" width="14" customWidth="1"/>
    <col min="12295" max="12295" width="15.453125" customWidth="1"/>
    <col min="12296" max="12296" width="17.26953125" customWidth="1"/>
    <col min="12297" max="12297" width="15.453125" customWidth="1"/>
    <col min="12298" max="12298" width="13.1796875" customWidth="1"/>
    <col min="12299" max="12299" width="13.54296875" customWidth="1"/>
    <col min="12300" max="12300" width="13.7265625" customWidth="1"/>
    <col min="12301" max="12301" width="14" customWidth="1"/>
    <col min="12302" max="12302" width="15.26953125" customWidth="1"/>
    <col min="12303" max="12303" width="28.1796875" customWidth="1"/>
    <col min="12304" max="12304" width="14" customWidth="1"/>
    <col min="12305" max="12305" width="17.26953125" customWidth="1"/>
    <col min="12306" max="12306" width="13.7265625" customWidth="1"/>
    <col min="12307" max="12307" width="14.54296875" customWidth="1"/>
    <col min="12308" max="12308" width="16.7265625" customWidth="1"/>
    <col min="12309" max="12309" width="13.54296875" customWidth="1"/>
    <col min="12310" max="12311" width="15" customWidth="1"/>
    <col min="12312" max="12312" width="14.1796875" customWidth="1"/>
    <col min="12313" max="12313" width="16.7265625" customWidth="1"/>
    <col min="12314" max="12314" width="15.7265625" customWidth="1"/>
    <col min="12315" max="12315" width="16" customWidth="1"/>
    <col min="12316" max="12316" width="13.453125" bestFit="1" customWidth="1"/>
    <col min="12317" max="12317" width="17.7265625" customWidth="1"/>
    <col min="12318" max="12318" width="12.7265625" bestFit="1" customWidth="1"/>
    <col min="12319" max="12319" width="14" bestFit="1" customWidth="1"/>
    <col min="12320" max="12320" width="23.1796875" customWidth="1"/>
    <col min="12321" max="12321" width="11" bestFit="1" customWidth="1"/>
    <col min="12322" max="12322" width="21.54296875" customWidth="1"/>
    <col min="12323" max="12323" width="21.81640625" customWidth="1"/>
    <col min="12324" max="12324" width="18.453125" customWidth="1"/>
    <col min="12325" max="12325" width="34" customWidth="1"/>
    <col min="12326" max="12326" width="29.26953125" bestFit="1" customWidth="1"/>
    <col min="12327" max="12327" width="39.453125" bestFit="1" customWidth="1"/>
    <col min="12328" max="12328" width="30.7265625" customWidth="1"/>
    <col min="12329" max="12329" width="25" bestFit="1" customWidth="1"/>
    <col min="12545" max="12545" width="37" bestFit="1" customWidth="1"/>
    <col min="12546" max="12546" width="26.7265625" bestFit="1" customWidth="1"/>
    <col min="12547" max="12547" width="30.26953125" bestFit="1" customWidth="1"/>
    <col min="12548" max="12548" width="14.1796875" customWidth="1"/>
    <col min="12549" max="12549" width="15.54296875" customWidth="1"/>
    <col min="12550" max="12550" width="14" customWidth="1"/>
    <col min="12551" max="12551" width="15.453125" customWidth="1"/>
    <col min="12552" max="12552" width="17.26953125" customWidth="1"/>
    <col min="12553" max="12553" width="15.453125" customWidth="1"/>
    <col min="12554" max="12554" width="13.1796875" customWidth="1"/>
    <col min="12555" max="12555" width="13.54296875" customWidth="1"/>
    <col min="12556" max="12556" width="13.7265625" customWidth="1"/>
    <col min="12557" max="12557" width="14" customWidth="1"/>
    <col min="12558" max="12558" width="15.26953125" customWidth="1"/>
    <col min="12559" max="12559" width="28.1796875" customWidth="1"/>
    <col min="12560" max="12560" width="14" customWidth="1"/>
    <col min="12561" max="12561" width="17.26953125" customWidth="1"/>
    <col min="12562" max="12562" width="13.7265625" customWidth="1"/>
    <col min="12563" max="12563" width="14.54296875" customWidth="1"/>
    <col min="12564" max="12564" width="16.7265625" customWidth="1"/>
    <col min="12565" max="12565" width="13.54296875" customWidth="1"/>
    <col min="12566" max="12567" width="15" customWidth="1"/>
    <col min="12568" max="12568" width="14.1796875" customWidth="1"/>
    <col min="12569" max="12569" width="16.7265625" customWidth="1"/>
    <col min="12570" max="12570" width="15.7265625" customWidth="1"/>
    <col min="12571" max="12571" width="16" customWidth="1"/>
    <col min="12572" max="12572" width="13.453125" bestFit="1" customWidth="1"/>
    <col min="12573" max="12573" width="17.7265625" customWidth="1"/>
    <col min="12574" max="12574" width="12.7265625" bestFit="1" customWidth="1"/>
    <col min="12575" max="12575" width="14" bestFit="1" customWidth="1"/>
    <col min="12576" max="12576" width="23.1796875" customWidth="1"/>
    <col min="12577" max="12577" width="11" bestFit="1" customWidth="1"/>
    <col min="12578" max="12578" width="21.54296875" customWidth="1"/>
    <col min="12579" max="12579" width="21.81640625" customWidth="1"/>
    <col min="12580" max="12580" width="18.453125" customWidth="1"/>
    <col min="12581" max="12581" width="34" customWidth="1"/>
    <col min="12582" max="12582" width="29.26953125" bestFit="1" customWidth="1"/>
    <col min="12583" max="12583" width="39.453125" bestFit="1" customWidth="1"/>
    <col min="12584" max="12584" width="30.7265625" customWidth="1"/>
    <col min="12585" max="12585" width="25" bestFit="1" customWidth="1"/>
    <col min="12801" max="12801" width="37" bestFit="1" customWidth="1"/>
    <col min="12802" max="12802" width="26.7265625" bestFit="1" customWidth="1"/>
    <col min="12803" max="12803" width="30.26953125" bestFit="1" customWidth="1"/>
    <col min="12804" max="12804" width="14.1796875" customWidth="1"/>
    <col min="12805" max="12805" width="15.54296875" customWidth="1"/>
    <col min="12806" max="12806" width="14" customWidth="1"/>
    <col min="12807" max="12807" width="15.453125" customWidth="1"/>
    <col min="12808" max="12808" width="17.26953125" customWidth="1"/>
    <col min="12809" max="12809" width="15.453125" customWidth="1"/>
    <col min="12810" max="12810" width="13.1796875" customWidth="1"/>
    <col min="12811" max="12811" width="13.54296875" customWidth="1"/>
    <col min="12812" max="12812" width="13.7265625" customWidth="1"/>
    <col min="12813" max="12813" width="14" customWidth="1"/>
    <col min="12814" max="12814" width="15.26953125" customWidth="1"/>
    <col min="12815" max="12815" width="28.1796875" customWidth="1"/>
    <col min="12816" max="12816" width="14" customWidth="1"/>
    <col min="12817" max="12817" width="17.26953125" customWidth="1"/>
    <col min="12818" max="12818" width="13.7265625" customWidth="1"/>
    <col min="12819" max="12819" width="14.54296875" customWidth="1"/>
    <col min="12820" max="12820" width="16.7265625" customWidth="1"/>
    <col min="12821" max="12821" width="13.54296875" customWidth="1"/>
    <col min="12822" max="12823" width="15" customWidth="1"/>
    <col min="12824" max="12824" width="14.1796875" customWidth="1"/>
    <col min="12825" max="12825" width="16.7265625" customWidth="1"/>
    <col min="12826" max="12826" width="15.7265625" customWidth="1"/>
    <col min="12827" max="12827" width="16" customWidth="1"/>
    <col min="12828" max="12828" width="13.453125" bestFit="1" customWidth="1"/>
    <col min="12829" max="12829" width="17.7265625" customWidth="1"/>
    <col min="12830" max="12830" width="12.7265625" bestFit="1" customWidth="1"/>
    <col min="12831" max="12831" width="14" bestFit="1" customWidth="1"/>
    <col min="12832" max="12832" width="23.1796875" customWidth="1"/>
    <col min="12833" max="12833" width="11" bestFit="1" customWidth="1"/>
    <col min="12834" max="12834" width="21.54296875" customWidth="1"/>
    <col min="12835" max="12835" width="21.81640625" customWidth="1"/>
    <col min="12836" max="12836" width="18.453125" customWidth="1"/>
    <col min="12837" max="12837" width="34" customWidth="1"/>
    <col min="12838" max="12838" width="29.26953125" bestFit="1" customWidth="1"/>
    <col min="12839" max="12839" width="39.453125" bestFit="1" customWidth="1"/>
    <col min="12840" max="12840" width="30.7265625" customWidth="1"/>
    <col min="12841" max="12841" width="25" bestFit="1" customWidth="1"/>
    <col min="13057" max="13057" width="37" bestFit="1" customWidth="1"/>
    <col min="13058" max="13058" width="26.7265625" bestFit="1" customWidth="1"/>
    <col min="13059" max="13059" width="30.26953125" bestFit="1" customWidth="1"/>
    <col min="13060" max="13060" width="14.1796875" customWidth="1"/>
    <col min="13061" max="13061" width="15.54296875" customWidth="1"/>
    <col min="13062" max="13062" width="14" customWidth="1"/>
    <col min="13063" max="13063" width="15.453125" customWidth="1"/>
    <col min="13064" max="13064" width="17.26953125" customWidth="1"/>
    <col min="13065" max="13065" width="15.453125" customWidth="1"/>
    <col min="13066" max="13066" width="13.1796875" customWidth="1"/>
    <col min="13067" max="13067" width="13.54296875" customWidth="1"/>
    <col min="13068" max="13068" width="13.7265625" customWidth="1"/>
    <col min="13069" max="13069" width="14" customWidth="1"/>
    <col min="13070" max="13070" width="15.26953125" customWidth="1"/>
    <col min="13071" max="13071" width="28.1796875" customWidth="1"/>
    <col min="13072" max="13072" width="14" customWidth="1"/>
    <col min="13073" max="13073" width="17.26953125" customWidth="1"/>
    <col min="13074" max="13074" width="13.7265625" customWidth="1"/>
    <col min="13075" max="13075" width="14.54296875" customWidth="1"/>
    <col min="13076" max="13076" width="16.7265625" customWidth="1"/>
    <col min="13077" max="13077" width="13.54296875" customWidth="1"/>
    <col min="13078" max="13079" width="15" customWidth="1"/>
    <col min="13080" max="13080" width="14.1796875" customWidth="1"/>
    <col min="13081" max="13081" width="16.7265625" customWidth="1"/>
    <col min="13082" max="13082" width="15.7265625" customWidth="1"/>
    <col min="13083" max="13083" width="16" customWidth="1"/>
    <col min="13084" max="13084" width="13.453125" bestFit="1" customWidth="1"/>
    <col min="13085" max="13085" width="17.7265625" customWidth="1"/>
    <col min="13086" max="13086" width="12.7265625" bestFit="1" customWidth="1"/>
    <col min="13087" max="13087" width="14" bestFit="1" customWidth="1"/>
    <col min="13088" max="13088" width="23.1796875" customWidth="1"/>
    <col min="13089" max="13089" width="11" bestFit="1" customWidth="1"/>
    <col min="13090" max="13090" width="21.54296875" customWidth="1"/>
    <col min="13091" max="13091" width="21.81640625" customWidth="1"/>
    <col min="13092" max="13092" width="18.453125" customWidth="1"/>
    <col min="13093" max="13093" width="34" customWidth="1"/>
    <col min="13094" max="13094" width="29.26953125" bestFit="1" customWidth="1"/>
    <col min="13095" max="13095" width="39.453125" bestFit="1" customWidth="1"/>
    <col min="13096" max="13096" width="30.7265625" customWidth="1"/>
    <col min="13097" max="13097" width="25" bestFit="1" customWidth="1"/>
    <col min="13313" max="13313" width="37" bestFit="1" customWidth="1"/>
    <col min="13314" max="13314" width="26.7265625" bestFit="1" customWidth="1"/>
    <col min="13315" max="13315" width="30.26953125" bestFit="1" customWidth="1"/>
    <col min="13316" max="13316" width="14.1796875" customWidth="1"/>
    <col min="13317" max="13317" width="15.54296875" customWidth="1"/>
    <col min="13318" max="13318" width="14" customWidth="1"/>
    <col min="13319" max="13319" width="15.453125" customWidth="1"/>
    <col min="13320" max="13320" width="17.26953125" customWidth="1"/>
    <col min="13321" max="13321" width="15.453125" customWidth="1"/>
    <col min="13322" max="13322" width="13.1796875" customWidth="1"/>
    <col min="13323" max="13323" width="13.54296875" customWidth="1"/>
    <col min="13324" max="13324" width="13.7265625" customWidth="1"/>
    <col min="13325" max="13325" width="14" customWidth="1"/>
    <col min="13326" max="13326" width="15.26953125" customWidth="1"/>
    <col min="13327" max="13327" width="28.1796875" customWidth="1"/>
    <col min="13328" max="13328" width="14" customWidth="1"/>
    <col min="13329" max="13329" width="17.26953125" customWidth="1"/>
    <col min="13330" max="13330" width="13.7265625" customWidth="1"/>
    <col min="13331" max="13331" width="14.54296875" customWidth="1"/>
    <col min="13332" max="13332" width="16.7265625" customWidth="1"/>
    <col min="13333" max="13333" width="13.54296875" customWidth="1"/>
    <col min="13334" max="13335" width="15" customWidth="1"/>
    <col min="13336" max="13336" width="14.1796875" customWidth="1"/>
    <col min="13337" max="13337" width="16.7265625" customWidth="1"/>
    <col min="13338" max="13338" width="15.7265625" customWidth="1"/>
    <col min="13339" max="13339" width="16" customWidth="1"/>
    <col min="13340" max="13340" width="13.453125" bestFit="1" customWidth="1"/>
    <col min="13341" max="13341" width="17.7265625" customWidth="1"/>
    <col min="13342" max="13342" width="12.7265625" bestFit="1" customWidth="1"/>
    <col min="13343" max="13343" width="14" bestFit="1" customWidth="1"/>
    <col min="13344" max="13344" width="23.1796875" customWidth="1"/>
    <col min="13345" max="13345" width="11" bestFit="1" customWidth="1"/>
    <col min="13346" max="13346" width="21.54296875" customWidth="1"/>
    <col min="13347" max="13347" width="21.81640625" customWidth="1"/>
    <col min="13348" max="13348" width="18.453125" customWidth="1"/>
    <col min="13349" max="13349" width="34" customWidth="1"/>
    <col min="13350" max="13350" width="29.26953125" bestFit="1" customWidth="1"/>
    <col min="13351" max="13351" width="39.453125" bestFit="1" customWidth="1"/>
    <col min="13352" max="13352" width="30.7265625" customWidth="1"/>
    <col min="13353" max="13353" width="25" bestFit="1" customWidth="1"/>
    <col min="13569" max="13569" width="37" bestFit="1" customWidth="1"/>
    <col min="13570" max="13570" width="26.7265625" bestFit="1" customWidth="1"/>
    <col min="13571" max="13571" width="30.26953125" bestFit="1" customWidth="1"/>
    <col min="13572" max="13572" width="14.1796875" customWidth="1"/>
    <col min="13573" max="13573" width="15.54296875" customWidth="1"/>
    <col min="13574" max="13574" width="14" customWidth="1"/>
    <col min="13575" max="13575" width="15.453125" customWidth="1"/>
    <col min="13576" max="13576" width="17.26953125" customWidth="1"/>
    <col min="13577" max="13577" width="15.453125" customWidth="1"/>
    <col min="13578" max="13578" width="13.1796875" customWidth="1"/>
    <col min="13579" max="13579" width="13.54296875" customWidth="1"/>
    <col min="13580" max="13580" width="13.7265625" customWidth="1"/>
    <col min="13581" max="13581" width="14" customWidth="1"/>
    <col min="13582" max="13582" width="15.26953125" customWidth="1"/>
    <col min="13583" max="13583" width="28.1796875" customWidth="1"/>
    <col min="13584" max="13584" width="14" customWidth="1"/>
    <col min="13585" max="13585" width="17.26953125" customWidth="1"/>
    <col min="13586" max="13586" width="13.7265625" customWidth="1"/>
    <col min="13587" max="13587" width="14.54296875" customWidth="1"/>
    <col min="13588" max="13588" width="16.7265625" customWidth="1"/>
    <col min="13589" max="13589" width="13.54296875" customWidth="1"/>
    <col min="13590" max="13591" width="15" customWidth="1"/>
    <col min="13592" max="13592" width="14.1796875" customWidth="1"/>
    <col min="13593" max="13593" width="16.7265625" customWidth="1"/>
    <col min="13594" max="13594" width="15.7265625" customWidth="1"/>
    <col min="13595" max="13595" width="16" customWidth="1"/>
    <col min="13596" max="13596" width="13.453125" bestFit="1" customWidth="1"/>
    <col min="13597" max="13597" width="17.7265625" customWidth="1"/>
    <col min="13598" max="13598" width="12.7265625" bestFit="1" customWidth="1"/>
    <col min="13599" max="13599" width="14" bestFit="1" customWidth="1"/>
    <col min="13600" max="13600" width="23.1796875" customWidth="1"/>
    <col min="13601" max="13601" width="11" bestFit="1" customWidth="1"/>
    <col min="13602" max="13602" width="21.54296875" customWidth="1"/>
    <col min="13603" max="13603" width="21.81640625" customWidth="1"/>
    <col min="13604" max="13604" width="18.453125" customWidth="1"/>
    <col min="13605" max="13605" width="34" customWidth="1"/>
    <col min="13606" max="13606" width="29.26953125" bestFit="1" customWidth="1"/>
    <col min="13607" max="13607" width="39.453125" bestFit="1" customWidth="1"/>
    <col min="13608" max="13608" width="30.7265625" customWidth="1"/>
    <col min="13609" max="13609" width="25" bestFit="1" customWidth="1"/>
    <col min="13825" max="13825" width="37" bestFit="1" customWidth="1"/>
    <col min="13826" max="13826" width="26.7265625" bestFit="1" customWidth="1"/>
    <col min="13827" max="13827" width="30.26953125" bestFit="1" customWidth="1"/>
    <col min="13828" max="13828" width="14.1796875" customWidth="1"/>
    <col min="13829" max="13829" width="15.54296875" customWidth="1"/>
    <col min="13830" max="13830" width="14" customWidth="1"/>
    <col min="13831" max="13831" width="15.453125" customWidth="1"/>
    <col min="13832" max="13832" width="17.26953125" customWidth="1"/>
    <col min="13833" max="13833" width="15.453125" customWidth="1"/>
    <col min="13834" max="13834" width="13.1796875" customWidth="1"/>
    <col min="13835" max="13835" width="13.54296875" customWidth="1"/>
    <col min="13836" max="13836" width="13.7265625" customWidth="1"/>
    <col min="13837" max="13837" width="14" customWidth="1"/>
    <col min="13838" max="13838" width="15.26953125" customWidth="1"/>
    <col min="13839" max="13839" width="28.1796875" customWidth="1"/>
    <col min="13840" max="13840" width="14" customWidth="1"/>
    <col min="13841" max="13841" width="17.26953125" customWidth="1"/>
    <col min="13842" max="13842" width="13.7265625" customWidth="1"/>
    <col min="13843" max="13843" width="14.54296875" customWidth="1"/>
    <col min="13844" max="13844" width="16.7265625" customWidth="1"/>
    <col min="13845" max="13845" width="13.54296875" customWidth="1"/>
    <col min="13846" max="13847" width="15" customWidth="1"/>
    <col min="13848" max="13848" width="14.1796875" customWidth="1"/>
    <col min="13849" max="13849" width="16.7265625" customWidth="1"/>
    <col min="13850" max="13850" width="15.7265625" customWidth="1"/>
    <col min="13851" max="13851" width="16" customWidth="1"/>
    <col min="13852" max="13852" width="13.453125" bestFit="1" customWidth="1"/>
    <col min="13853" max="13853" width="17.7265625" customWidth="1"/>
    <col min="13854" max="13854" width="12.7265625" bestFit="1" customWidth="1"/>
    <col min="13855" max="13855" width="14" bestFit="1" customWidth="1"/>
    <col min="13856" max="13856" width="23.1796875" customWidth="1"/>
    <col min="13857" max="13857" width="11" bestFit="1" customWidth="1"/>
    <col min="13858" max="13858" width="21.54296875" customWidth="1"/>
    <col min="13859" max="13859" width="21.81640625" customWidth="1"/>
    <col min="13860" max="13860" width="18.453125" customWidth="1"/>
    <col min="13861" max="13861" width="34" customWidth="1"/>
    <col min="13862" max="13862" width="29.26953125" bestFit="1" customWidth="1"/>
    <col min="13863" max="13863" width="39.453125" bestFit="1" customWidth="1"/>
    <col min="13864" max="13864" width="30.7265625" customWidth="1"/>
    <col min="13865" max="13865" width="25" bestFit="1" customWidth="1"/>
    <col min="14081" max="14081" width="37" bestFit="1" customWidth="1"/>
    <col min="14082" max="14082" width="26.7265625" bestFit="1" customWidth="1"/>
    <col min="14083" max="14083" width="30.26953125" bestFit="1" customWidth="1"/>
    <col min="14084" max="14084" width="14.1796875" customWidth="1"/>
    <col min="14085" max="14085" width="15.54296875" customWidth="1"/>
    <col min="14086" max="14086" width="14" customWidth="1"/>
    <col min="14087" max="14087" width="15.453125" customWidth="1"/>
    <col min="14088" max="14088" width="17.26953125" customWidth="1"/>
    <col min="14089" max="14089" width="15.453125" customWidth="1"/>
    <col min="14090" max="14090" width="13.1796875" customWidth="1"/>
    <col min="14091" max="14091" width="13.54296875" customWidth="1"/>
    <col min="14092" max="14092" width="13.7265625" customWidth="1"/>
    <col min="14093" max="14093" width="14" customWidth="1"/>
    <col min="14094" max="14094" width="15.26953125" customWidth="1"/>
    <col min="14095" max="14095" width="28.1796875" customWidth="1"/>
    <col min="14096" max="14096" width="14" customWidth="1"/>
    <col min="14097" max="14097" width="17.26953125" customWidth="1"/>
    <col min="14098" max="14098" width="13.7265625" customWidth="1"/>
    <col min="14099" max="14099" width="14.54296875" customWidth="1"/>
    <col min="14100" max="14100" width="16.7265625" customWidth="1"/>
    <col min="14101" max="14101" width="13.54296875" customWidth="1"/>
    <col min="14102" max="14103" width="15" customWidth="1"/>
    <col min="14104" max="14104" width="14.1796875" customWidth="1"/>
    <col min="14105" max="14105" width="16.7265625" customWidth="1"/>
    <col min="14106" max="14106" width="15.7265625" customWidth="1"/>
    <col min="14107" max="14107" width="16" customWidth="1"/>
    <col min="14108" max="14108" width="13.453125" bestFit="1" customWidth="1"/>
    <col min="14109" max="14109" width="17.7265625" customWidth="1"/>
    <col min="14110" max="14110" width="12.7265625" bestFit="1" customWidth="1"/>
    <col min="14111" max="14111" width="14" bestFit="1" customWidth="1"/>
    <col min="14112" max="14112" width="23.1796875" customWidth="1"/>
    <col min="14113" max="14113" width="11" bestFit="1" customWidth="1"/>
    <col min="14114" max="14114" width="21.54296875" customWidth="1"/>
    <col min="14115" max="14115" width="21.81640625" customWidth="1"/>
    <col min="14116" max="14116" width="18.453125" customWidth="1"/>
    <col min="14117" max="14117" width="34" customWidth="1"/>
    <col min="14118" max="14118" width="29.26953125" bestFit="1" customWidth="1"/>
    <col min="14119" max="14119" width="39.453125" bestFit="1" customWidth="1"/>
    <col min="14120" max="14120" width="30.7265625" customWidth="1"/>
    <col min="14121" max="14121" width="25" bestFit="1" customWidth="1"/>
    <col min="14337" max="14337" width="37" bestFit="1" customWidth="1"/>
    <col min="14338" max="14338" width="26.7265625" bestFit="1" customWidth="1"/>
    <col min="14339" max="14339" width="30.26953125" bestFit="1" customWidth="1"/>
    <col min="14340" max="14340" width="14.1796875" customWidth="1"/>
    <col min="14341" max="14341" width="15.54296875" customWidth="1"/>
    <col min="14342" max="14342" width="14" customWidth="1"/>
    <col min="14343" max="14343" width="15.453125" customWidth="1"/>
    <col min="14344" max="14344" width="17.26953125" customWidth="1"/>
    <col min="14345" max="14345" width="15.453125" customWidth="1"/>
    <col min="14346" max="14346" width="13.1796875" customWidth="1"/>
    <col min="14347" max="14347" width="13.54296875" customWidth="1"/>
    <col min="14348" max="14348" width="13.7265625" customWidth="1"/>
    <col min="14349" max="14349" width="14" customWidth="1"/>
    <col min="14350" max="14350" width="15.26953125" customWidth="1"/>
    <col min="14351" max="14351" width="28.1796875" customWidth="1"/>
    <col min="14352" max="14352" width="14" customWidth="1"/>
    <col min="14353" max="14353" width="17.26953125" customWidth="1"/>
    <col min="14354" max="14354" width="13.7265625" customWidth="1"/>
    <col min="14355" max="14355" width="14.54296875" customWidth="1"/>
    <col min="14356" max="14356" width="16.7265625" customWidth="1"/>
    <col min="14357" max="14357" width="13.54296875" customWidth="1"/>
    <col min="14358" max="14359" width="15" customWidth="1"/>
    <col min="14360" max="14360" width="14.1796875" customWidth="1"/>
    <col min="14361" max="14361" width="16.7265625" customWidth="1"/>
    <col min="14362" max="14362" width="15.7265625" customWidth="1"/>
    <col min="14363" max="14363" width="16" customWidth="1"/>
    <col min="14364" max="14364" width="13.453125" bestFit="1" customWidth="1"/>
    <col min="14365" max="14365" width="17.7265625" customWidth="1"/>
    <col min="14366" max="14366" width="12.7265625" bestFit="1" customWidth="1"/>
    <col min="14367" max="14367" width="14" bestFit="1" customWidth="1"/>
    <col min="14368" max="14368" width="23.1796875" customWidth="1"/>
    <col min="14369" max="14369" width="11" bestFit="1" customWidth="1"/>
    <col min="14370" max="14370" width="21.54296875" customWidth="1"/>
    <col min="14371" max="14371" width="21.81640625" customWidth="1"/>
    <col min="14372" max="14372" width="18.453125" customWidth="1"/>
    <col min="14373" max="14373" width="34" customWidth="1"/>
    <col min="14374" max="14374" width="29.26953125" bestFit="1" customWidth="1"/>
    <col min="14375" max="14375" width="39.453125" bestFit="1" customWidth="1"/>
    <col min="14376" max="14376" width="30.7265625" customWidth="1"/>
    <col min="14377" max="14377" width="25" bestFit="1" customWidth="1"/>
    <col min="14593" max="14593" width="37" bestFit="1" customWidth="1"/>
    <col min="14594" max="14594" width="26.7265625" bestFit="1" customWidth="1"/>
    <col min="14595" max="14595" width="30.26953125" bestFit="1" customWidth="1"/>
    <col min="14596" max="14596" width="14.1796875" customWidth="1"/>
    <col min="14597" max="14597" width="15.54296875" customWidth="1"/>
    <col min="14598" max="14598" width="14" customWidth="1"/>
    <col min="14599" max="14599" width="15.453125" customWidth="1"/>
    <col min="14600" max="14600" width="17.26953125" customWidth="1"/>
    <col min="14601" max="14601" width="15.453125" customWidth="1"/>
    <col min="14602" max="14602" width="13.1796875" customWidth="1"/>
    <col min="14603" max="14603" width="13.54296875" customWidth="1"/>
    <col min="14604" max="14604" width="13.7265625" customWidth="1"/>
    <col min="14605" max="14605" width="14" customWidth="1"/>
    <col min="14606" max="14606" width="15.26953125" customWidth="1"/>
    <col min="14607" max="14607" width="28.1796875" customWidth="1"/>
    <col min="14608" max="14608" width="14" customWidth="1"/>
    <col min="14609" max="14609" width="17.26953125" customWidth="1"/>
    <col min="14610" max="14610" width="13.7265625" customWidth="1"/>
    <col min="14611" max="14611" width="14.54296875" customWidth="1"/>
    <col min="14612" max="14612" width="16.7265625" customWidth="1"/>
    <col min="14613" max="14613" width="13.54296875" customWidth="1"/>
    <col min="14614" max="14615" width="15" customWidth="1"/>
    <col min="14616" max="14616" width="14.1796875" customWidth="1"/>
    <col min="14617" max="14617" width="16.7265625" customWidth="1"/>
    <col min="14618" max="14618" width="15.7265625" customWidth="1"/>
    <col min="14619" max="14619" width="16" customWidth="1"/>
    <col min="14620" max="14620" width="13.453125" bestFit="1" customWidth="1"/>
    <col min="14621" max="14621" width="17.7265625" customWidth="1"/>
    <col min="14622" max="14622" width="12.7265625" bestFit="1" customWidth="1"/>
    <col min="14623" max="14623" width="14" bestFit="1" customWidth="1"/>
    <col min="14624" max="14624" width="23.1796875" customWidth="1"/>
    <col min="14625" max="14625" width="11" bestFit="1" customWidth="1"/>
    <col min="14626" max="14626" width="21.54296875" customWidth="1"/>
    <col min="14627" max="14627" width="21.81640625" customWidth="1"/>
    <col min="14628" max="14628" width="18.453125" customWidth="1"/>
    <col min="14629" max="14629" width="34" customWidth="1"/>
    <col min="14630" max="14630" width="29.26953125" bestFit="1" customWidth="1"/>
    <col min="14631" max="14631" width="39.453125" bestFit="1" customWidth="1"/>
    <col min="14632" max="14632" width="30.7265625" customWidth="1"/>
    <col min="14633" max="14633" width="25" bestFit="1" customWidth="1"/>
    <col min="14849" max="14849" width="37" bestFit="1" customWidth="1"/>
    <col min="14850" max="14850" width="26.7265625" bestFit="1" customWidth="1"/>
    <col min="14851" max="14851" width="30.26953125" bestFit="1" customWidth="1"/>
    <col min="14852" max="14852" width="14.1796875" customWidth="1"/>
    <col min="14853" max="14853" width="15.54296875" customWidth="1"/>
    <col min="14854" max="14854" width="14" customWidth="1"/>
    <col min="14855" max="14855" width="15.453125" customWidth="1"/>
    <col min="14856" max="14856" width="17.26953125" customWidth="1"/>
    <col min="14857" max="14857" width="15.453125" customWidth="1"/>
    <col min="14858" max="14858" width="13.1796875" customWidth="1"/>
    <col min="14859" max="14859" width="13.54296875" customWidth="1"/>
    <col min="14860" max="14860" width="13.7265625" customWidth="1"/>
    <col min="14861" max="14861" width="14" customWidth="1"/>
    <col min="14862" max="14862" width="15.26953125" customWidth="1"/>
    <col min="14863" max="14863" width="28.1796875" customWidth="1"/>
    <col min="14864" max="14864" width="14" customWidth="1"/>
    <col min="14865" max="14865" width="17.26953125" customWidth="1"/>
    <col min="14866" max="14866" width="13.7265625" customWidth="1"/>
    <col min="14867" max="14867" width="14.54296875" customWidth="1"/>
    <col min="14868" max="14868" width="16.7265625" customWidth="1"/>
    <col min="14869" max="14869" width="13.54296875" customWidth="1"/>
    <col min="14870" max="14871" width="15" customWidth="1"/>
    <col min="14872" max="14872" width="14.1796875" customWidth="1"/>
    <col min="14873" max="14873" width="16.7265625" customWidth="1"/>
    <col min="14874" max="14874" width="15.7265625" customWidth="1"/>
    <col min="14875" max="14875" width="16" customWidth="1"/>
    <col min="14876" max="14876" width="13.453125" bestFit="1" customWidth="1"/>
    <col min="14877" max="14877" width="17.7265625" customWidth="1"/>
    <col min="14878" max="14878" width="12.7265625" bestFit="1" customWidth="1"/>
    <col min="14879" max="14879" width="14" bestFit="1" customWidth="1"/>
    <col min="14880" max="14880" width="23.1796875" customWidth="1"/>
    <col min="14881" max="14881" width="11" bestFit="1" customWidth="1"/>
    <col min="14882" max="14882" width="21.54296875" customWidth="1"/>
    <col min="14883" max="14883" width="21.81640625" customWidth="1"/>
    <col min="14884" max="14884" width="18.453125" customWidth="1"/>
    <col min="14885" max="14885" width="34" customWidth="1"/>
    <col min="14886" max="14886" width="29.26953125" bestFit="1" customWidth="1"/>
    <col min="14887" max="14887" width="39.453125" bestFit="1" customWidth="1"/>
    <col min="14888" max="14888" width="30.7265625" customWidth="1"/>
    <col min="14889" max="14889" width="25" bestFit="1" customWidth="1"/>
    <col min="15105" max="15105" width="37" bestFit="1" customWidth="1"/>
    <col min="15106" max="15106" width="26.7265625" bestFit="1" customWidth="1"/>
    <col min="15107" max="15107" width="30.26953125" bestFit="1" customWidth="1"/>
    <col min="15108" max="15108" width="14.1796875" customWidth="1"/>
    <col min="15109" max="15109" width="15.54296875" customWidth="1"/>
    <col min="15110" max="15110" width="14" customWidth="1"/>
    <col min="15111" max="15111" width="15.453125" customWidth="1"/>
    <col min="15112" max="15112" width="17.26953125" customWidth="1"/>
    <col min="15113" max="15113" width="15.453125" customWidth="1"/>
    <col min="15114" max="15114" width="13.1796875" customWidth="1"/>
    <col min="15115" max="15115" width="13.54296875" customWidth="1"/>
    <col min="15116" max="15116" width="13.7265625" customWidth="1"/>
    <col min="15117" max="15117" width="14" customWidth="1"/>
    <col min="15118" max="15118" width="15.26953125" customWidth="1"/>
    <col min="15119" max="15119" width="28.1796875" customWidth="1"/>
    <col min="15120" max="15120" width="14" customWidth="1"/>
    <col min="15121" max="15121" width="17.26953125" customWidth="1"/>
    <col min="15122" max="15122" width="13.7265625" customWidth="1"/>
    <col min="15123" max="15123" width="14.54296875" customWidth="1"/>
    <col min="15124" max="15124" width="16.7265625" customWidth="1"/>
    <col min="15125" max="15125" width="13.54296875" customWidth="1"/>
    <col min="15126" max="15127" width="15" customWidth="1"/>
    <col min="15128" max="15128" width="14.1796875" customWidth="1"/>
    <col min="15129" max="15129" width="16.7265625" customWidth="1"/>
    <col min="15130" max="15130" width="15.7265625" customWidth="1"/>
    <col min="15131" max="15131" width="16" customWidth="1"/>
    <col min="15132" max="15132" width="13.453125" bestFit="1" customWidth="1"/>
    <col min="15133" max="15133" width="17.7265625" customWidth="1"/>
    <col min="15134" max="15134" width="12.7265625" bestFit="1" customWidth="1"/>
    <col min="15135" max="15135" width="14" bestFit="1" customWidth="1"/>
    <col min="15136" max="15136" width="23.1796875" customWidth="1"/>
    <col min="15137" max="15137" width="11" bestFit="1" customWidth="1"/>
    <col min="15138" max="15138" width="21.54296875" customWidth="1"/>
    <col min="15139" max="15139" width="21.81640625" customWidth="1"/>
    <col min="15140" max="15140" width="18.453125" customWidth="1"/>
    <col min="15141" max="15141" width="34" customWidth="1"/>
    <col min="15142" max="15142" width="29.26953125" bestFit="1" customWidth="1"/>
    <col min="15143" max="15143" width="39.453125" bestFit="1" customWidth="1"/>
    <col min="15144" max="15144" width="30.7265625" customWidth="1"/>
    <col min="15145" max="15145" width="25" bestFit="1" customWidth="1"/>
    <col min="15361" max="15361" width="37" bestFit="1" customWidth="1"/>
    <col min="15362" max="15362" width="26.7265625" bestFit="1" customWidth="1"/>
    <col min="15363" max="15363" width="30.26953125" bestFit="1" customWidth="1"/>
    <col min="15364" max="15364" width="14.1796875" customWidth="1"/>
    <col min="15365" max="15365" width="15.54296875" customWidth="1"/>
    <col min="15366" max="15366" width="14" customWidth="1"/>
    <col min="15367" max="15367" width="15.453125" customWidth="1"/>
    <col min="15368" max="15368" width="17.26953125" customWidth="1"/>
    <col min="15369" max="15369" width="15.453125" customWidth="1"/>
    <col min="15370" max="15370" width="13.1796875" customWidth="1"/>
    <col min="15371" max="15371" width="13.54296875" customWidth="1"/>
    <col min="15372" max="15372" width="13.7265625" customWidth="1"/>
    <col min="15373" max="15373" width="14" customWidth="1"/>
    <col min="15374" max="15374" width="15.26953125" customWidth="1"/>
    <col min="15375" max="15375" width="28.1796875" customWidth="1"/>
    <col min="15376" max="15376" width="14" customWidth="1"/>
    <col min="15377" max="15377" width="17.26953125" customWidth="1"/>
    <col min="15378" max="15378" width="13.7265625" customWidth="1"/>
    <col min="15379" max="15379" width="14.54296875" customWidth="1"/>
    <col min="15380" max="15380" width="16.7265625" customWidth="1"/>
    <col min="15381" max="15381" width="13.54296875" customWidth="1"/>
    <col min="15382" max="15383" width="15" customWidth="1"/>
    <col min="15384" max="15384" width="14.1796875" customWidth="1"/>
    <col min="15385" max="15385" width="16.7265625" customWidth="1"/>
    <col min="15386" max="15386" width="15.7265625" customWidth="1"/>
    <col min="15387" max="15387" width="16" customWidth="1"/>
    <col min="15388" max="15388" width="13.453125" bestFit="1" customWidth="1"/>
    <col min="15389" max="15389" width="17.7265625" customWidth="1"/>
    <col min="15390" max="15390" width="12.7265625" bestFit="1" customWidth="1"/>
    <col min="15391" max="15391" width="14" bestFit="1" customWidth="1"/>
    <col min="15392" max="15392" width="23.1796875" customWidth="1"/>
    <col min="15393" max="15393" width="11" bestFit="1" customWidth="1"/>
    <col min="15394" max="15394" width="21.54296875" customWidth="1"/>
    <col min="15395" max="15395" width="21.81640625" customWidth="1"/>
    <col min="15396" max="15396" width="18.453125" customWidth="1"/>
    <col min="15397" max="15397" width="34" customWidth="1"/>
    <col min="15398" max="15398" width="29.26953125" bestFit="1" customWidth="1"/>
    <col min="15399" max="15399" width="39.453125" bestFit="1" customWidth="1"/>
    <col min="15400" max="15400" width="30.7265625" customWidth="1"/>
    <col min="15401" max="15401" width="25" bestFit="1" customWidth="1"/>
    <col min="15617" max="15617" width="37" bestFit="1" customWidth="1"/>
    <col min="15618" max="15618" width="26.7265625" bestFit="1" customWidth="1"/>
    <col min="15619" max="15619" width="30.26953125" bestFit="1" customWidth="1"/>
    <col min="15620" max="15620" width="14.1796875" customWidth="1"/>
    <col min="15621" max="15621" width="15.54296875" customWidth="1"/>
    <col min="15622" max="15622" width="14" customWidth="1"/>
    <col min="15623" max="15623" width="15.453125" customWidth="1"/>
    <col min="15624" max="15624" width="17.26953125" customWidth="1"/>
    <col min="15625" max="15625" width="15.453125" customWidth="1"/>
    <col min="15626" max="15626" width="13.1796875" customWidth="1"/>
    <col min="15627" max="15627" width="13.54296875" customWidth="1"/>
    <col min="15628" max="15628" width="13.7265625" customWidth="1"/>
    <col min="15629" max="15629" width="14" customWidth="1"/>
    <col min="15630" max="15630" width="15.26953125" customWidth="1"/>
    <col min="15631" max="15631" width="28.1796875" customWidth="1"/>
    <col min="15632" max="15632" width="14" customWidth="1"/>
    <col min="15633" max="15633" width="17.26953125" customWidth="1"/>
    <col min="15634" max="15634" width="13.7265625" customWidth="1"/>
    <col min="15635" max="15635" width="14.54296875" customWidth="1"/>
    <col min="15636" max="15636" width="16.7265625" customWidth="1"/>
    <col min="15637" max="15637" width="13.54296875" customWidth="1"/>
    <col min="15638" max="15639" width="15" customWidth="1"/>
    <col min="15640" max="15640" width="14.1796875" customWidth="1"/>
    <col min="15641" max="15641" width="16.7265625" customWidth="1"/>
    <col min="15642" max="15642" width="15.7265625" customWidth="1"/>
    <col min="15643" max="15643" width="16" customWidth="1"/>
    <col min="15644" max="15644" width="13.453125" bestFit="1" customWidth="1"/>
    <col min="15645" max="15645" width="17.7265625" customWidth="1"/>
    <col min="15646" max="15646" width="12.7265625" bestFit="1" customWidth="1"/>
    <col min="15647" max="15647" width="14" bestFit="1" customWidth="1"/>
    <col min="15648" max="15648" width="23.1796875" customWidth="1"/>
    <col min="15649" max="15649" width="11" bestFit="1" customWidth="1"/>
    <col min="15650" max="15650" width="21.54296875" customWidth="1"/>
    <col min="15651" max="15651" width="21.81640625" customWidth="1"/>
    <col min="15652" max="15652" width="18.453125" customWidth="1"/>
    <col min="15653" max="15653" width="34" customWidth="1"/>
    <col min="15654" max="15654" width="29.26953125" bestFit="1" customWidth="1"/>
    <col min="15655" max="15655" width="39.453125" bestFit="1" customWidth="1"/>
    <col min="15656" max="15656" width="30.7265625" customWidth="1"/>
    <col min="15657" max="15657" width="25" bestFit="1" customWidth="1"/>
    <col min="15873" max="15873" width="37" bestFit="1" customWidth="1"/>
    <col min="15874" max="15874" width="26.7265625" bestFit="1" customWidth="1"/>
    <col min="15875" max="15875" width="30.26953125" bestFit="1" customWidth="1"/>
    <col min="15876" max="15876" width="14.1796875" customWidth="1"/>
    <col min="15877" max="15877" width="15.54296875" customWidth="1"/>
    <col min="15878" max="15878" width="14" customWidth="1"/>
    <col min="15879" max="15879" width="15.453125" customWidth="1"/>
    <col min="15880" max="15880" width="17.26953125" customWidth="1"/>
    <col min="15881" max="15881" width="15.453125" customWidth="1"/>
    <col min="15882" max="15882" width="13.1796875" customWidth="1"/>
    <col min="15883" max="15883" width="13.54296875" customWidth="1"/>
    <col min="15884" max="15884" width="13.7265625" customWidth="1"/>
    <col min="15885" max="15885" width="14" customWidth="1"/>
    <col min="15886" max="15886" width="15.26953125" customWidth="1"/>
    <col min="15887" max="15887" width="28.1796875" customWidth="1"/>
    <col min="15888" max="15888" width="14" customWidth="1"/>
    <col min="15889" max="15889" width="17.26953125" customWidth="1"/>
    <col min="15890" max="15890" width="13.7265625" customWidth="1"/>
    <col min="15891" max="15891" width="14.54296875" customWidth="1"/>
    <col min="15892" max="15892" width="16.7265625" customWidth="1"/>
    <col min="15893" max="15893" width="13.54296875" customWidth="1"/>
    <col min="15894" max="15895" width="15" customWidth="1"/>
    <col min="15896" max="15896" width="14.1796875" customWidth="1"/>
    <col min="15897" max="15897" width="16.7265625" customWidth="1"/>
    <col min="15898" max="15898" width="15.7265625" customWidth="1"/>
    <col min="15899" max="15899" width="16" customWidth="1"/>
    <col min="15900" max="15900" width="13.453125" bestFit="1" customWidth="1"/>
    <col min="15901" max="15901" width="17.7265625" customWidth="1"/>
    <col min="15902" max="15902" width="12.7265625" bestFit="1" customWidth="1"/>
    <col min="15903" max="15903" width="14" bestFit="1" customWidth="1"/>
    <col min="15904" max="15904" width="23.1796875" customWidth="1"/>
    <col min="15905" max="15905" width="11" bestFit="1" customWidth="1"/>
    <col min="15906" max="15906" width="21.54296875" customWidth="1"/>
    <col min="15907" max="15907" width="21.81640625" customWidth="1"/>
    <col min="15908" max="15908" width="18.453125" customWidth="1"/>
    <col min="15909" max="15909" width="34" customWidth="1"/>
    <col min="15910" max="15910" width="29.26953125" bestFit="1" customWidth="1"/>
    <col min="15911" max="15911" width="39.453125" bestFit="1" customWidth="1"/>
    <col min="15912" max="15912" width="30.7265625" customWidth="1"/>
    <col min="15913" max="15913" width="25" bestFit="1" customWidth="1"/>
    <col min="16129" max="16129" width="37" bestFit="1" customWidth="1"/>
    <col min="16130" max="16130" width="26.7265625" bestFit="1" customWidth="1"/>
    <col min="16131" max="16131" width="30.26953125" bestFit="1" customWidth="1"/>
    <col min="16132" max="16132" width="14.1796875" customWidth="1"/>
    <col min="16133" max="16133" width="15.54296875" customWidth="1"/>
    <col min="16134" max="16134" width="14" customWidth="1"/>
    <col min="16135" max="16135" width="15.453125" customWidth="1"/>
    <col min="16136" max="16136" width="17.26953125" customWidth="1"/>
    <col min="16137" max="16137" width="15.453125" customWidth="1"/>
    <col min="16138" max="16138" width="13.1796875" customWidth="1"/>
    <col min="16139" max="16139" width="13.54296875" customWidth="1"/>
    <col min="16140" max="16140" width="13.7265625" customWidth="1"/>
    <col min="16141" max="16141" width="14" customWidth="1"/>
    <col min="16142" max="16142" width="15.26953125" customWidth="1"/>
    <col min="16143" max="16143" width="28.1796875" customWidth="1"/>
    <col min="16144" max="16144" width="14" customWidth="1"/>
    <col min="16145" max="16145" width="17.26953125" customWidth="1"/>
    <col min="16146" max="16146" width="13.7265625" customWidth="1"/>
    <col min="16147" max="16147" width="14.54296875" customWidth="1"/>
    <col min="16148" max="16148" width="16.7265625" customWidth="1"/>
    <col min="16149" max="16149" width="13.54296875" customWidth="1"/>
    <col min="16150" max="16151" width="15" customWidth="1"/>
    <col min="16152" max="16152" width="14.1796875" customWidth="1"/>
    <col min="16153" max="16153" width="16.7265625" customWidth="1"/>
    <col min="16154" max="16154" width="15.7265625" customWidth="1"/>
    <col min="16155" max="16155" width="16" customWidth="1"/>
    <col min="16156" max="16156" width="13.453125" bestFit="1" customWidth="1"/>
    <col min="16157" max="16157" width="17.7265625" customWidth="1"/>
    <col min="16158" max="16158" width="12.7265625" bestFit="1" customWidth="1"/>
    <col min="16159" max="16159" width="14" bestFit="1" customWidth="1"/>
    <col min="16160" max="16160" width="23.1796875" customWidth="1"/>
    <col min="16161" max="16161" width="11" bestFit="1" customWidth="1"/>
    <col min="16162" max="16162" width="21.54296875" customWidth="1"/>
    <col min="16163" max="16163" width="21.81640625" customWidth="1"/>
    <col min="16164" max="16164" width="18.453125" customWidth="1"/>
    <col min="16165" max="16165" width="34" customWidth="1"/>
    <col min="16166" max="16166" width="29.26953125" bestFit="1" customWidth="1"/>
    <col min="16167" max="16167" width="39.453125" bestFit="1" customWidth="1"/>
    <col min="16168" max="16168" width="30.7265625" customWidth="1"/>
    <col min="16169" max="16169" width="25" bestFit="1" customWidth="1"/>
  </cols>
  <sheetData>
    <row r="1" spans="1:41" ht="15.5">
      <c r="A1" s="16" t="s">
        <v>0</v>
      </c>
      <c r="B1" s="16" t="s">
        <v>1</v>
      </c>
      <c r="C1" s="16" t="s">
        <v>2</v>
      </c>
      <c r="D1" s="16" t="s">
        <v>3</v>
      </c>
      <c r="E1" s="16"/>
      <c r="F1" s="16"/>
      <c r="G1" s="16"/>
      <c r="H1" s="16"/>
      <c r="I1" s="16"/>
      <c r="J1" s="16"/>
      <c r="K1" s="16"/>
      <c r="L1" s="16"/>
      <c r="M1" s="16"/>
      <c r="N1" s="16"/>
      <c r="O1" s="16"/>
      <c r="P1" s="16"/>
      <c r="Q1" s="16"/>
      <c r="R1" s="18" t="s">
        <v>4</v>
      </c>
      <c r="S1" s="18"/>
      <c r="T1" s="18"/>
      <c r="U1" s="18"/>
      <c r="V1" s="18"/>
      <c r="W1" s="18"/>
      <c r="X1" s="18"/>
      <c r="Y1" s="18"/>
      <c r="Z1" s="18"/>
      <c r="AA1" s="18"/>
      <c r="AB1" s="16" t="s">
        <v>5</v>
      </c>
      <c r="AC1" s="16"/>
      <c r="AD1" s="18" t="s">
        <v>6</v>
      </c>
      <c r="AE1" s="18"/>
      <c r="AF1" s="18"/>
      <c r="AG1" s="18"/>
      <c r="AH1" s="18"/>
      <c r="AI1" s="18"/>
      <c r="AJ1" s="18"/>
      <c r="AK1" s="18" t="s">
        <v>7</v>
      </c>
      <c r="AL1" s="18"/>
      <c r="AM1" s="18"/>
      <c r="AN1" s="16" t="s">
        <v>8</v>
      </c>
      <c r="AO1" s="16" t="s">
        <v>9</v>
      </c>
    </row>
    <row r="2" spans="1:41" ht="51" customHeight="1">
      <c r="A2" s="16"/>
      <c r="B2" s="16"/>
      <c r="C2" s="16"/>
      <c r="D2" s="16" t="s">
        <v>10</v>
      </c>
      <c r="E2" s="16"/>
      <c r="F2" s="16" t="s">
        <v>11</v>
      </c>
      <c r="G2" s="16"/>
      <c r="H2" s="16" t="s">
        <v>12</v>
      </c>
      <c r="I2" s="16"/>
      <c r="J2" s="16" t="s">
        <v>13</v>
      </c>
      <c r="K2" s="16"/>
      <c r="L2" s="16" t="s">
        <v>14</v>
      </c>
      <c r="M2" s="16"/>
      <c r="N2" s="16" t="s">
        <v>15</v>
      </c>
      <c r="O2" s="16"/>
      <c r="P2" s="16" t="s">
        <v>16</v>
      </c>
      <c r="Q2" s="16"/>
      <c r="R2" s="16" t="s">
        <v>17</v>
      </c>
      <c r="S2" s="16"/>
      <c r="T2" s="18" t="s">
        <v>18</v>
      </c>
      <c r="U2" s="18"/>
      <c r="V2" s="18" t="s">
        <v>19</v>
      </c>
      <c r="W2" s="18"/>
      <c r="X2" s="18" t="s">
        <v>20</v>
      </c>
      <c r="Y2" s="18"/>
      <c r="Z2" s="16" t="s">
        <v>21</v>
      </c>
      <c r="AA2" s="16"/>
      <c r="AB2" s="16"/>
      <c r="AC2" s="16"/>
      <c r="AD2" s="16" t="s">
        <v>22</v>
      </c>
      <c r="AE2" s="16" t="s">
        <v>23</v>
      </c>
      <c r="AF2" s="16" t="s">
        <v>24</v>
      </c>
      <c r="AG2" s="16" t="s">
        <v>25</v>
      </c>
      <c r="AH2" s="16" t="s">
        <v>26</v>
      </c>
      <c r="AI2" s="16" t="s">
        <v>27</v>
      </c>
      <c r="AJ2" s="16" t="s">
        <v>28</v>
      </c>
      <c r="AK2" s="16" t="s">
        <v>39</v>
      </c>
      <c r="AL2" s="16" t="s">
        <v>29</v>
      </c>
      <c r="AM2" s="16" t="s">
        <v>30</v>
      </c>
      <c r="AN2" s="16"/>
      <c r="AO2" s="16"/>
    </row>
    <row r="3" spans="1:41" ht="51" customHeight="1">
      <c r="A3" s="17"/>
      <c r="B3" s="17"/>
      <c r="C3" s="17"/>
      <c r="D3" s="4" t="s">
        <v>31</v>
      </c>
      <c r="E3" s="4" t="s">
        <v>32</v>
      </c>
      <c r="F3" s="4" t="s">
        <v>31</v>
      </c>
      <c r="G3" s="4" t="s">
        <v>32</v>
      </c>
      <c r="H3" s="4" t="s">
        <v>31</v>
      </c>
      <c r="I3" s="4" t="s">
        <v>32</v>
      </c>
      <c r="J3" s="4" t="s">
        <v>31</v>
      </c>
      <c r="K3" s="4" t="s">
        <v>32</v>
      </c>
      <c r="L3" s="4" t="s">
        <v>31</v>
      </c>
      <c r="M3" s="4" t="s">
        <v>32</v>
      </c>
      <c r="N3" s="4" t="s">
        <v>31</v>
      </c>
      <c r="O3" s="4" t="s">
        <v>32</v>
      </c>
      <c r="P3" s="4" t="s">
        <v>31</v>
      </c>
      <c r="Q3" s="5" t="s">
        <v>32</v>
      </c>
      <c r="R3" s="3" t="s">
        <v>31</v>
      </c>
      <c r="S3" s="3" t="s">
        <v>32</v>
      </c>
      <c r="T3" s="3" t="s">
        <v>31</v>
      </c>
      <c r="U3" s="3" t="s">
        <v>32</v>
      </c>
      <c r="V3" s="3" t="s">
        <v>31</v>
      </c>
      <c r="W3" s="3" t="s">
        <v>32</v>
      </c>
      <c r="X3" s="3" t="s">
        <v>31</v>
      </c>
      <c r="Y3" s="3" t="s">
        <v>32</v>
      </c>
      <c r="Z3" s="3" t="s">
        <v>31</v>
      </c>
      <c r="AA3" s="1" t="s">
        <v>32</v>
      </c>
      <c r="AB3" s="2" t="s">
        <v>31</v>
      </c>
      <c r="AC3" s="1" t="s">
        <v>32</v>
      </c>
      <c r="AD3" s="17"/>
      <c r="AE3" s="17"/>
      <c r="AF3" s="17"/>
      <c r="AG3" s="17"/>
      <c r="AH3" s="17"/>
      <c r="AI3" s="17"/>
      <c r="AJ3" s="17"/>
      <c r="AK3" s="17"/>
      <c r="AL3" s="17"/>
      <c r="AM3" s="17"/>
      <c r="AN3" s="17"/>
      <c r="AO3" s="17"/>
    </row>
    <row r="4" spans="1:41">
      <c r="A4" s="6" t="s">
        <v>33</v>
      </c>
      <c r="B4" s="6" t="s">
        <v>34</v>
      </c>
      <c r="C4" s="6" t="s">
        <v>35</v>
      </c>
      <c r="D4" s="7">
        <v>3</v>
      </c>
      <c r="E4" s="8">
        <v>2.78</v>
      </c>
      <c r="F4" s="7">
        <v>6</v>
      </c>
      <c r="G4" s="8">
        <v>6</v>
      </c>
      <c r="H4" s="7">
        <v>5</v>
      </c>
      <c r="I4" s="8">
        <v>5</v>
      </c>
      <c r="J4" s="7">
        <v>17</v>
      </c>
      <c r="K4" s="8">
        <v>16.29</v>
      </c>
      <c r="L4" s="7">
        <v>5</v>
      </c>
      <c r="M4" s="8">
        <v>5</v>
      </c>
      <c r="N4" s="6"/>
      <c r="O4" s="6"/>
      <c r="P4" s="12">
        <f>D4+F4+H4+J4+L4</f>
        <v>36</v>
      </c>
      <c r="Q4" s="14">
        <f>E4+G4+I4+K4+M4</f>
        <v>35.07</v>
      </c>
      <c r="R4" s="6"/>
      <c r="S4" s="6"/>
      <c r="T4" s="6"/>
      <c r="U4" s="6"/>
      <c r="V4" s="6"/>
      <c r="W4" s="6"/>
      <c r="X4" s="6"/>
      <c r="Y4" s="6"/>
      <c r="Z4" s="12">
        <f>R4+T4+V4+X4</f>
        <v>0</v>
      </c>
      <c r="AA4" s="14">
        <f>S4+U4+W4+Y4</f>
        <v>0</v>
      </c>
      <c r="AB4" s="12">
        <f>P4+Z4</f>
        <v>36</v>
      </c>
      <c r="AC4" s="14">
        <f>Q4+AA4</f>
        <v>35.07</v>
      </c>
      <c r="AD4" s="9">
        <v>156671.44</v>
      </c>
      <c r="AE4" s="10">
        <v>2639.05</v>
      </c>
      <c r="AF4" s="10">
        <v>0</v>
      </c>
      <c r="AG4" s="10">
        <v>0</v>
      </c>
      <c r="AH4" s="10">
        <v>35011.64</v>
      </c>
      <c r="AI4" s="10">
        <v>16810.43</v>
      </c>
      <c r="AJ4" s="11">
        <f>AD4+AE4+AF4+AG4+AH4+AI4</f>
        <v>211132.56</v>
      </c>
      <c r="AK4" s="13">
        <v>0</v>
      </c>
      <c r="AL4" s="13">
        <v>0</v>
      </c>
      <c r="AM4" s="11">
        <f>AK4+AL4</f>
        <v>0</v>
      </c>
      <c r="AN4" s="11">
        <f>AJ4+AM4</f>
        <v>211132.56</v>
      </c>
      <c r="AO4" s="6"/>
    </row>
    <row r="5" spans="1:41">
      <c r="A5" s="6" t="s">
        <v>36</v>
      </c>
      <c r="B5" s="6" t="s">
        <v>37</v>
      </c>
      <c r="C5" s="6" t="s">
        <v>35</v>
      </c>
      <c r="D5" s="7">
        <v>2</v>
      </c>
      <c r="E5" s="8">
        <v>2</v>
      </c>
      <c r="F5" s="7">
        <v>6</v>
      </c>
      <c r="G5" s="8">
        <v>5.86</v>
      </c>
      <c r="H5" s="7">
        <v>5</v>
      </c>
      <c r="I5" s="8">
        <v>4.6900000000000004</v>
      </c>
      <c r="J5" s="7">
        <v>18</v>
      </c>
      <c r="K5" s="8">
        <v>17.75</v>
      </c>
      <c r="L5" s="7">
        <v>2</v>
      </c>
      <c r="M5" s="8">
        <v>2</v>
      </c>
      <c r="N5" s="6"/>
      <c r="O5" s="6"/>
      <c r="P5" s="12">
        <f t="shared" ref="P5:Q6" si="0">D5+F5+H5+J5+L5</f>
        <v>33</v>
      </c>
      <c r="Q5" s="14">
        <f t="shared" si="0"/>
        <v>32.299999999999997</v>
      </c>
      <c r="R5" s="6"/>
      <c r="S5" s="6"/>
      <c r="T5" s="6"/>
      <c r="U5" s="6"/>
      <c r="V5" s="6"/>
      <c r="W5" s="6"/>
      <c r="X5" s="6"/>
      <c r="Y5" s="6"/>
      <c r="Z5" s="12">
        <f t="shared" ref="Z5:AA6" si="1">R5+T5+V5+X5</f>
        <v>0</v>
      </c>
      <c r="AA5" s="14">
        <f t="shared" si="1"/>
        <v>0</v>
      </c>
      <c r="AB5" s="12">
        <f t="shared" ref="AB5:AC6" si="2">P5+Z5</f>
        <v>33</v>
      </c>
      <c r="AC5" s="14">
        <f t="shared" si="2"/>
        <v>32.299999999999997</v>
      </c>
      <c r="AD5" s="9">
        <v>138205.9</v>
      </c>
      <c r="AE5" s="10">
        <v>291.67</v>
      </c>
      <c r="AF5" s="10">
        <v>1100</v>
      </c>
      <c r="AG5" s="10">
        <v>0</v>
      </c>
      <c r="AH5" s="10">
        <v>29912.58</v>
      </c>
      <c r="AI5" s="10">
        <v>13621.54</v>
      </c>
      <c r="AJ5" s="11">
        <f t="shared" ref="AJ5:AJ6" si="3">AD5+AE5+AF5+AG5+AH5+AI5</f>
        <v>183131.69000000003</v>
      </c>
      <c r="AK5" s="13">
        <v>0</v>
      </c>
      <c r="AL5" s="13">
        <v>62.4</v>
      </c>
      <c r="AM5" s="11">
        <f t="shared" ref="AM5:AM6" si="4">AK5+AL5</f>
        <v>62.4</v>
      </c>
      <c r="AN5" s="11">
        <f t="shared" ref="AN5:AN6" si="5">AJ5+AM5</f>
        <v>183194.09000000003</v>
      </c>
      <c r="AO5" s="6"/>
    </row>
    <row r="6" spans="1:41">
      <c r="A6" s="6" t="s">
        <v>38</v>
      </c>
      <c r="B6" s="6" t="s">
        <v>37</v>
      </c>
      <c r="C6" s="6" t="s">
        <v>35</v>
      </c>
      <c r="D6" s="7">
        <v>125</v>
      </c>
      <c r="E6" s="8">
        <v>123.35</v>
      </c>
      <c r="F6" s="7">
        <v>212</v>
      </c>
      <c r="G6" s="8">
        <v>207.97</v>
      </c>
      <c r="H6" s="7">
        <v>154</v>
      </c>
      <c r="I6" s="8">
        <v>150.34</v>
      </c>
      <c r="J6" s="7">
        <v>1168</v>
      </c>
      <c r="K6" s="8">
        <v>1062.0529737054133</v>
      </c>
      <c r="L6" s="7">
        <v>137</v>
      </c>
      <c r="M6" s="8">
        <v>131.33443437339781</v>
      </c>
      <c r="N6" s="6"/>
      <c r="O6" s="6"/>
      <c r="P6" s="12">
        <f t="shared" si="0"/>
        <v>1796</v>
      </c>
      <c r="Q6" s="14">
        <f t="shared" si="0"/>
        <v>1675.0474080788113</v>
      </c>
      <c r="R6" s="6">
        <v>95</v>
      </c>
      <c r="S6" s="6">
        <v>92.87</v>
      </c>
      <c r="T6" s="6">
        <v>60</v>
      </c>
      <c r="U6" s="6">
        <v>56.06</v>
      </c>
      <c r="V6" s="6">
        <v>31</v>
      </c>
      <c r="W6" s="6">
        <v>30.77</v>
      </c>
      <c r="X6" s="6"/>
      <c r="Y6" s="6"/>
      <c r="Z6" s="12">
        <f t="shared" si="1"/>
        <v>186</v>
      </c>
      <c r="AA6" s="14">
        <f t="shared" si="1"/>
        <v>179.70000000000002</v>
      </c>
      <c r="AB6" s="12">
        <f t="shared" si="2"/>
        <v>1982</v>
      </c>
      <c r="AC6" s="14">
        <f t="shared" si="2"/>
        <v>1854.7474080788113</v>
      </c>
      <c r="AD6" s="9">
        <v>6964678.2400000002</v>
      </c>
      <c r="AE6" s="10">
        <v>11214.59</v>
      </c>
      <c r="AF6" s="10">
        <v>14500</v>
      </c>
      <c r="AG6" s="10">
        <v>1885.32</v>
      </c>
      <c r="AH6" s="10">
        <v>1489349.35</v>
      </c>
      <c r="AI6" s="10">
        <v>646168.22</v>
      </c>
      <c r="AJ6" s="11">
        <f t="shared" si="3"/>
        <v>9127795.7200000007</v>
      </c>
      <c r="AK6" s="13">
        <v>631267.35</v>
      </c>
      <c r="AL6" s="13">
        <v>0</v>
      </c>
      <c r="AM6" s="11">
        <f t="shared" si="4"/>
        <v>631267.35</v>
      </c>
      <c r="AN6" s="11">
        <f t="shared" si="5"/>
        <v>9759063.0700000003</v>
      </c>
      <c r="AO6" s="6"/>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D4:D6">
    <cfRule type="expression" dxfId="39" priority="10">
      <formula>AND(NOT(ISBLANK(E4)),ISBLANK(D4))</formula>
    </cfRule>
  </conditionalFormatting>
  <conditionalFormatting sqref="E4:E6">
    <cfRule type="expression" dxfId="38" priority="9">
      <formula>AND(NOT(ISBLANK(D4)),ISBLANK(E4))</formula>
    </cfRule>
  </conditionalFormatting>
  <conditionalFormatting sqref="F4:F6">
    <cfRule type="expression" dxfId="37" priority="8">
      <formula>AND(NOT(ISBLANK(G4)),ISBLANK(F4))</formula>
    </cfRule>
  </conditionalFormatting>
  <conditionalFormatting sqref="G4:G6">
    <cfRule type="expression" dxfId="36" priority="7">
      <formula>AND(NOT(ISBLANK(F4)),ISBLANK(G4))</formula>
    </cfRule>
  </conditionalFormatting>
  <conditionalFormatting sqref="H4:H6">
    <cfRule type="expression" dxfId="35" priority="6">
      <formula>AND(NOT(ISBLANK(I4)),ISBLANK(H4))</formula>
    </cfRule>
  </conditionalFormatting>
  <conditionalFormatting sqref="I4:I6">
    <cfRule type="expression" dxfId="34" priority="5">
      <formula>AND(NOT(ISBLANK(H4)),ISBLANK(I4))</formula>
    </cfRule>
  </conditionalFormatting>
  <conditionalFormatting sqref="J4:J6">
    <cfRule type="expression" dxfId="33" priority="4">
      <formula>AND(NOT(ISBLANK(K4)),ISBLANK(J4))</formula>
    </cfRule>
  </conditionalFormatting>
  <conditionalFormatting sqref="K4:K6">
    <cfRule type="expression" dxfId="32" priority="3">
      <formula>AND(NOT(ISBLANK(J4)),ISBLANK(K4))</formula>
    </cfRule>
  </conditionalFormatting>
  <conditionalFormatting sqref="L4:L6">
    <cfRule type="expression" dxfId="31" priority="2">
      <formula>AND(NOT(ISBLANK(M4)),ISBLANK(L4))</formula>
    </cfRule>
  </conditionalFormatting>
  <conditionalFormatting sqref="M4:M6">
    <cfRule type="expression" dxfId="30" priority="1">
      <formula>AND(NOT(ISBLANK(L4)),ISBLANK(M4))</formula>
    </cfRule>
  </conditionalFormatting>
  <dataValidations count="4">
    <dataValidation type="decimal" operator="greaterThanOrEqual" allowBlank="1" showInputMessage="1" showErrorMessage="1" sqref="AD4:AE6 JZ4:KA6 TV4:TW6 ADR4:ADS6 ANN4:ANO6 AXJ4:AXK6 BHF4:BHG6 BRB4:BRC6 CAX4:CAY6 CKT4:CKU6 CUP4:CUQ6 DEL4:DEM6 DOH4:DOI6 DYD4:DYE6 EHZ4:EIA6 ERV4:ERW6 FBR4:FBS6 FLN4:FLO6 FVJ4:FVK6 GFF4:GFG6 GPB4:GPC6 GYX4:GYY6 HIT4:HIU6 HSP4:HSQ6 ICL4:ICM6 IMH4:IMI6 IWD4:IWE6 JFZ4:JGA6 JPV4:JPW6 JZR4:JZS6 KJN4:KJO6 KTJ4:KTK6 LDF4:LDG6 LNB4:LNC6 LWX4:LWY6 MGT4:MGU6 MQP4:MQQ6 NAL4:NAM6 NKH4:NKI6 NUD4:NUE6 ODZ4:OEA6 ONV4:ONW6 OXR4:OXS6 PHN4:PHO6 PRJ4:PRK6 QBF4:QBG6 QLB4:QLC6 QUX4:QUY6 RET4:REU6 ROP4:ROQ6 RYL4:RYM6 SIH4:SII6 SSD4:SSE6 TBZ4:TCA6 TLV4:TLW6 TVR4:TVS6 UFN4:UFO6 UPJ4:UPK6 UZF4:UZG6 VJB4:VJC6 VSX4:VSY6 WCT4:WCU6 WMP4:WMQ6 WWL4:WWM6 AD65540:AE65542 JZ65540:KA65542 TV65540:TW65542 ADR65540:ADS65542 ANN65540:ANO65542 AXJ65540:AXK65542 BHF65540:BHG65542 BRB65540:BRC65542 CAX65540:CAY65542 CKT65540:CKU65542 CUP65540:CUQ65542 DEL65540:DEM65542 DOH65540:DOI65542 DYD65540:DYE65542 EHZ65540:EIA65542 ERV65540:ERW65542 FBR65540:FBS65542 FLN65540:FLO65542 FVJ65540:FVK65542 GFF65540:GFG65542 GPB65540:GPC65542 GYX65540:GYY65542 HIT65540:HIU65542 HSP65540:HSQ65542 ICL65540:ICM65542 IMH65540:IMI65542 IWD65540:IWE65542 JFZ65540:JGA65542 JPV65540:JPW65542 JZR65540:JZS65542 KJN65540:KJO65542 KTJ65540:KTK65542 LDF65540:LDG65542 LNB65540:LNC65542 LWX65540:LWY65542 MGT65540:MGU65542 MQP65540:MQQ65542 NAL65540:NAM65542 NKH65540:NKI65542 NUD65540:NUE65542 ODZ65540:OEA65542 ONV65540:ONW65542 OXR65540:OXS65542 PHN65540:PHO65542 PRJ65540:PRK65542 QBF65540:QBG65542 QLB65540:QLC65542 QUX65540:QUY65542 RET65540:REU65542 ROP65540:ROQ65542 RYL65540:RYM65542 SIH65540:SII65542 SSD65540:SSE65542 TBZ65540:TCA65542 TLV65540:TLW65542 TVR65540:TVS65542 UFN65540:UFO65542 UPJ65540:UPK65542 UZF65540:UZG65542 VJB65540:VJC65542 VSX65540:VSY65542 WCT65540:WCU65542 WMP65540:WMQ65542 WWL65540:WWM65542 AD131076:AE131078 JZ131076:KA131078 TV131076:TW131078 ADR131076:ADS131078 ANN131076:ANO131078 AXJ131076:AXK131078 BHF131076:BHG131078 BRB131076:BRC131078 CAX131076:CAY131078 CKT131076:CKU131078 CUP131076:CUQ131078 DEL131076:DEM131078 DOH131076:DOI131078 DYD131076:DYE131078 EHZ131076:EIA131078 ERV131076:ERW131078 FBR131076:FBS131078 FLN131076:FLO131078 FVJ131076:FVK131078 GFF131076:GFG131078 GPB131076:GPC131078 GYX131076:GYY131078 HIT131076:HIU131078 HSP131076:HSQ131078 ICL131076:ICM131078 IMH131076:IMI131078 IWD131076:IWE131078 JFZ131076:JGA131078 JPV131076:JPW131078 JZR131076:JZS131078 KJN131076:KJO131078 KTJ131076:KTK131078 LDF131076:LDG131078 LNB131076:LNC131078 LWX131076:LWY131078 MGT131076:MGU131078 MQP131076:MQQ131078 NAL131076:NAM131078 NKH131076:NKI131078 NUD131076:NUE131078 ODZ131076:OEA131078 ONV131076:ONW131078 OXR131076:OXS131078 PHN131076:PHO131078 PRJ131076:PRK131078 QBF131076:QBG131078 QLB131076:QLC131078 QUX131076:QUY131078 RET131076:REU131078 ROP131076:ROQ131078 RYL131076:RYM131078 SIH131076:SII131078 SSD131076:SSE131078 TBZ131076:TCA131078 TLV131076:TLW131078 TVR131076:TVS131078 UFN131076:UFO131078 UPJ131076:UPK131078 UZF131076:UZG131078 VJB131076:VJC131078 VSX131076:VSY131078 WCT131076:WCU131078 WMP131076:WMQ131078 WWL131076:WWM131078 AD196612:AE196614 JZ196612:KA196614 TV196612:TW196614 ADR196612:ADS196614 ANN196612:ANO196614 AXJ196612:AXK196614 BHF196612:BHG196614 BRB196612:BRC196614 CAX196612:CAY196614 CKT196612:CKU196614 CUP196612:CUQ196614 DEL196612:DEM196614 DOH196612:DOI196614 DYD196612:DYE196614 EHZ196612:EIA196614 ERV196612:ERW196614 FBR196612:FBS196614 FLN196612:FLO196614 FVJ196612:FVK196614 GFF196612:GFG196614 GPB196612:GPC196614 GYX196612:GYY196614 HIT196612:HIU196614 HSP196612:HSQ196614 ICL196612:ICM196614 IMH196612:IMI196614 IWD196612:IWE196614 JFZ196612:JGA196614 JPV196612:JPW196614 JZR196612:JZS196614 KJN196612:KJO196614 KTJ196612:KTK196614 LDF196612:LDG196614 LNB196612:LNC196614 LWX196612:LWY196614 MGT196612:MGU196614 MQP196612:MQQ196614 NAL196612:NAM196614 NKH196612:NKI196614 NUD196612:NUE196614 ODZ196612:OEA196614 ONV196612:ONW196614 OXR196612:OXS196614 PHN196612:PHO196614 PRJ196612:PRK196614 QBF196612:QBG196614 QLB196612:QLC196614 QUX196612:QUY196614 RET196612:REU196614 ROP196612:ROQ196614 RYL196612:RYM196614 SIH196612:SII196614 SSD196612:SSE196614 TBZ196612:TCA196614 TLV196612:TLW196614 TVR196612:TVS196614 UFN196612:UFO196614 UPJ196612:UPK196614 UZF196612:UZG196614 VJB196612:VJC196614 VSX196612:VSY196614 WCT196612:WCU196614 WMP196612:WMQ196614 WWL196612:WWM196614 AD262148:AE262150 JZ262148:KA262150 TV262148:TW262150 ADR262148:ADS262150 ANN262148:ANO262150 AXJ262148:AXK262150 BHF262148:BHG262150 BRB262148:BRC262150 CAX262148:CAY262150 CKT262148:CKU262150 CUP262148:CUQ262150 DEL262148:DEM262150 DOH262148:DOI262150 DYD262148:DYE262150 EHZ262148:EIA262150 ERV262148:ERW262150 FBR262148:FBS262150 FLN262148:FLO262150 FVJ262148:FVK262150 GFF262148:GFG262150 GPB262148:GPC262150 GYX262148:GYY262150 HIT262148:HIU262150 HSP262148:HSQ262150 ICL262148:ICM262150 IMH262148:IMI262150 IWD262148:IWE262150 JFZ262148:JGA262150 JPV262148:JPW262150 JZR262148:JZS262150 KJN262148:KJO262150 KTJ262148:KTK262150 LDF262148:LDG262150 LNB262148:LNC262150 LWX262148:LWY262150 MGT262148:MGU262150 MQP262148:MQQ262150 NAL262148:NAM262150 NKH262148:NKI262150 NUD262148:NUE262150 ODZ262148:OEA262150 ONV262148:ONW262150 OXR262148:OXS262150 PHN262148:PHO262150 PRJ262148:PRK262150 QBF262148:QBG262150 QLB262148:QLC262150 QUX262148:QUY262150 RET262148:REU262150 ROP262148:ROQ262150 RYL262148:RYM262150 SIH262148:SII262150 SSD262148:SSE262150 TBZ262148:TCA262150 TLV262148:TLW262150 TVR262148:TVS262150 UFN262148:UFO262150 UPJ262148:UPK262150 UZF262148:UZG262150 VJB262148:VJC262150 VSX262148:VSY262150 WCT262148:WCU262150 WMP262148:WMQ262150 WWL262148:WWM262150 AD327684:AE327686 JZ327684:KA327686 TV327684:TW327686 ADR327684:ADS327686 ANN327684:ANO327686 AXJ327684:AXK327686 BHF327684:BHG327686 BRB327684:BRC327686 CAX327684:CAY327686 CKT327684:CKU327686 CUP327684:CUQ327686 DEL327684:DEM327686 DOH327684:DOI327686 DYD327684:DYE327686 EHZ327684:EIA327686 ERV327684:ERW327686 FBR327684:FBS327686 FLN327684:FLO327686 FVJ327684:FVK327686 GFF327684:GFG327686 GPB327684:GPC327686 GYX327684:GYY327686 HIT327684:HIU327686 HSP327684:HSQ327686 ICL327684:ICM327686 IMH327684:IMI327686 IWD327684:IWE327686 JFZ327684:JGA327686 JPV327684:JPW327686 JZR327684:JZS327686 KJN327684:KJO327686 KTJ327684:KTK327686 LDF327684:LDG327686 LNB327684:LNC327686 LWX327684:LWY327686 MGT327684:MGU327686 MQP327684:MQQ327686 NAL327684:NAM327686 NKH327684:NKI327686 NUD327684:NUE327686 ODZ327684:OEA327686 ONV327684:ONW327686 OXR327684:OXS327686 PHN327684:PHO327686 PRJ327684:PRK327686 QBF327684:QBG327686 QLB327684:QLC327686 QUX327684:QUY327686 RET327684:REU327686 ROP327684:ROQ327686 RYL327684:RYM327686 SIH327684:SII327686 SSD327684:SSE327686 TBZ327684:TCA327686 TLV327684:TLW327686 TVR327684:TVS327686 UFN327684:UFO327686 UPJ327684:UPK327686 UZF327684:UZG327686 VJB327684:VJC327686 VSX327684:VSY327686 WCT327684:WCU327686 WMP327684:WMQ327686 WWL327684:WWM327686 AD393220:AE393222 JZ393220:KA393222 TV393220:TW393222 ADR393220:ADS393222 ANN393220:ANO393222 AXJ393220:AXK393222 BHF393220:BHG393222 BRB393220:BRC393222 CAX393220:CAY393222 CKT393220:CKU393222 CUP393220:CUQ393222 DEL393220:DEM393222 DOH393220:DOI393222 DYD393220:DYE393222 EHZ393220:EIA393222 ERV393220:ERW393222 FBR393220:FBS393222 FLN393220:FLO393222 FVJ393220:FVK393222 GFF393220:GFG393222 GPB393220:GPC393222 GYX393220:GYY393222 HIT393220:HIU393222 HSP393220:HSQ393222 ICL393220:ICM393222 IMH393220:IMI393222 IWD393220:IWE393222 JFZ393220:JGA393222 JPV393220:JPW393222 JZR393220:JZS393222 KJN393220:KJO393222 KTJ393220:KTK393222 LDF393220:LDG393222 LNB393220:LNC393222 LWX393220:LWY393222 MGT393220:MGU393222 MQP393220:MQQ393222 NAL393220:NAM393222 NKH393220:NKI393222 NUD393220:NUE393222 ODZ393220:OEA393222 ONV393220:ONW393222 OXR393220:OXS393222 PHN393220:PHO393222 PRJ393220:PRK393222 QBF393220:QBG393222 QLB393220:QLC393222 QUX393220:QUY393222 RET393220:REU393222 ROP393220:ROQ393222 RYL393220:RYM393222 SIH393220:SII393222 SSD393220:SSE393222 TBZ393220:TCA393222 TLV393220:TLW393222 TVR393220:TVS393222 UFN393220:UFO393222 UPJ393220:UPK393222 UZF393220:UZG393222 VJB393220:VJC393222 VSX393220:VSY393222 WCT393220:WCU393222 WMP393220:WMQ393222 WWL393220:WWM393222 AD458756:AE458758 JZ458756:KA458758 TV458756:TW458758 ADR458756:ADS458758 ANN458756:ANO458758 AXJ458756:AXK458758 BHF458756:BHG458758 BRB458756:BRC458758 CAX458756:CAY458758 CKT458756:CKU458758 CUP458756:CUQ458758 DEL458756:DEM458758 DOH458756:DOI458758 DYD458756:DYE458758 EHZ458756:EIA458758 ERV458756:ERW458758 FBR458756:FBS458758 FLN458756:FLO458758 FVJ458756:FVK458758 GFF458756:GFG458758 GPB458756:GPC458758 GYX458756:GYY458758 HIT458756:HIU458758 HSP458756:HSQ458758 ICL458756:ICM458758 IMH458756:IMI458758 IWD458756:IWE458758 JFZ458756:JGA458758 JPV458756:JPW458758 JZR458756:JZS458758 KJN458756:KJO458758 KTJ458756:KTK458758 LDF458756:LDG458758 LNB458756:LNC458758 LWX458756:LWY458758 MGT458756:MGU458758 MQP458756:MQQ458758 NAL458756:NAM458758 NKH458756:NKI458758 NUD458756:NUE458758 ODZ458756:OEA458758 ONV458756:ONW458758 OXR458756:OXS458758 PHN458756:PHO458758 PRJ458756:PRK458758 QBF458756:QBG458758 QLB458756:QLC458758 QUX458756:QUY458758 RET458756:REU458758 ROP458756:ROQ458758 RYL458756:RYM458758 SIH458756:SII458758 SSD458756:SSE458758 TBZ458756:TCA458758 TLV458756:TLW458758 TVR458756:TVS458758 UFN458756:UFO458758 UPJ458756:UPK458758 UZF458756:UZG458758 VJB458756:VJC458758 VSX458756:VSY458758 WCT458756:WCU458758 WMP458756:WMQ458758 WWL458756:WWM458758 AD524292:AE524294 JZ524292:KA524294 TV524292:TW524294 ADR524292:ADS524294 ANN524292:ANO524294 AXJ524292:AXK524294 BHF524292:BHG524294 BRB524292:BRC524294 CAX524292:CAY524294 CKT524292:CKU524294 CUP524292:CUQ524294 DEL524292:DEM524294 DOH524292:DOI524294 DYD524292:DYE524294 EHZ524292:EIA524294 ERV524292:ERW524294 FBR524292:FBS524294 FLN524292:FLO524294 FVJ524292:FVK524294 GFF524292:GFG524294 GPB524292:GPC524294 GYX524292:GYY524294 HIT524292:HIU524294 HSP524292:HSQ524294 ICL524292:ICM524294 IMH524292:IMI524294 IWD524292:IWE524294 JFZ524292:JGA524294 JPV524292:JPW524294 JZR524292:JZS524294 KJN524292:KJO524294 KTJ524292:KTK524294 LDF524292:LDG524294 LNB524292:LNC524294 LWX524292:LWY524294 MGT524292:MGU524294 MQP524292:MQQ524294 NAL524292:NAM524294 NKH524292:NKI524294 NUD524292:NUE524294 ODZ524292:OEA524294 ONV524292:ONW524294 OXR524292:OXS524294 PHN524292:PHO524294 PRJ524292:PRK524294 QBF524292:QBG524294 QLB524292:QLC524294 QUX524292:QUY524294 RET524292:REU524294 ROP524292:ROQ524294 RYL524292:RYM524294 SIH524292:SII524294 SSD524292:SSE524294 TBZ524292:TCA524294 TLV524292:TLW524294 TVR524292:TVS524294 UFN524292:UFO524294 UPJ524292:UPK524294 UZF524292:UZG524294 VJB524292:VJC524294 VSX524292:VSY524294 WCT524292:WCU524294 WMP524292:WMQ524294 WWL524292:WWM524294 AD589828:AE589830 JZ589828:KA589830 TV589828:TW589830 ADR589828:ADS589830 ANN589828:ANO589830 AXJ589828:AXK589830 BHF589828:BHG589830 BRB589828:BRC589830 CAX589828:CAY589830 CKT589828:CKU589830 CUP589828:CUQ589830 DEL589828:DEM589830 DOH589828:DOI589830 DYD589828:DYE589830 EHZ589828:EIA589830 ERV589828:ERW589830 FBR589828:FBS589830 FLN589828:FLO589830 FVJ589828:FVK589830 GFF589828:GFG589830 GPB589828:GPC589830 GYX589828:GYY589830 HIT589828:HIU589830 HSP589828:HSQ589830 ICL589828:ICM589830 IMH589828:IMI589830 IWD589828:IWE589830 JFZ589828:JGA589830 JPV589828:JPW589830 JZR589828:JZS589830 KJN589828:KJO589830 KTJ589828:KTK589830 LDF589828:LDG589830 LNB589828:LNC589830 LWX589828:LWY589830 MGT589828:MGU589830 MQP589828:MQQ589830 NAL589828:NAM589830 NKH589828:NKI589830 NUD589828:NUE589830 ODZ589828:OEA589830 ONV589828:ONW589830 OXR589828:OXS589830 PHN589828:PHO589830 PRJ589828:PRK589830 QBF589828:QBG589830 QLB589828:QLC589830 QUX589828:QUY589830 RET589828:REU589830 ROP589828:ROQ589830 RYL589828:RYM589830 SIH589828:SII589830 SSD589828:SSE589830 TBZ589828:TCA589830 TLV589828:TLW589830 TVR589828:TVS589830 UFN589828:UFO589830 UPJ589828:UPK589830 UZF589828:UZG589830 VJB589828:VJC589830 VSX589828:VSY589830 WCT589828:WCU589830 WMP589828:WMQ589830 WWL589828:WWM589830 AD655364:AE655366 JZ655364:KA655366 TV655364:TW655366 ADR655364:ADS655366 ANN655364:ANO655366 AXJ655364:AXK655366 BHF655364:BHG655366 BRB655364:BRC655366 CAX655364:CAY655366 CKT655364:CKU655366 CUP655364:CUQ655366 DEL655364:DEM655366 DOH655364:DOI655366 DYD655364:DYE655366 EHZ655364:EIA655366 ERV655364:ERW655366 FBR655364:FBS655366 FLN655364:FLO655366 FVJ655364:FVK655366 GFF655364:GFG655366 GPB655364:GPC655366 GYX655364:GYY655366 HIT655364:HIU655366 HSP655364:HSQ655366 ICL655364:ICM655366 IMH655364:IMI655366 IWD655364:IWE655366 JFZ655364:JGA655366 JPV655364:JPW655366 JZR655364:JZS655366 KJN655364:KJO655366 KTJ655364:KTK655366 LDF655364:LDG655366 LNB655364:LNC655366 LWX655364:LWY655366 MGT655364:MGU655366 MQP655364:MQQ655366 NAL655364:NAM655366 NKH655364:NKI655366 NUD655364:NUE655366 ODZ655364:OEA655366 ONV655364:ONW655366 OXR655364:OXS655366 PHN655364:PHO655366 PRJ655364:PRK655366 QBF655364:QBG655366 QLB655364:QLC655366 QUX655364:QUY655366 RET655364:REU655366 ROP655364:ROQ655366 RYL655364:RYM655366 SIH655364:SII655366 SSD655364:SSE655366 TBZ655364:TCA655366 TLV655364:TLW655366 TVR655364:TVS655366 UFN655364:UFO655366 UPJ655364:UPK655366 UZF655364:UZG655366 VJB655364:VJC655366 VSX655364:VSY655366 WCT655364:WCU655366 WMP655364:WMQ655366 WWL655364:WWM655366 AD720900:AE720902 JZ720900:KA720902 TV720900:TW720902 ADR720900:ADS720902 ANN720900:ANO720902 AXJ720900:AXK720902 BHF720900:BHG720902 BRB720900:BRC720902 CAX720900:CAY720902 CKT720900:CKU720902 CUP720900:CUQ720902 DEL720900:DEM720902 DOH720900:DOI720902 DYD720900:DYE720902 EHZ720900:EIA720902 ERV720900:ERW720902 FBR720900:FBS720902 FLN720900:FLO720902 FVJ720900:FVK720902 GFF720900:GFG720902 GPB720900:GPC720902 GYX720900:GYY720902 HIT720900:HIU720902 HSP720900:HSQ720902 ICL720900:ICM720902 IMH720900:IMI720902 IWD720900:IWE720902 JFZ720900:JGA720902 JPV720900:JPW720902 JZR720900:JZS720902 KJN720900:KJO720902 KTJ720900:KTK720902 LDF720900:LDG720902 LNB720900:LNC720902 LWX720900:LWY720902 MGT720900:MGU720902 MQP720900:MQQ720902 NAL720900:NAM720902 NKH720900:NKI720902 NUD720900:NUE720902 ODZ720900:OEA720902 ONV720900:ONW720902 OXR720900:OXS720902 PHN720900:PHO720902 PRJ720900:PRK720902 QBF720900:QBG720902 QLB720900:QLC720902 QUX720900:QUY720902 RET720900:REU720902 ROP720900:ROQ720902 RYL720900:RYM720902 SIH720900:SII720902 SSD720900:SSE720902 TBZ720900:TCA720902 TLV720900:TLW720902 TVR720900:TVS720902 UFN720900:UFO720902 UPJ720900:UPK720902 UZF720900:UZG720902 VJB720900:VJC720902 VSX720900:VSY720902 WCT720900:WCU720902 WMP720900:WMQ720902 WWL720900:WWM720902 AD786436:AE786438 JZ786436:KA786438 TV786436:TW786438 ADR786436:ADS786438 ANN786436:ANO786438 AXJ786436:AXK786438 BHF786436:BHG786438 BRB786436:BRC786438 CAX786436:CAY786438 CKT786436:CKU786438 CUP786436:CUQ786438 DEL786436:DEM786438 DOH786436:DOI786438 DYD786436:DYE786438 EHZ786436:EIA786438 ERV786436:ERW786438 FBR786436:FBS786438 FLN786436:FLO786438 FVJ786436:FVK786438 GFF786436:GFG786438 GPB786436:GPC786438 GYX786436:GYY786438 HIT786436:HIU786438 HSP786436:HSQ786438 ICL786436:ICM786438 IMH786436:IMI786438 IWD786436:IWE786438 JFZ786436:JGA786438 JPV786436:JPW786438 JZR786436:JZS786438 KJN786436:KJO786438 KTJ786436:KTK786438 LDF786436:LDG786438 LNB786436:LNC786438 LWX786436:LWY786438 MGT786436:MGU786438 MQP786436:MQQ786438 NAL786436:NAM786438 NKH786436:NKI786438 NUD786436:NUE786438 ODZ786436:OEA786438 ONV786436:ONW786438 OXR786436:OXS786438 PHN786436:PHO786438 PRJ786436:PRK786438 QBF786436:QBG786438 QLB786436:QLC786438 QUX786436:QUY786438 RET786436:REU786438 ROP786436:ROQ786438 RYL786436:RYM786438 SIH786436:SII786438 SSD786436:SSE786438 TBZ786436:TCA786438 TLV786436:TLW786438 TVR786436:TVS786438 UFN786436:UFO786438 UPJ786436:UPK786438 UZF786436:UZG786438 VJB786436:VJC786438 VSX786436:VSY786438 WCT786436:WCU786438 WMP786436:WMQ786438 WWL786436:WWM786438 AD851972:AE851974 JZ851972:KA851974 TV851972:TW851974 ADR851972:ADS851974 ANN851972:ANO851974 AXJ851972:AXK851974 BHF851972:BHG851974 BRB851972:BRC851974 CAX851972:CAY851974 CKT851972:CKU851974 CUP851972:CUQ851974 DEL851972:DEM851974 DOH851972:DOI851974 DYD851972:DYE851974 EHZ851972:EIA851974 ERV851972:ERW851974 FBR851972:FBS851974 FLN851972:FLO851974 FVJ851972:FVK851974 GFF851972:GFG851974 GPB851972:GPC851974 GYX851972:GYY851974 HIT851972:HIU851974 HSP851972:HSQ851974 ICL851972:ICM851974 IMH851972:IMI851974 IWD851972:IWE851974 JFZ851972:JGA851974 JPV851972:JPW851974 JZR851972:JZS851974 KJN851972:KJO851974 KTJ851972:KTK851974 LDF851972:LDG851974 LNB851972:LNC851974 LWX851972:LWY851974 MGT851972:MGU851974 MQP851972:MQQ851974 NAL851972:NAM851974 NKH851972:NKI851974 NUD851972:NUE851974 ODZ851972:OEA851974 ONV851972:ONW851974 OXR851972:OXS851974 PHN851972:PHO851974 PRJ851972:PRK851974 QBF851972:QBG851974 QLB851972:QLC851974 QUX851972:QUY851974 RET851972:REU851974 ROP851972:ROQ851974 RYL851972:RYM851974 SIH851972:SII851974 SSD851972:SSE851974 TBZ851972:TCA851974 TLV851972:TLW851974 TVR851972:TVS851974 UFN851972:UFO851974 UPJ851972:UPK851974 UZF851972:UZG851974 VJB851972:VJC851974 VSX851972:VSY851974 WCT851972:WCU851974 WMP851972:WMQ851974 WWL851972:WWM851974 AD917508:AE917510 JZ917508:KA917510 TV917508:TW917510 ADR917508:ADS917510 ANN917508:ANO917510 AXJ917508:AXK917510 BHF917508:BHG917510 BRB917508:BRC917510 CAX917508:CAY917510 CKT917508:CKU917510 CUP917508:CUQ917510 DEL917508:DEM917510 DOH917508:DOI917510 DYD917508:DYE917510 EHZ917508:EIA917510 ERV917508:ERW917510 FBR917508:FBS917510 FLN917508:FLO917510 FVJ917508:FVK917510 GFF917508:GFG917510 GPB917508:GPC917510 GYX917508:GYY917510 HIT917508:HIU917510 HSP917508:HSQ917510 ICL917508:ICM917510 IMH917508:IMI917510 IWD917508:IWE917510 JFZ917508:JGA917510 JPV917508:JPW917510 JZR917508:JZS917510 KJN917508:KJO917510 KTJ917508:KTK917510 LDF917508:LDG917510 LNB917508:LNC917510 LWX917508:LWY917510 MGT917508:MGU917510 MQP917508:MQQ917510 NAL917508:NAM917510 NKH917508:NKI917510 NUD917508:NUE917510 ODZ917508:OEA917510 ONV917508:ONW917510 OXR917508:OXS917510 PHN917508:PHO917510 PRJ917508:PRK917510 QBF917508:QBG917510 QLB917508:QLC917510 QUX917508:QUY917510 RET917508:REU917510 ROP917508:ROQ917510 RYL917508:RYM917510 SIH917508:SII917510 SSD917508:SSE917510 TBZ917508:TCA917510 TLV917508:TLW917510 TVR917508:TVS917510 UFN917508:UFO917510 UPJ917508:UPK917510 UZF917508:UZG917510 VJB917508:VJC917510 VSX917508:VSY917510 WCT917508:WCU917510 WMP917508:WMQ917510 WWL917508:WWM917510 AD983044:AE983046 JZ983044:KA983046 TV983044:TW983046 ADR983044:ADS983046 ANN983044:ANO983046 AXJ983044:AXK983046 BHF983044:BHG983046 BRB983044:BRC983046 CAX983044:CAY983046 CKT983044:CKU983046 CUP983044:CUQ983046 DEL983044:DEM983046 DOH983044:DOI983046 DYD983044:DYE983046 EHZ983044:EIA983046 ERV983044:ERW983046 FBR983044:FBS983046 FLN983044:FLO983046 FVJ983044:FVK983046 GFF983044:GFG983046 GPB983044:GPC983046 GYX983044:GYY983046 HIT983044:HIU983046 HSP983044:HSQ983046 ICL983044:ICM983046 IMH983044:IMI983046 IWD983044:IWE983046 JFZ983044:JGA983046 JPV983044:JPW983046 JZR983044:JZS983046 KJN983044:KJO983046 KTJ983044:KTK983046 LDF983044:LDG983046 LNB983044:LNC983046 LWX983044:LWY983046 MGT983044:MGU983046 MQP983044:MQQ983046 NAL983044:NAM983046 NKH983044:NKI983046 NUD983044:NUE983046 ODZ983044:OEA983046 ONV983044:ONW983046 OXR983044:OXS983046 PHN983044:PHO983046 PRJ983044:PRK983046 QBF983044:QBG983046 QLB983044:QLC983046 QUX983044:QUY983046 RET983044:REU983046 ROP983044:ROQ983046 RYL983044:RYM983046 SIH983044:SII983046 SSD983044:SSE983046 TBZ983044:TCA983046 TLV983044:TLW983046 TVR983044:TVS983046 UFN983044:UFO983046 UPJ983044:UPK983046 UZF983044:UZG983046 VJB983044:VJC983046 VSX983044:VSY983046 WCT983044:WCU983046 WMP983044:WMQ983046 WWL983044:WWM983046 AG4:AI6 KC4:KE6 TY4:UA6 ADU4:ADW6 ANQ4:ANS6 AXM4:AXO6 BHI4:BHK6 BRE4:BRG6 CBA4:CBC6 CKW4:CKY6 CUS4:CUU6 DEO4:DEQ6 DOK4:DOM6 DYG4:DYI6 EIC4:EIE6 ERY4:ESA6 FBU4:FBW6 FLQ4:FLS6 FVM4:FVO6 GFI4:GFK6 GPE4:GPG6 GZA4:GZC6 HIW4:HIY6 HSS4:HSU6 ICO4:ICQ6 IMK4:IMM6 IWG4:IWI6 JGC4:JGE6 JPY4:JQA6 JZU4:JZW6 KJQ4:KJS6 KTM4:KTO6 LDI4:LDK6 LNE4:LNG6 LXA4:LXC6 MGW4:MGY6 MQS4:MQU6 NAO4:NAQ6 NKK4:NKM6 NUG4:NUI6 OEC4:OEE6 ONY4:OOA6 OXU4:OXW6 PHQ4:PHS6 PRM4:PRO6 QBI4:QBK6 QLE4:QLG6 QVA4:QVC6 REW4:REY6 ROS4:ROU6 RYO4:RYQ6 SIK4:SIM6 SSG4:SSI6 TCC4:TCE6 TLY4:TMA6 TVU4:TVW6 UFQ4:UFS6 UPM4:UPO6 UZI4:UZK6 VJE4:VJG6 VTA4:VTC6 WCW4:WCY6 WMS4:WMU6 WWO4:WWQ6 AG65540:AI65542 KC65540:KE65542 TY65540:UA65542 ADU65540:ADW65542 ANQ65540:ANS65542 AXM65540:AXO65542 BHI65540:BHK65542 BRE65540:BRG65542 CBA65540:CBC65542 CKW65540:CKY65542 CUS65540:CUU65542 DEO65540:DEQ65542 DOK65540:DOM65542 DYG65540:DYI65542 EIC65540:EIE65542 ERY65540:ESA65542 FBU65540:FBW65542 FLQ65540:FLS65542 FVM65540:FVO65542 GFI65540:GFK65542 GPE65540:GPG65542 GZA65540:GZC65542 HIW65540:HIY65542 HSS65540:HSU65542 ICO65540:ICQ65542 IMK65540:IMM65542 IWG65540:IWI65542 JGC65540:JGE65542 JPY65540:JQA65542 JZU65540:JZW65542 KJQ65540:KJS65542 KTM65540:KTO65542 LDI65540:LDK65542 LNE65540:LNG65542 LXA65540:LXC65542 MGW65540:MGY65542 MQS65540:MQU65542 NAO65540:NAQ65542 NKK65540:NKM65542 NUG65540:NUI65542 OEC65540:OEE65542 ONY65540:OOA65542 OXU65540:OXW65542 PHQ65540:PHS65542 PRM65540:PRO65542 QBI65540:QBK65542 QLE65540:QLG65542 QVA65540:QVC65542 REW65540:REY65542 ROS65540:ROU65542 RYO65540:RYQ65542 SIK65540:SIM65542 SSG65540:SSI65542 TCC65540:TCE65542 TLY65540:TMA65542 TVU65540:TVW65542 UFQ65540:UFS65542 UPM65540:UPO65542 UZI65540:UZK65542 VJE65540:VJG65542 VTA65540:VTC65542 WCW65540:WCY65542 WMS65540:WMU65542 WWO65540:WWQ65542 AG131076:AI131078 KC131076:KE131078 TY131076:UA131078 ADU131076:ADW131078 ANQ131076:ANS131078 AXM131076:AXO131078 BHI131076:BHK131078 BRE131076:BRG131078 CBA131076:CBC131078 CKW131076:CKY131078 CUS131076:CUU131078 DEO131076:DEQ131078 DOK131076:DOM131078 DYG131076:DYI131078 EIC131076:EIE131078 ERY131076:ESA131078 FBU131076:FBW131078 FLQ131076:FLS131078 FVM131076:FVO131078 GFI131076:GFK131078 GPE131076:GPG131078 GZA131076:GZC131078 HIW131076:HIY131078 HSS131076:HSU131078 ICO131076:ICQ131078 IMK131076:IMM131078 IWG131076:IWI131078 JGC131076:JGE131078 JPY131076:JQA131078 JZU131076:JZW131078 KJQ131076:KJS131078 KTM131076:KTO131078 LDI131076:LDK131078 LNE131076:LNG131078 LXA131076:LXC131078 MGW131076:MGY131078 MQS131076:MQU131078 NAO131076:NAQ131078 NKK131076:NKM131078 NUG131076:NUI131078 OEC131076:OEE131078 ONY131076:OOA131078 OXU131076:OXW131078 PHQ131076:PHS131078 PRM131076:PRO131078 QBI131076:QBK131078 QLE131076:QLG131078 QVA131076:QVC131078 REW131076:REY131078 ROS131076:ROU131078 RYO131076:RYQ131078 SIK131076:SIM131078 SSG131076:SSI131078 TCC131076:TCE131078 TLY131076:TMA131078 TVU131076:TVW131078 UFQ131076:UFS131078 UPM131076:UPO131078 UZI131076:UZK131078 VJE131076:VJG131078 VTA131076:VTC131078 WCW131076:WCY131078 WMS131076:WMU131078 WWO131076:WWQ131078 AG196612:AI196614 KC196612:KE196614 TY196612:UA196614 ADU196612:ADW196614 ANQ196612:ANS196614 AXM196612:AXO196614 BHI196612:BHK196614 BRE196612:BRG196614 CBA196612:CBC196614 CKW196612:CKY196614 CUS196612:CUU196614 DEO196612:DEQ196614 DOK196612:DOM196614 DYG196612:DYI196614 EIC196612:EIE196614 ERY196612:ESA196614 FBU196612:FBW196614 FLQ196612:FLS196614 FVM196612:FVO196614 GFI196612:GFK196614 GPE196612:GPG196614 GZA196612:GZC196614 HIW196612:HIY196614 HSS196612:HSU196614 ICO196612:ICQ196614 IMK196612:IMM196614 IWG196612:IWI196614 JGC196612:JGE196614 JPY196612:JQA196614 JZU196612:JZW196614 KJQ196612:KJS196614 KTM196612:KTO196614 LDI196612:LDK196614 LNE196612:LNG196614 LXA196612:LXC196614 MGW196612:MGY196614 MQS196612:MQU196614 NAO196612:NAQ196614 NKK196612:NKM196614 NUG196612:NUI196614 OEC196612:OEE196614 ONY196612:OOA196614 OXU196612:OXW196614 PHQ196612:PHS196614 PRM196612:PRO196614 QBI196612:QBK196614 QLE196612:QLG196614 QVA196612:QVC196614 REW196612:REY196614 ROS196612:ROU196614 RYO196612:RYQ196614 SIK196612:SIM196614 SSG196612:SSI196614 TCC196612:TCE196614 TLY196612:TMA196614 TVU196612:TVW196614 UFQ196612:UFS196614 UPM196612:UPO196614 UZI196612:UZK196614 VJE196612:VJG196614 VTA196612:VTC196614 WCW196612:WCY196614 WMS196612:WMU196614 WWO196612:WWQ196614 AG262148:AI262150 KC262148:KE262150 TY262148:UA262150 ADU262148:ADW262150 ANQ262148:ANS262150 AXM262148:AXO262150 BHI262148:BHK262150 BRE262148:BRG262150 CBA262148:CBC262150 CKW262148:CKY262150 CUS262148:CUU262150 DEO262148:DEQ262150 DOK262148:DOM262150 DYG262148:DYI262150 EIC262148:EIE262150 ERY262148:ESA262150 FBU262148:FBW262150 FLQ262148:FLS262150 FVM262148:FVO262150 GFI262148:GFK262150 GPE262148:GPG262150 GZA262148:GZC262150 HIW262148:HIY262150 HSS262148:HSU262150 ICO262148:ICQ262150 IMK262148:IMM262150 IWG262148:IWI262150 JGC262148:JGE262150 JPY262148:JQA262150 JZU262148:JZW262150 KJQ262148:KJS262150 KTM262148:KTO262150 LDI262148:LDK262150 LNE262148:LNG262150 LXA262148:LXC262150 MGW262148:MGY262150 MQS262148:MQU262150 NAO262148:NAQ262150 NKK262148:NKM262150 NUG262148:NUI262150 OEC262148:OEE262150 ONY262148:OOA262150 OXU262148:OXW262150 PHQ262148:PHS262150 PRM262148:PRO262150 QBI262148:QBK262150 QLE262148:QLG262150 QVA262148:QVC262150 REW262148:REY262150 ROS262148:ROU262150 RYO262148:RYQ262150 SIK262148:SIM262150 SSG262148:SSI262150 TCC262148:TCE262150 TLY262148:TMA262150 TVU262148:TVW262150 UFQ262148:UFS262150 UPM262148:UPO262150 UZI262148:UZK262150 VJE262148:VJG262150 VTA262148:VTC262150 WCW262148:WCY262150 WMS262148:WMU262150 WWO262148:WWQ262150 AG327684:AI327686 KC327684:KE327686 TY327684:UA327686 ADU327684:ADW327686 ANQ327684:ANS327686 AXM327684:AXO327686 BHI327684:BHK327686 BRE327684:BRG327686 CBA327684:CBC327686 CKW327684:CKY327686 CUS327684:CUU327686 DEO327684:DEQ327686 DOK327684:DOM327686 DYG327684:DYI327686 EIC327684:EIE327686 ERY327684:ESA327686 FBU327684:FBW327686 FLQ327684:FLS327686 FVM327684:FVO327686 GFI327684:GFK327686 GPE327684:GPG327686 GZA327684:GZC327686 HIW327684:HIY327686 HSS327684:HSU327686 ICO327684:ICQ327686 IMK327684:IMM327686 IWG327684:IWI327686 JGC327684:JGE327686 JPY327684:JQA327686 JZU327684:JZW327686 KJQ327684:KJS327686 KTM327684:KTO327686 LDI327684:LDK327686 LNE327684:LNG327686 LXA327684:LXC327686 MGW327684:MGY327686 MQS327684:MQU327686 NAO327684:NAQ327686 NKK327684:NKM327686 NUG327684:NUI327686 OEC327684:OEE327686 ONY327684:OOA327686 OXU327684:OXW327686 PHQ327684:PHS327686 PRM327684:PRO327686 QBI327684:QBK327686 QLE327684:QLG327686 QVA327684:QVC327686 REW327684:REY327686 ROS327684:ROU327686 RYO327684:RYQ327686 SIK327684:SIM327686 SSG327684:SSI327686 TCC327684:TCE327686 TLY327684:TMA327686 TVU327684:TVW327686 UFQ327684:UFS327686 UPM327684:UPO327686 UZI327684:UZK327686 VJE327684:VJG327686 VTA327684:VTC327686 WCW327684:WCY327686 WMS327684:WMU327686 WWO327684:WWQ327686 AG393220:AI393222 KC393220:KE393222 TY393220:UA393222 ADU393220:ADW393222 ANQ393220:ANS393222 AXM393220:AXO393222 BHI393220:BHK393222 BRE393220:BRG393222 CBA393220:CBC393222 CKW393220:CKY393222 CUS393220:CUU393222 DEO393220:DEQ393222 DOK393220:DOM393222 DYG393220:DYI393222 EIC393220:EIE393222 ERY393220:ESA393222 FBU393220:FBW393222 FLQ393220:FLS393222 FVM393220:FVO393222 GFI393220:GFK393222 GPE393220:GPG393222 GZA393220:GZC393222 HIW393220:HIY393222 HSS393220:HSU393222 ICO393220:ICQ393222 IMK393220:IMM393222 IWG393220:IWI393222 JGC393220:JGE393222 JPY393220:JQA393222 JZU393220:JZW393222 KJQ393220:KJS393222 KTM393220:KTO393222 LDI393220:LDK393222 LNE393220:LNG393222 LXA393220:LXC393222 MGW393220:MGY393222 MQS393220:MQU393222 NAO393220:NAQ393222 NKK393220:NKM393222 NUG393220:NUI393222 OEC393220:OEE393222 ONY393220:OOA393222 OXU393220:OXW393222 PHQ393220:PHS393222 PRM393220:PRO393222 QBI393220:QBK393222 QLE393220:QLG393222 QVA393220:QVC393222 REW393220:REY393222 ROS393220:ROU393222 RYO393220:RYQ393222 SIK393220:SIM393222 SSG393220:SSI393222 TCC393220:TCE393222 TLY393220:TMA393222 TVU393220:TVW393222 UFQ393220:UFS393222 UPM393220:UPO393222 UZI393220:UZK393222 VJE393220:VJG393222 VTA393220:VTC393222 WCW393220:WCY393222 WMS393220:WMU393222 WWO393220:WWQ393222 AG458756:AI458758 KC458756:KE458758 TY458756:UA458758 ADU458756:ADW458758 ANQ458756:ANS458758 AXM458756:AXO458758 BHI458756:BHK458758 BRE458756:BRG458758 CBA458756:CBC458758 CKW458756:CKY458758 CUS458756:CUU458758 DEO458756:DEQ458758 DOK458756:DOM458758 DYG458756:DYI458758 EIC458756:EIE458758 ERY458756:ESA458758 FBU458756:FBW458758 FLQ458756:FLS458758 FVM458756:FVO458758 GFI458756:GFK458758 GPE458756:GPG458758 GZA458756:GZC458758 HIW458756:HIY458758 HSS458756:HSU458758 ICO458756:ICQ458758 IMK458756:IMM458758 IWG458756:IWI458758 JGC458756:JGE458758 JPY458756:JQA458758 JZU458756:JZW458758 KJQ458756:KJS458758 KTM458756:KTO458758 LDI458756:LDK458758 LNE458756:LNG458758 LXA458756:LXC458758 MGW458756:MGY458758 MQS458756:MQU458758 NAO458756:NAQ458758 NKK458756:NKM458758 NUG458756:NUI458758 OEC458756:OEE458758 ONY458756:OOA458758 OXU458756:OXW458758 PHQ458756:PHS458758 PRM458756:PRO458758 QBI458756:QBK458758 QLE458756:QLG458758 QVA458756:QVC458758 REW458756:REY458758 ROS458756:ROU458758 RYO458756:RYQ458758 SIK458756:SIM458758 SSG458756:SSI458758 TCC458756:TCE458758 TLY458756:TMA458758 TVU458756:TVW458758 UFQ458756:UFS458758 UPM458756:UPO458758 UZI458756:UZK458758 VJE458756:VJG458758 VTA458756:VTC458758 WCW458756:WCY458758 WMS458756:WMU458758 WWO458756:WWQ458758 AG524292:AI524294 KC524292:KE524294 TY524292:UA524294 ADU524292:ADW524294 ANQ524292:ANS524294 AXM524292:AXO524294 BHI524292:BHK524294 BRE524292:BRG524294 CBA524292:CBC524294 CKW524292:CKY524294 CUS524292:CUU524294 DEO524292:DEQ524294 DOK524292:DOM524294 DYG524292:DYI524294 EIC524292:EIE524294 ERY524292:ESA524294 FBU524292:FBW524294 FLQ524292:FLS524294 FVM524292:FVO524294 GFI524292:GFK524294 GPE524292:GPG524294 GZA524292:GZC524294 HIW524292:HIY524294 HSS524292:HSU524294 ICO524292:ICQ524294 IMK524292:IMM524294 IWG524292:IWI524294 JGC524292:JGE524294 JPY524292:JQA524294 JZU524292:JZW524294 KJQ524292:KJS524294 KTM524292:KTO524294 LDI524292:LDK524294 LNE524292:LNG524294 LXA524292:LXC524294 MGW524292:MGY524294 MQS524292:MQU524294 NAO524292:NAQ524294 NKK524292:NKM524294 NUG524292:NUI524294 OEC524292:OEE524294 ONY524292:OOA524294 OXU524292:OXW524294 PHQ524292:PHS524294 PRM524292:PRO524294 QBI524292:QBK524294 QLE524292:QLG524294 QVA524292:QVC524294 REW524292:REY524294 ROS524292:ROU524294 RYO524292:RYQ524294 SIK524292:SIM524294 SSG524292:SSI524294 TCC524292:TCE524294 TLY524292:TMA524294 TVU524292:TVW524294 UFQ524292:UFS524294 UPM524292:UPO524294 UZI524292:UZK524294 VJE524292:VJG524294 VTA524292:VTC524294 WCW524292:WCY524294 WMS524292:WMU524294 WWO524292:WWQ524294 AG589828:AI589830 KC589828:KE589830 TY589828:UA589830 ADU589828:ADW589830 ANQ589828:ANS589830 AXM589828:AXO589830 BHI589828:BHK589830 BRE589828:BRG589830 CBA589828:CBC589830 CKW589828:CKY589830 CUS589828:CUU589830 DEO589828:DEQ589830 DOK589828:DOM589830 DYG589828:DYI589830 EIC589828:EIE589830 ERY589828:ESA589830 FBU589828:FBW589830 FLQ589828:FLS589830 FVM589828:FVO589830 GFI589828:GFK589830 GPE589828:GPG589830 GZA589828:GZC589830 HIW589828:HIY589830 HSS589828:HSU589830 ICO589828:ICQ589830 IMK589828:IMM589830 IWG589828:IWI589830 JGC589828:JGE589830 JPY589828:JQA589830 JZU589828:JZW589830 KJQ589828:KJS589830 KTM589828:KTO589830 LDI589828:LDK589830 LNE589828:LNG589830 LXA589828:LXC589830 MGW589828:MGY589830 MQS589828:MQU589830 NAO589828:NAQ589830 NKK589828:NKM589830 NUG589828:NUI589830 OEC589828:OEE589830 ONY589828:OOA589830 OXU589828:OXW589830 PHQ589828:PHS589830 PRM589828:PRO589830 QBI589828:QBK589830 QLE589828:QLG589830 QVA589828:QVC589830 REW589828:REY589830 ROS589828:ROU589830 RYO589828:RYQ589830 SIK589828:SIM589830 SSG589828:SSI589830 TCC589828:TCE589830 TLY589828:TMA589830 TVU589828:TVW589830 UFQ589828:UFS589830 UPM589828:UPO589830 UZI589828:UZK589830 VJE589828:VJG589830 VTA589828:VTC589830 WCW589828:WCY589830 WMS589828:WMU589830 WWO589828:WWQ589830 AG655364:AI655366 KC655364:KE655366 TY655364:UA655366 ADU655364:ADW655366 ANQ655364:ANS655366 AXM655364:AXO655366 BHI655364:BHK655366 BRE655364:BRG655366 CBA655364:CBC655366 CKW655364:CKY655366 CUS655364:CUU655366 DEO655364:DEQ655366 DOK655364:DOM655366 DYG655364:DYI655366 EIC655364:EIE655366 ERY655364:ESA655366 FBU655364:FBW655366 FLQ655364:FLS655366 FVM655364:FVO655366 GFI655364:GFK655366 GPE655364:GPG655366 GZA655364:GZC655366 HIW655364:HIY655366 HSS655364:HSU655366 ICO655364:ICQ655366 IMK655364:IMM655366 IWG655364:IWI655366 JGC655364:JGE655366 JPY655364:JQA655366 JZU655364:JZW655366 KJQ655364:KJS655366 KTM655364:KTO655366 LDI655364:LDK655366 LNE655364:LNG655366 LXA655364:LXC655366 MGW655364:MGY655366 MQS655364:MQU655366 NAO655364:NAQ655366 NKK655364:NKM655366 NUG655364:NUI655366 OEC655364:OEE655366 ONY655364:OOA655366 OXU655364:OXW655366 PHQ655364:PHS655366 PRM655364:PRO655366 QBI655364:QBK655366 QLE655364:QLG655366 QVA655364:QVC655366 REW655364:REY655366 ROS655364:ROU655366 RYO655364:RYQ655366 SIK655364:SIM655366 SSG655364:SSI655366 TCC655364:TCE655366 TLY655364:TMA655366 TVU655364:TVW655366 UFQ655364:UFS655366 UPM655364:UPO655366 UZI655364:UZK655366 VJE655364:VJG655366 VTA655364:VTC655366 WCW655364:WCY655366 WMS655364:WMU655366 WWO655364:WWQ655366 AG720900:AI720902 KC720900:KE720902 TY720900:UA720902 ADU720900:ADW720902 ANQ720900:ANS720902 AXM720900:AXO720902 BHI720900:BHK720902 BRE720900:BRG720902 CBA720900:CBC720902 CKW720900:CKY720902 CUS720900:CUU720902 DEO720900:DEQ720902 DOK720900:DOM720902 DYG720900:DYI720902 EIC720900:EIE720902 ERY720900:ESA720902 FBU720900:FBW720902 FLQ720900:FLS720902 FVM720900:FVO720902 GFI720900:GFK720902 GPE720900:GPG720902 GZA720900:GZC720902 HIW720900:HIY720902 HSS720900:HSU720902 ICO720900:ICQ720902 IMK720900:IMM720902 IWG720900:IWI720902 JGC720900:JGE720902 JPY720900:JQA720902 JZU720900:JZW720902 KJQ720900:KJS720902 KTM720900:KTO720902 LDI720900:LDK720902 LNE720900:LNG720902 LXA720900:LXC720902 MGW720900:MGY720902 MQS720900:MQU720902 NAO720900:NAQ720902 NKK720900:NKM720902 NUG720900:NUI720902 OEC720900:OEE720902 ONY720900:OOA720902 OXU720900:OXW720902 PHQ720900:PHS720902 PRM720900:PRO720902 QBI720900:QBK720902 QLE720900:QLG720902 QVA720900:QVC720902 REW720900:REY720902 ROS720900:ROU720902 RYO720900:RYQ720902 SIK720900:SIM720902 SSG720900:SSI720902 TCC720900:TCE720902 TLY720900:TMA720902 TVU720900:TVW720902 UFQ720900:UFS720902 UPM720900:UPO720902 UZI720900:UZK720902 VJE720900:VJG720902 VTA720900:VTC720902 WCW720900:WCY720902 WMS720900:WMU720902 WWO720900:WWQ720902 AG786436:AI786438 KC786436:KE786438 TY786436:UA786438 ADU786436:ADW786438 ANQ786436:ANS786438 AXM786436:AXO786438 BHI786436:BHK786438 BRE786436:BRG786438 CBA786436:CBC786438 CKW786436:CKY786438 CUS786436:CUU786438 DEO786436:DEQ786438 DOK786436:DOM786438 DYG786436:DYI786438 EIC786436:EIE786438 ERY786436:ESA786438 FBU786436:FBW786438 FLQ786436:FLS786438 FVM786436:FVO786438 GFI786436:GFK786438 GPE786436:GPG786438 GZA786436:GZC786438 HIW786436:HIY786438 HSS786436:HSU786438 ICO786436:ICQ786438 IMK786436:IMM786438 IWG786436:IWI786438 JGC786436:JGE786438 JPY786436:JQA786438 JZU786436:JZW786438 KJQ786436:KJS786438 KTM786436:KTO786438 LDI786436:LDK786438 LNE786436:LNG786438 LXA786436:LXC786438 MGW786436:MGY786438 MQS786436:MQU786438 NAO786436:NAQ786438 NKK786436:NKM786438 NUG786436:NUI786438 OEC786436:OEE786438 ONY786436:OOA786438 OXU786436:OXW786438 PHQ786436:PHS786438 PRM786436:PRO786438 QBI786436:QBK786438 QLE786436:QLG786438 QVA786436:QVC786438 REW786436:REY786438 ROS786436:ROU786438 RYO786436:RYQ786438 SIK786436:SIM786438 SSG786436:SSI786438 TCC786436:TCE786438 TLY786436:TMA786438 TVU786436:TVW786438 UFQ786436:UFS786438 UPM786436:UPO786438 UZI786436:UZK786438 VJE786436:VJG786438 VTA786436:VTC786438 WCW786436:WCY786438 WMS786436:WMU786438 WWO786436:WWQ786438 AG851972:AI851974 KC851972:KE851974 TY851972:UA851974 ADU851972:ADW851974 ANQ851972:ANS851974 AXM851972:AXO851974 BHI851972:BHK851974 BRE851972:BRG851974 CBA851972:CBC851974 CKW851972:CKY851974 CUS851972:CUU851974 DEO851972:DEQ851974 DOK851972:DOM851974 DYG851972:DYI851974 EIC851972:EIE851974 ERY851972:ESA851974 FBU851972:FBW851974 FLQ851972:FLS851974 FVM851972:FVO851974 GFI851972:GFK851974 GPE851972:GPG851974 GZA851972:GZC851974 HIW851972:HIY851974 HSS851972:HSU851974 ICO851972:ICQ851974 IMK851972:IMM851974 IWG851972:IWI851974 JGC851972:JGE851974 JPY851972:JQA851974 JZU851972:JZW851974 KJQ851972:KJS851974 KTM851972:KTO851974 LDI851972:LDK851974 LNE851972:LNG851974 LXA851972:LXC851974 MGW851972:MGY851974 MQS851972:MQU851974 NAO851972:NAQ851974 NKK851972:NKM851974 NUG851972:NUI851974 OEC851972:OEE851974 ONY851972:OOA851974 OXU851972:OXW851974 PHQ851972:PHS851974 PRM851972:PRO851974 QBI851972:QBK851974 QLE851972:QLG851974 QVA851972:QVC851974 REW851972:REY851974 ROS851972:ROU851974 RYO851972:RYQ851974 SIK851972:SIM851974 SSG851972:SSI851974 TCC851972:TCE851974 TLY851972:TMA851974 TVU851972:TVW851974 UFQ851972:UFS851974 UPM851972:UPO851974 UZI851972:UZK851974 VJE851972:VJG851974 VTA851972:VTC851974 WCW851972:WCY851974 WMS851972:WMU851974 WWO851972:WWQ851974 AG917508:AI917510 KC917508:KE917510 TY917508:UA917510 ADU917508:ADW917510 ANQ917508:ANS917510 AXM917508:AXO917510 BHI917508:BHK917510 BRE917508:BRG917510 CBA917508:CBC917510 CKW917508:CKY917510 CUS917508:CUU917510 DEO917508:DEQ917510 DOK917508:DOM917510 DYG917508:DYI917510 EIC917508:EIE917510 ERY917508:ESA917510 FBU917508:FBW917510 FLQ917508:FLS917510 FVM917508:FVO917510 GFI917508:GFK917510 GPE917508:GPG917510 GZA917508:GZC917510 HIW917508:HIY917510 HSS917508:HSU917510 ICO917508:ICQ917510 IMK917508:IMM917510 IWG917508:IWI917510 JGC917508:JGE917510 JPY917508:JQA917510 JZU917508:JZW917510 KJQ917508:KJS917510 KTM917508:KTO917510 LDI917508:LDK917510 LNE917508:LNG917510 LXA917508:LXC917510 MGW917508:MGY917510 MQS917508:MQU917510 NAO917508:NAQ917510 NKK917508:NKM917510 NUG917508:NUI917510 OEC917508:OEE917510 ONY917508:OOA917510 OXU917508:OXW917510 PHQ917508:PHS917510 PRM917508:PRO917510 QBI917508:QBK917510 QLE917508:QLG917510 QVA917508:QVC917510 REW917508:REY917510 ROS917508:ROU917510 RYO917508:RYQ917510 SIK917508:SIM917510 SSG917508:SSI917510 TCC917508:TCE917510 TLY917508:TMA917510 TVU917508:TVW917510 UFQ917508:UFS917510 UPM917508:UPO917510 UZI917508:UZK917510 VJE917508:VJG917510 VTA917508:VTC917510 WCW917508:WCY917510 WMS917508:WMU917510 WWO917508:WWQ917510 AG983044:AI983046 KC983044:KE983046 TY983044:UA983046 ADU983044:ADW983046 ANQ983044:ANS983046 AXM983044:AXO983046 BHI983044:BHK983046 BRE983044:BRG983046 CBA983044:CBC983046 CKW983044:CKY983046 CUS983044:CUU983046 DEO983044:DEQ983046 DOK983044:DOM983046 DYG983044:DYI983046 EIC983044:EIE983046 ERY983044:ESA983046 FBU983044:FBW983046 FLQ983044:FLS983046 FVM983044:FVO983046 GFI983044:GFK983046 GPE983044:GPG983046 GZA983044:GZC983046 HIW983044:HIY983046 HSS983044:HSU983046 ICO983044:ICQ983046 IMK983044:IMM983046 IWG983044:IWI983046 JGC983044:JGE983046 JPY983044:JQA983046 JZU983044:JZW983046 KJQ983044:KJS983046 KTM983044:KTO983046 LDI983044:LDK983046 LNE983044:LNG983046 LXA983044:LXC983046 MGW983044:MGY983046 MQS983044:MQU983046 NAO983044:NAQ983046 NKK983044:NKM983046 NUG983044:NUI983046 OEC983044:OEE983046 ONY983044:OOA983046 OXU983044:OXW983046 PHQ983044:PHS983046 PRM983044:PRO983046 QBI983044:QBK983046 QLE983044:QLG983046 QVA983044:QVC983046 REW983044:REY983046 ROS983044:ROU983046 RYO983044:RYQ983046 SIK983044:SIM983046 SSG983044:SSI983046 TCC983044:TCE983046 TLY983044:TMA983046 TVU983044:TVW983046 UFQ983044:UFS983046 UPM983044:UPO983046 UZI983044:UZK983046 VJE983044:VJG983046 VTA983044:VTC983046 WCW983044:WCY983046 WMS983044:WMU983046 WWO983044:WWQ983046 AF5:AF6 KB5:KB6 TX5:TX6 ADT5:ADT6 ANP5:ANP6 AXL5:AXL6 BHH5:BHH6 BRD5:BRD6 CAZ5:CAZ6 CKV5:CKV6 CUR5:CUR6 DEN5:DEN6 DOJ5:DOJ6 DYF5:DYF6 EIB5:EIB6 ERX5:ERX6 FBT5:FBT6 FLP5:FLP6 FVL5:FVL6 GFH5:GFH6 GPD5:GPD6 GYZ5:GYZ6 HIV5:HIV6 HSR5:HSR6 ICN5:ICN6 IMJ5:IMJ6 IWF5:IWF6 JGB5:JGB6 JPX5:JPX6 JZT5:JZT6 KJP5:KJP6 KTL5:KTL6 LDH5:LDH6 LND5:LND6 LWZ5:LWZ6 MGV5:MGV6 MQR5:MQR6 NAN5:NAN6 NKJ5:NKJ6 NUF5:NUF6 OEB5:OEB6 ONX5:ONX6 OXT5:OXT6 PHP5:PHP6 PRL5:PRL6 QBH5:QBH6 QLD5:QLD6 QUZ5:QUZ6 REV5:REV6 ROR5:ROR6 RYN5:RYN6 SIJ5:SIJ6 SSF5:SSF6 TCB5:TCB6 TLX5:TLX6 TVT5:TVT6 UFP5:UFP6 UPL5:UPL6 UZH5:UZH6 VJD5:VJD6 VSZ5:VSZ6 WCV5:WCV6 WMR5:WMR6 WWN5:WWN6 AF65541:AF65542 KB65541:KB65542 TX65541:TX65542 ADT65541:ADT65542 ANP65541:ANP65542 AXL65541:AXL65542 BHH65541:BHH65542 BRD65541:BRD65542 CAZ65541:CAZ65542 CKV65541:CKV65542 CUR65541:CUR65542 DEN65541:DEN65542 DOJ65541:DOJ65542 DYF65541:DYF65542 EIB65541:EIB65542 ERX65541:ERX65542 FBT65541:FBT65542 FLP65541:FLP65542 FVL65541:FVL65542 GFH65541:GFH65542 GPD65541:GPD65542 GYZ65541:GYZ65542 HIV65541:HIV65542 HSR65541:HSR65542 ICN65541:ICN65542 IMJ65541:IMJ65542 IWF65541:IWF65542 JGB65541:JGB65542 JPX65541:JPX65542 JZT65541:JZT65542 KJP65541:KJP65542 KTL65541:KTL65542 LDH65541:LDH65542 LND65541:LND65542 LWZ65541:LWZ65542 MGV65541:MGV65542 MQR65541:MQR65542 NAN65541:NAN65542 NKJ65541:NKJ65542 NUF65541:NUF65542 OEB65541:OEB65542 ONX65541:ONX65542 OXT65541:OXT65542 PHP65541:PHP65542 PRL65541:PRL65542 QBH65541:QBH65542 QLD65541:QLD65542 QUZ65541:QUZ65542 REV65541:REV65542 ROR65541:ROR65542 RYN65541:RYN65542 SIJ65541:SIJ65542 SSF65541:SSF65542 TCB65541:TCB65542 TLX65541:TLX65542 TVT65541:TVT65542 UFP65541:UFP65542 UPL65541:UPL65542 UZH65541:UZH65542 VJD65541:VJD65542 VSZ65541:VSZ65542 WCV65541:WCV65542 WMR65541:WMR65542 WWN65541:WWN65542 AF131077:AF131078 KB131077:KB131078 TX131077:TX131078 ADT131077:ADT131078 ANP131077:ANP131078 AXL131077:AXL131078 BHH131077:BHH131078 BRD131077:BRD131078 CAZ131077:CAZ131078 CKV131077:CKV131078 CUR131077:CUR131078 DEN131077:DEN131078 DOJ131077:DOJ131078 DYF131077:DYF131078 EIB131077:EIB131078 ERX131077:ERX131078 FBT131077:FBT131078 FLP131077:FLP131078 FVL131077:FVL131078 GFH131077:GFH131078 GPD131077:GPD131078 GYZ131077:GYZ131078 HIV131077:HIV131078 HSR131077:HSR131078 ICN131077:ICN131078 IMJ131077:IMJ131078 IWF131077:IWF131078 JGB131077:JGB131078 JPX131077:JPX131078 JZT131077:JZT131078 KJP131077:KJP131078 KTL131077:KTL131078 LDH131077:LDH131078 LND131077:LND131078 LWZ131077:LWZ131078 MGV131077:MGV131078 MQR131077:MQR131078 NAN131077:NAN131078 NKJ131077:NKJ131078 NUF131077:NUF131078 OEB131077:OEB131078 ONX131077:ONX131078 OXT131077:OXT131078 PHP131077:PHP131078 PRL131077:PRL131078 QBH131077:QBH131078 QLD131077:QLD131078 QUZ131077:QUZ131078 REV131077:REV131078 ROR131077:ROR131078 RYN131077:RYN131078 SIJ131077:SIJ131078 SSF131077:SSF131078 TCB131077:TCB131078 TLX131077:TLX131078 TVT131077:TVT131078 UFP131077:UFP131078 UPL131077:UPL131078 UZH131077:UZH131078 VJD131077:VJD131078 VSZ131077:VSZ131078 WCV131077:WCV131078 WMR131077:WMR131078 WWN131077:WWN131078 AF196613:AF196614 KB196613:KB196614 TX196613:TX196614 ADT196613:ADT196614 ANP196613:ANP196614 AXL196613:AXL196614 BHH196613:BHH196614 BRD196613:BRD196614 CAZ196613:CAZ196614 CKV196613:CKV196614 CUR196613:CUR196614 DEN196613:DEN196614 DOJ196613:DOJ196614 DYF196613:DYF196614 EIB196613:EIB196614 ERX196613:ERX196614 FBT196613:FBT196614 FLP196613:FLP196614 FVL196613:FVL196614 GFH196613:GFH196614 GPD196613:GPD196614 GYZ196613:GYZ196614 HIV196613:HIV196614 HSR196613:HSR196614 ICN196613:ICN196614 IMJ196613:IMJ196614 IWF196613:IWF196614 JGB196613:JGB196614 JPX196613:JPX196614 JZT196613:JZT196614 KJP196613:KJP196614 KTL196613:KTL196614 LDH196613:LDH196614 LND196613:LND196614 LWZ196613:LWZ196614 MGV196613:MGV196614 MQR196613:MQR196614 NAN196613:NAN196614 NKJ196613:NKJ196614 NUF196613:NUF196614 OEB196613:OEB196614 ONX196613:ONX196614 OXT196613:OXT196614 PHP196613:PHP196614 PRL196613:PRL196614 QBH196613:QBH196614 QLD196613:QLD196614 QUZ196613:QUZ196614 REV196613:REV196614 ROR196613:ROR196614 RYN196613:RYN196614 SIJ196613:SIJ196614 SSF196613:SSF196614 TCB196613:TCB196614 TLX196613:TLX196614 TVT196613:TVT196614 UFP196613:UFP196614 UPL196613:UPL196614 UZH196613:UZH196614 VJD196613:VJD196614 VSZ196613:VSZ196614 WCV196613:WCV196614 WMR196613:WMR196614 WWN196613:WWN196614 AF262149:AF262150 KB262149:KB262150 TX262149:TX262150 ADT262149:ADT262150 ANP262149:ANP262150 AXL262149:AXL262150 BHH262149:BHH262150 BRD262149:BRD262150 CAZ262149:CAZ262150 CKV262149:CKV262150 CUR262149:CUR262150 DEN262149:DEN262150 DOJ262149:DOJ262150 DYF262149:DYF262150 EIB262149:EIB262150 ERX262149:ERX262150 FBT262149:FBT262150 FLP262149:FLP262150 FVL262149:FVL262150 GFH262149:GFH262150 GPD262149:GPD262150 GYZ262149:GYZ262150 HIV262149:HIV262150 HSR262149:HSR262150 ICN262149:ICN262150 IMJ262149:IMJ262150 IWF262149:IWF262150 JGB262149:JGB262150 JPX262149:JPX262150 JZT262149:JZT262150 KJP262149:KJP262150 KTL262149:KTL262150 LDH262149:LDH262150 LND262149:LND262150 LWZ262149:LWZ262150 MGV262149:MGV262150 MQR262149:MQR262150 NAN262149:NAN262150 NKJ262149:NKJ262150 NUF262149:NUF262150 OEB262149:OEB262150 ONX262149:ONX262150 OXT262149:OXT262150 PHP262149:PHP262150 PRL262149:PRL262150 QBH262149:QBH262150 QLD262149:QLD262150 QUZ262149:QUZ262150 REV262149:REV262150 ROR262149:ROR262150 RYN262149:RYN262150 SIJ262149:SIJ262150 SSF262149:SSF262150 TCB262149:TCB262150 TLX262149:TLX262150 TVT262149:TVT262150 UFP262149:UFP262150 UPL262149:UPL262150 UZH262149:UZH262150 VJD262149:VJD262150 VSZ262149:VSZ262150 WCV262149:WCV262150 WMR262149:WMR262150 WWN262149:WWN262150 AF327685:AF327686 KB327685:KB327686 TX327685:TX327686 ADT327685:ADT327686 ANP327685:ANP327686 AXL327685:AXL327686 BHH327685:BHH327686 BRD327685:BRD327686 CAZ327685:CAZ327686 CKV327685:CKV327686 CUR327685:CUR327686 DEN327685:DEN327686 DOJ327685:DOJ327686 DYF327685:DYF327686 EIB327685:EIB327686 ERX327685:ERX327686 FBT327685:FBT327686 FLP327685:FLP327686 FVL327685:FVL327686 GFH327685:GFH327686 GPD327685:GPD327686 GYZ327685:GYZ327686 HIV327685:HIV327686 HSR327685:HSR327686 ICN327685:ICN327686 IMJ327685:IMJ327686 IWF327685:IWF327686 JGB327685:JGB327686 JPX327685:JPX327686 JZT327685:JZT327686 KJP327685:KJP327686 KTL327685:KTL327686 LDH327685:LDH327686 LND327685:LND327686 LWZ327685:LWZ327686 MGV327685:MGV327686 MQR327685:MQR327686 NAN327685:NAN327686 NKJ327685:NKJ327686 NUF327685:NUF327686 OEB327685:OEB327686 ONX327685:ONX327686 OXT327685:OXT327686 PHP327685:PHP327686 PRL327685:PRL327686 QBH327685:QBH327686 QLD327685:QLD327686 QUZ327685:QUZ327686 REV327685:REV327686 ROR327685:ROR327686 RYN327685:RYN327686 SIJ327685:SIJ327686 SSF327685:SSF327686 TCB327685:TCB327686 TLX327685:TLX327686 TVT327685:TVT327686 UFP327685:UFP327686 UPL327685:UPL327686 UZH327685:UZH327686 VJD327685:VJD327686 VSZ327685:VSZ327686 WCV327685:WCV327686 WMR327685:WMR327686 WWN327685:WWN327686 AF393221:AF393222 KB393221:KB393222 TX393221:TX393222 ADT393221:ADT393222 ANP393221:ANP393222 AXL393221:AXL393222 BHH393221:BHH393222 BRD393221:BRD393222 CAZ393221:CAZ393222 CKV393221:CKV393222 CUR393221:CUR393222 DEN393221:DEN393222 DOJ393221:DOJ393222 DYF393221:DYF393222 EIB393221:EIB393222 ERX393221:ERX393222 FBT393221:FBT393222 FLP393221:FLP393222 FVL393221:FVL393222 GFH393221:GFH393222 GPD393221:GPD393222 GYZ393221:GYZ393222 HIV393221:HIV393222 HSR393221:HSR393222 ICN393221:ICN393222 IMJ393221:IMJ393222 IWF393221:IWF393222 JGB393221:JGB393222 JPX393221:JPX393222 JZT393221:JZT393222 KJP393221:KJP393222 KTL393221:KTL393222 LDH393221:LDH393222 LND393221:LND393222 LWZ393221:LWZ393222 MGV393221:MGV393222 MQR393221:MQR393222 NAN393221:NAN393222 NKJ393221:NKJ393222 NUF393221:NUF393222 OEB393221:OEB393222 ONX393221:ONX393222 OXT393221:OXT393222 PHP393221:PHP393222 PRL393221:PRL393222 QBH393221:QBH393222 QLD393221:QLD393222 QUZ393221:QUZ393222 REV393221:REV393222 ROR393221:ROR393222 RYN393221:RYN393222 SIJ393221:SIJ393222 SSF393221:SSF393222 TCB393221:TCB393222 TLX393221:TLX393222 TVT393221:TVT393222 UFP393221:UFP393222 UPL393221:UPL393222 UZH393221:UZH393222 VJD393221:VJD393222 VSZ393221:VSZ393222 WCV393221:WCV393222 WMR393221:WMR393222 WWN393221:WWN393222 AF458757:AF458758 KB458757:KB458758 TX458757:TX458758 ADT458757:ADT458758 ANP458757:ANP458758 AXL458757:AXL458758 BHH458757:BHH458758 BRD458757:BRD458758 CAZ458757:CAZ458758 CKV458757:CKV458758 CUR458757:CUR458758 DEN458757:DEN458758 DOJ458757:DOJ458758 DYF458757:DYF458758 EIB458757:EIB458758 ERX458757:ERX458758 FBT458757:FBT458758 FLP458757:FLP458758 FVL458757:FVL458758 GFH458757:GFH458758 GPD458757:GPD458758 GYZ458757:GYZ458758 HIV458757:HIV458758 HSR458757:HSR458758 ICN458757:ICN458758 IMJ458757:IMJ458758 IWF458757:IWF458758 JGB458757:JGB458758 JPX458757:JPX458758 JZT458757:JZT458758 KJP458757:KJP458758 KTL458757:KTL458758 LDH458757:LDH458758 LND458757:LND458758 LWZ458757:LWZ458758 MGV458757:MGV458758 MQR458757:MQR458758 NAN458757:NAN458758 NKJ458757:NKJ458758 NUF458757:NUF458758 OEB458757:OEB458758 ONX458757:ONX458758 OXT458757:OXT458758 PHP458757:PHP458758 PRL458757:PRL458758 QBH458757:QBH458758 QLD458757:QLD458758 QUZ458757:QUZ458758 REV458757:REV458758 ROR458757:ROR458758 RYN458757:RYN458758 SIJ458757:SIJ458758 SSF458757:SSF458758 TCB458757:TCB458758 TLX458757:TLX458758 TVT458757:TVT458758 UFP458757:UFP458758 UPL458757:UPL458758 UZH458757:UZH458758 VJD458757:VJD458758 VSZ458757:VSZ458758 WCV458757:WCV458758 WMR458757:WMR458758 WWN458757:WWN458758 AF524293:AF524294 KB524293:KB524294 TX524293:TX524294 ADT524293:ADT524294 ANP524293:ANP524294 AXL524293:AXL524294 BHH524293:BHH524294 BRD524293:BRD524294 CAZ524293:CAZ524294 CKV524293:CKV524294 CUR524293:CUR524294 DEN524293:DEN524294 DOJ524293:DOJ524294 DYF524293:DYF524294 EIB524293:EIB524294 ERX524293:ERX524294 FBT524293:FBT524294 FLP524293:FLP524294 FVL524293:FVL524294 GFH524293:GFH524294 GPD524293:GPD524294 GYZ524293:GYZ524294 HIV524293:HIV524294 HSR524293:HSR524294 ICN524293:ICN524294 IMJ524293:IMJ524294 IWF524293:IWF524294 JGB524293:JGB524294 JPX524293:JPX524294 JZT524293:JZT524294 KJP524293:KJP524294 KTL524293:KTL524294 LDH524293:LDH524294 LND524293:LND524294 LWZ524293:LWZ524294 MGV524293:MGV524294 MQR524293:MQR524294 NAN524293:NAN524294 NKJ524293:NKJ524294 NUF524293:NUF524294 OEB524293:OEB524294 ONX524293:ONX524294 OXT524293:OXT524294 PHP524293:PHP524294 PRL524293:PRL524294 QBH524293:QBH524294 QLD524293:QLD524294 QUZ524293:QUZ524294 REV524293:REV524294 ROR524293:ROR524294 RYN524293:RYN524294 SIJ524293:SIJ524294 SSF524293:SSF524294 TCB524293:TCB524294 TLX524293:TLX524294 TVT524293:TVT524294 UFP524293:UFP524294 UPL524293:UPL524294 UZH524293:UZH524294 VJD524293:VJD524294 VSZ524293:VSZ524294 WCV524293:WCV524294 WMR524293:WMR524294 WWN524293:WWN524294 AF589829:AF589830 KB589829:KB589830 TX589829:TX589830 ADT589829:ADT589830 ANP589829:ANP589830 AXL589829:AXL589830 BHH589829:BHH589830 BRD589829:BRD589830 CAZ589829:CAZ589830 CKV589829:CKV589830 CUR589829:CUR589830 DEN589829:DEN589830 DOJ589829:DOJ589830 DYF589829:DYF589830 EIB589829:EIB589830 ERX589829:ERX589830 FBT589829:FBT589830 FLP589829:FLP589830 FVL589829:FVL589830 GFH589829:GFH589830 GPD589829:GPD589830 GYZ589829:GYZ589830 HIV589829:HIV589830 HSR589829:HSR589830 ICN589829:ICN589830 IMJ589829:IMJ589830 IWF589829:IWF589830 JGB589829:JGB589830 JPX589829:JPX589830 JZT589829:JZT589830 KJP589829:KJP589830 KTL589829:KTL589830 LDH589829:LDH589830 LND589829:LND589830 LWZ589829:LWZ589830 MGV589829:MGV589830 MQR589829:MQR589830 NAN589829:NAN589830 NKJ589829:NKJ589830 NUF589829:NUF589830 OEB589829:OEB589830 ONX589829:ONX589830 OXT589829:OXT589830 PHP589829:PHP589830 PRL589829:PRL589830 QBH589829:QBH589830 QLD589829:QLD589830 QUZ589829:QUZ589830 REV589829:REV589830 ROR589829:ROR589830 RYN589829:RYN589830 SIJ589829:SIJ589830 SSF589829:SSF589830 TCB589829:TCB589830 TLX589829:TLX589830 TVT589829:TVT589830 UFP589829:UFP589830 UPL589829:UPL589830 UZH589829:UZH589830 VJD589829:VJD589830 VSZ589829:VSZ589830 WCV589829:WCV589830 WMR589829:WMR589830 WWN589829:WWN589830 AF655365:AF655366 KB655365:KB655366 TX655365:TX655366 ADT655365:ADT655366 ANP655365:ANP655366 AXL655365:AXL655366 BHH655365:BHH655366 BRD655365:BRD655366 CAZ655365:CAZ655366 CKV655365:CKV655366 CUR655365:CUR655366 DEN655365:DEN655366 DOJ655365:DOJ655366 DYF655365:DYF655366 EIB655365:EIB655366 ERX655365:ERX655366 FBT655365:FBT655366 FLP655365:FLP655366 FVL655365:FVL655366 GFH655365:GFH655366 GPD655365:GPD655366 GYZ655365:GYZ655366 HIV655365:HIV655366 HSR655365:HSR655366 ICN655365:ICN655366 IMJ655365:IMJ655366 IWF655365:IWF655366 JGB655365:JGB655366 JPX655365:JPX655366 JZT655365:JZT655366 KJP655365:KJP655366 KTL655365:KTL655366 LDH655365:LDH655366 LND655365:LND655366 LWZ655365:LWZ655366 MGV655365:MGV655366 MQR655365:MQR655366 NAN655365:NAN655366 NKJ655365:NKJ655366 NUF655365:NUF655366 OEB655365:OEB655366 ONX655365:ONX655366 OXT655365:OXT655366 PHP655365:PHP655366 PRL655365:PRL655366 QBH655365:QBH655366 QLD655365:QLD655366 QUZ655365:QUZ655366 REV655365:REV655366 ROR655365:ROR655366 RYN655365:RYN655366 SIJ655365:SIJ655366 SSF655365:SSF655366 TCB655365:TCB655366 TLX655365:TLX655366 TVT655365:TVT655366 UFP655365:UFP655366 UPL655365:UPL655366 UZH655365:UZH655366 VJD655365:VJD655366 VSZ655365:VSZ655366 WCV655365:WCV655366 WMR655365:WMR655366 WWN655365:WWN655366 AF720901:AF720902 KB720901:KB720902 TX720901:TX720902 ADT720901:ADT720902 ANP720901:ANP720902 AXL720901:AXL720902 BHH720901:BHH720902 BRD720901:BRD720902 CAZ720901:CAZ720902 CKV720901:CKV720902 CUR720901:CUR720902 DEN720901:DEN720902 DOJ720901:DOJ720902 DYF720901:DYF720902 EIB720901:EIB720902 ERX720901:ERX720902 FBT720901:FBT720902 FLP720901:FLP720902 FVL720901:FVL720902 GFH720901:GFH720902 GPD720901:GPD720902 GYZ720901:GYZ720902 HIV720901:HIV720902 HSR720901:HSR720902 ICN720901:ICN720902 IMJ720901:IMJ720902 IWF720901:IWF720902 JGB720901:JGB720902 JPX720901:JPX720902 JZT720901:JZT720902 KJP720901:KJP720902 KTL720901:KTL720902 LDH720901:LDH720902 LND720901:LND720902 LWZ720901:LWZ720902 MGV720901:MGV720902 MQR720901:MQR720902 NAN720901:NAN720902 NKJ720901:NKJ720902 NUF720901:NUF720902 OEB720901:OEB720902 ONX720901:ONX720902 OXT720901:OXT720902 PHP720901:PHP720902 PRL720901:PRL720902 QBH720901:QBH720902 QLD720901:QLD720902 QUZ720901:QUZ720902 REV720901:REV720902 ROR720901:ROR720902 RYN720901:RYN720902 SIJ720901:SIJ720902 SSF720901:SSF720902 TCB720901:TCB720902 TLX720901:TLX720902 TVT720901:TVT720902 UFP720901:UFP720902 UPL720901:UPL720902 UZH720901:UZH720902 VJD720901:VJD720902 VSZ720901:VSZ720902 WCV720901:WCV720902 WMR720901:WMR720902 WWN720901:WWN720902 AF786437:AF786438 KB786437:KB786438 TX786437:TX786438 ADT786437:ADT786438 ANP786437:ANP786438 AXL786437:AXL786438 BHH786437:BHH786438 BRD786437:BRD786438 CAZ786437:CAZ786438 CKV786437:CKV786438 CUR786437:CUR786438 DEN786437:DEN786438 DOJ786437:DOJ786438 DYF786437:DYF786438 EIB786437:EIB786438 ERX786437:ERX786438 FBT786437:FBT786438 FLP786437:FLP786438 FVL786437:FVL786438 GFH786437:GFH786438 GPD786437:GPD786438 GYZ786437:GYZ786438 HIV786437:HIV786438 HSR786437:HSR786438 ICN786437:ICN786438 IMJ786437:IMJ786438 IWF786437:IWF786438 JGB786437:JGB786438 JPX786437:JPX786438 JZT786437:JZT786438 KJP786437:KJP786438 KTL786437:KTL786438 LDH786437:LDH786438 LND786437:LND786438 LWZ786437:LWZ786438 MGV786437:MGV786438 MQR786437:MQR786438 NAN786437:NAN786438 NKJ786437:NKJ786438 NUF786437:NUF786438 OEB786437:OEB786438 ONX786437:ONX786438 OXT786437:OXT786438 PHP786437:PHP786438 PRL786437:PRL786438 QBH786437:QBH786438 QLD786437:QLD786438 QUZ786437:QUZ786438 REV786437:REV786438 ROR786437:ROR786438 RYN786437:RYN786438 SIJ786437:SIJ786438 SSF786437:SSF786438 TCB786437:TCB786438 TLX786437:TLX786438 TVT786437:TVT786438 UFP786437:UFP786438 UPL786437:UPL786438 UZH786437:UZH786438 VJD786437:VJD786438 VSZ786437:VSZ786438 WCV786437:WCV786438 WMR786437:WMR786438 WWN786437:WWN786438 AF851973:AF851974 KB851973:KB851974 TX851973:TX851974 ADT851973:ADT851974 ANP851973:ANP851974 AXL851973:AXL851974 BHH851973:BHH851974 BRD851973:BRD851974 CAZ851973:CAZ851974 CKV851973:CKV851974 CUR851973:CUR851974 DEN851973:DEN851974 DOJ851973:DOJ851974 DYF851973:DYF851974 EIB851973:EIB851974 ERX851973:ERX851974 FBT851973:FBT851974 FLP851973:FLP851974 FVL851973:FVL851974 GFH851973:GFH851974 GPD851973:GPD851974 GYZ851973:GYZ851974 HIV851973:HIV851974 HSR851973:HSR851974 ICN851973:ICN851974 IMJ851973:IMJ851974 IWF851973:IWF851974 JGB851973:JGB851974 JPX851973:JPX851974 JZT851973:JZT851974 KJP851973:KJP851974 KTL851973:KTL851974 LDH851973:LDH851974 LND851973:LND851974 LWZ851973:LWZ851974 MGV851973:MGV851974 MQR851973:MQR851974 NAN851973:NAN851974 NKJ851973:NKJ851974 NUF851973:NUF851974 OEB851973:OEB851974 ONX851973:ONX851974 OXT851973:OXT851974 PHP851973:PHP851974 PRL851973:PRL851974 QBH851973:QBH851974 QLD851973:QLD851974 QUZ851973:QUZ851974 REV851973:REV851974 ROR851973:ROR851974 RYN851973:RYN851974 SIJ851973:SIJ851974 SSF851973:SSF851974 TCB851973:TCB851974 TLX851973:TLX851974 TVT851973:TVT851974 UFP851973:UFP851974 UPL851973:UPL851974 UZH851973:UZH851974 VJD851973:VJD851974 VSZ851973:VSZ851974 WCV851973:WCV851974 WMR851973:WMR851974 WWN851973:WWN851974 AF917509:AF917510 KB917509:KB917510 TX917509:TX917510 ADT917509:ADT917510 ANP917509:ANP917510 AXL917509:AXL917510 BHH917509:BHH917510 BRD917509:BRD917510 CAZ917509:CAZ917510 CKV917509:CKV917510 CUR917509:CUR917510 DEN917509:DEN917510 DOJ917509:DOJ917510 DYF917509:DYF917510 EIB917509:EIB917510 ERX917509:ERX917510 FBT917509:FBT917510 FLP917509:FLP917510 FVL917509:FVL917510 GFH917509:GFH917510 GPD917509:GPD917510 GYZ917509:GYZ917510 HIV917509:HIV917510 HSR917509:HSR917510 ICN917509:ICN917510 IMJ917509:IMJ917510 IWF917509:IWF917510 JGB917509:JGB917510 JPX917509:JPX917510 JZT917509:JZT917510 KJP917509:KJP917510 KTL917509:KTL917510 LDH917509:LDH917510 LND917509:LND917510 LWZ917509:LWZ917510 MGV917509:MGV917510 MQR917509:MQR917510 NAN917509:NAN917510 NKJ917509:NKJ917510 NUF917509:NUF917510 OEB917509:OEB917510 ONX917509:ONX917510 OXT917509:OXT917510 PHP917509:PHP917510 PRL917509:PRL917510 QBH917509:QBH917510 QLD917509:QLD917510 QUZ917509:QUZ917510 REV917509:REV917510 ROR917509:ROR917510 RYN917509:RYN917510 SIJ917509:SIJ917510 SSF917509:SSF917510 TCB917509:TCB917510 TLX917509:TLX917510 TVT917509:TVT917510 UFP917509:UFP917510 UPL917509:UPL917510 UZH917509:UZH917510 VJD917509:VJD917510 VSZ917509:VSZ917510 WCV917509:WCV917510 WMR917509:WMR917510 WWN917509:WWN917510 AF983045:AF983046 KB983045:KB983046 TX983045:TX983046 ADT983045:ADT983046 ANP983045:ANP983046 AXL983045:AXL983046 BHH983045:BHH983046 BRD983045:BRD983046 CAZ983045:CAZ983046 CKV983045:CKV983046 CUR983045:CUR983046 DEN983045:DEN983046 DOJ983045:DOJ983046 DYF983045:DYF983046 EIB983045:EIB983046 ERX983045:ERX983046 FBT983045:FBT983046 FLP983045:FLP983046 FVL983045:FVL983046 GFH983045:GFH983046 GPD983045:GPD983046 GYZ983045:GYZ983046 HIV983045:HIV983046 HSR983045:HSR983046 ICN983045:ICN983046 IMJ983045:IMJ983046 IWF983045:IWF983046 JGB983045:JGB983046 JPX983045:JPX983046 JZT983045:JZT983046 KJP983045:KJP983046 KTL983045:KTL983046 LDH983045:LDH983046 LND983045:LND983046 LWZ983045:LWZ983046 MGV983045:MGV983046 MQR983045:MQR983046 NAN983045:NAN983046 NKJ983045:NKJ983046 NUF983045:NUF983046 OEB983045:OEB983046 ONX983045:ONX983046 OXT983045:OXT983046 PHP983045:PHP983046 PRL983045:PRL983046 QBH983045:QBH983046 QLD983045:QLD983046 QUZ983045:QUZ983046 REV983045:REV983046 ROR983045:ROR983046 RYN983045:RYN983046 SIJ983045:SIJ983046 SSF983045:SSF983046 TCB983045:TCB983046 TLX983045:TLX983046 TVT983045:TVT983046 UFP983045:UFP983046 UPL983045:UPL983046 UZH983045:UZH983046 VJD983045:VJD983046 VSZ983045:VSZ983046 WCV983045:WCV983046 WMR983045:WMR983046 WWN983045:WWN983046 AK4:AL6 KG4:KH6 UC4:UD6 ADY4:ADZ6 ANU4:ANV6 AXQ4:AXR6 BHM4:BHN6 BRI4:BRJ6 CBE4:CBF6 CLA4:CLB6 CUW4:CUX6 DES4:DET6 DOO4:DOP6 DYK4:DYL6 EIG4:EIH6 ESC4:ESD6 FBY4:FBZ6 FLU4:FLV6 FVQ4:FVR6 GFM4:GFN6 GPI4:GPJ6 GZE4:GZF6 HJA4:HJB6 HSW4:HSX6 ICS4:ICT6 IMO4:IMP6 IWK4:IWL6 JGG4:JGH6 JQC4:JQD6 JZY4:JZZ6 KJU4:KJV6 KTQ4:KTR6 LDM4:LDN6 LNI4:LNJ6 LXE4:LXF6 MHA4:MHB6 MQW4:MQX6 NAS4:NAT6 NKO4:NKP6 NUK4:NUL6 OEG4:OEH6 OOC4:OOD6 OXY4:OXZ6 PHU4:PHV6 PRQ4:PRR6 QBM4:QBN6 QLI4:QLJ6 QVE4:QVF6 RFA4:RFB6 ROW4:ROX6 RYS4:RYT6 SIO4:SIP6 SSK4:SSL6 TCG4:TCH6 TMC4:TMD6 TVY4:TVZ6 UFU4:UFV6 UPQ4:UPR6 UZM4:UZN6 VJI4:VJJ6 VTE4:VTF6 WDA4:WDB6 WMW4:WMX6 WWS4:WWT6 AK65540:AL65542 KG65540:KH65542 UC65540:UD65542 ADY65540:ADZ65542 ANU65540:ANV65542 AXQ65540:AXR65542 BHM65540:BHN65542 BRI65540:BRJ65542 CBE65540:CBF65542 CLA65540:CLB65542 CUW65540:CUX65542 DES65540:DET65542 DOO65540:DOP65542 DYK65540:DYL65542 EIG65540:EIH65542 ESC65540:ESD65542 FBY65540:FBZ65542 FLU65540:FLV65542 FVQ65540:FVR65542 GFM65540:GFN65542 GPI65540:GPJ65542 GZE65540:GZF65542 HJA65540:HJB65542 HSW65540:HSX65542 ICS65540:ICT65542 IMO65540:IMP65542 IWK65540:IWL65542 JGG65540:JGH65542 JQC65540:JQD65542 JZY65540:JZZ65542 KJU65540:KJV65542 KTQ65540:KTR65542 LDM65540:LDN65542 LNI65540:LNJ65542 LXE65540:LXF65542 MHA65540:MHB65542 MQW65540:MQX65542 NAS65540:NAT65542 NKO65540:NKP65542 NUK65540:NUL65542 OEG65540:OEH65542 OOC65540:OOD65542 OXY65540:OXZ65542 PHU65540:PHV65542 PRQ65540:PRR65542 QBM65540:QBN65542 QLI65540:QLJ65542 QVE65540:QVF65542 RFA65540:RFB65542 ROW65540:ROX65542 RYS65540:RYT65542 SIO65540:SIP65542 SSK65540:SSL65542 TCG65540:TCH65542 TMC65540:TMD65542 TVY65540:TVZ65542 UFU65540:UFV65542 UPQ65540:UPR65542 UZM65540:UZN65542 VJI65540:VJJ65542 VTE65540:VTF65542 WDA65540:WDB65542 WMW65540:WMX65542 WWS65540:WWT65542 AK131076:AL131078 KG131076:KH131078 UC131076:UD131078 ADY131076:ADZ131078 ANU131076:ANV131078 AXQ131076:AXR131078 BHM131076:BHN131078 BRI131076:BRJ131078 CBE131076:CBF131078 CLA131076:CLB131078 CUW131076:CUX131078 DES131076:DET131078 DOO131076:DOP131078 DYK131076:DYL131078 EIG131076:EIH131078 ESC131076:ESD131078 FBY131076:FBZ131078 FLU131076:FLV131078 FVQ131076:FVR131078 GFM131076:GFN131078 GPI131076:GPJ131078 GZE131076:GZF131078 HJA131076:HJB131078 HSW131076:HSX131078 ICS131076:ICT131078 IMO131076:IMP131078 IWK131076:IWL131078 JGG131076:JGH131078 JQC131076:JQD131078 JZY131076:JZZ131078 KJU131076:KJV131078 KTQ131076:KTR131078 LDM131076:LDN131078 LNI131076:LNJ131078 LXE131076:LXF131078 MHA131076:MHB131078 MQW131076:MQX131078 NAS131076:NAT131078 NKO131076:NKP131078 NUK131076:NUL131078 OEG131076:OEH131078 OOC131076:OOD131078 OXY131076:OXZ131078 PHU131076:PHV131078 PRQ131076:PRR131078 QBM131076:QBN131078 QLI131076:QLJ131078 QVE131076:QVF131078 RFA131076:RFB131078 ROW131076:ROX131078 RYS131076:RYT131078 SIO131076:SIP131078 SSK131076:SSL131078 TCG131076:TCH131078 TMC131076:TMD131078 TVY131076:TVZ131078 UFU131076:UFV131078 UPQ131076:UPR131078 UZM131076:UZN131078 VJI131076:VJJ131078 VTE131076:VTF131078 WDA131076:WDB131078 WMW131076:WMX131078 WWS131076:WWT131078 AK196612:AL196614 KG196612:KH196614 UC196612:UD196614 ADY196612:ADZ196614 ANU196612:ANV196614 AXQ196612:AXR196614 BHM196612:BHN196614 BRI196612:BRJ196614 CBE196612:CBF196614 CLA196612:CLB196614 CUW196612:CUX196614 DES196612:DET196614 DOO196612:DOP196614 DYK196612:DYL196614 EIG196612:EIH196614 ESC196612:ESD196614 FBY196612:FBZ196614 FLU196612:FLV196614 FVQ196612:FVR196614 GFM196612:GFN196614 GPI196612:GPJ196614 GZE196612:GZF196614 HJA196612:HJB196614 HSW196612:HSX196614 ICS196612:ICT196614 IMO196612:IMP196614 IWK196612:IWL196614 JGG196612:JGH196614 JQC196612:JQD196614 JZY196612:JZZ196614 KJU196612:KJV196614 KTQ196612:KTR196614 LDM196612:LDN196614 LNI196612:LNJ196614 LXE196612:LXF196614 MHA196612:MHB196614 MQW196612:MQX196614 NAS196612:NAT196614 NKO196612:NKP196614 NUK196612:NUL196614 OEG196612:OEH196614 OOC196612:OOD196614 OXY196612:OXZ196614 PHU196612:PHV196614 PRQ196612:PRR196614 QBM196612:QBN196614 QLI196612:QLJ196614 QVE196612:QVF196614 RFA196612:RFB196614 ROW196612:ROX196614 RYS196612:RYT196614 SIO196612:SIP196614 SSK196612:SSL196614 TCG196612:TCH196614 TMC196612:TMD196614 TVY196612:TVZ196614 UFU196612:UFV196614 UPQ196612:UPR196614 UZM196612:UZN196614 VJI196612:VJJ196614 VTE196612:VTF196614 WDA196612:WDB196614 WMW196612:WMX196614 WWS196612:WWT196614 AK262148:AL262150 KG262148:KH262150 UC262148:UD262150 ADY262148:ADZ262150 ANU262148:ANV262150 AXQ262148:AXR262150 BHM262148:BHN262150 BRI262148:BRJ262150 CBE262148:CBF262150 CLA262148:CLB262150 CUW262148:CUX262150 DES262148:DET262150 DOO262148:DOP262150 DYK262148:DYL262150 EIG262148:EIH262150 ESC262148:ESD262150 FBY262148:FBZ262150 FLU262148:FLV262150 FVQ262148:FVR262150 GFM262148:GFN262150 GPI262148:GPJ262150 GZE262148:GZF262150 HJA262148:HJB262150 HSW262148:HSX262150 ICS262148:ICT262150 IMO262148:IMP262150 IWK262148:IWL262150 JGG262148:JGH262150 JQC262148:JQD262150 JZY262148:JZZ262150 KJU262148:KJV262150 KTQ262148:KTR262150 LDM262148:LDN262150 LNI262148:LNJ262150 LXE262148:LXF262150 MHA262148:MHB262150 MQW262148:MQX262150 NAS262148:NAT262150 NKO262148:NKP262150 NUK262148:NUL262150 OEG262148:OEH262150 OOC262148:OOD262150 OXY262148:OXZ262150 PHU262148:PHV262150 PRQ262148:PRR262150 QBM262148:QBN262150 QLI262148:QLJ262150 QVE262148:QVF262150 RFA262148:RFB262150 ROW262148:ROX262150 RYS262148:RYT262150 SIO262148:SIP262150 SSK262148:SSL262150 TCG262148:TCH262150 TMC262148:TMD262150 TVY262148:TVZ262150 UFU262148:UFV262150 UPQ262148:UPR262150 UZM262148:UZN262150 VJI262148:VJJ262150 VTE262148:VTF262150 WDA262148:WDB262150 WMW262148:WMX262150 WWS262148:WWT262150 AK327684:AL327686 KG327684:KH327686 UC327684:UD327686 ADY327684:ADZ327686 ANU327684:ANV327686 AXQ327684:AXR327686 BHM327684:BHN327686 BRI327684:BRJ327686 CBE327684:CBF327686 CLA327684:CLB327686 CUW327684:CUX327686 DES327684:DET327686 DOO327684:DOP327686 DYK327684:DYL327686 EIG327684:EIH327686 ESC327684:ESD327686 FBY327684:FBZ327686 FLU327684:FLV327686 FVQ327684:FVR327686 GFM327684:GFN327686 GPI327684:GPJ327686 GZE327684:GZF327686 HJA327684:HJB327686 HSW327684:HSX327686 ICS327684:ICT327686 IMO327684:IMP327686 IWK327684:IWL327686 JGG327684:JGH327686 JQC327684:JQD327686 JZY327684:JZZ327686 KJU327684:KJV327686 KTQ327684:KTR327686 LDM327684:LDN327686 LNI327684:LNJ327686 LXE327684:LXF327686 MHA327684:MHB327686 MQW327684:MQX327686 NAS327684:NAT327686 NKO327684:NKP327686 NUK327684:NUL327686 OEG327684:OEH327686 OOC327684:OOD327686 OXY327684:OXZ327686 PHU327684:PHV327686 PRQ327684:PRR327686 QBM327684:QBN327686 QLI327684:QLJ327686 QVE327684:QVF327686 RFA327684:RFB327686 ROW327684:ROX327686 RYS327684:RYT327686 SIO327684:SIP327686 SSK327684:SSL327686 TCG327684:TCH327686 TMC327684:TMD327686 TVY327684:TVZ327686 UFU327684:UFV327686 UPQ327684:UPR327686 UZM327684:UZN327686 VJI327684:VJJ327686 VTE327684:VTF327686 WDA327684:WDB327686 WMW327684:WMX327686 WWS327684:WWT327686 AK393220:AL393222 KG393220:KH393222 UC393220:UD393222 ADY393220:ADZ393222 ANU393220:ANV393222 AXQ393220:AXR393222 BHM393220:BHN393222 BRI393220:BRJ393222 CBE393220:CBF393222 CLA393220:CLB393222 CUW393220:CUX393222 DES393220:DET393222 DOO393220:DOP393222 DYK393220:DYL393222 EIG393220:EIH393222 ESC393220:ESD393222 FBY393220:FBZ393222 FLU393220:FLV393222 FVQ393220:FVR393222 GFM393220:GFN393222 GPI393220:GPJ393222 GZE393220:GZF393222 HJA393220:HJB393222 HSW393220:HSX393222 ICS393220:ICT393222 IMO393220:IMP393222 IWK393220:IWL393222 JGG393220:JGH393222 JQC393220:JQD393222 JZY393220:JZZ393222 KJU393220:KJV393222 KTQ393220:KTR393222 LDM393220:LDN393222 LNI393220:LNJ393222 LXE393220:LXF393222 MHA393220:MHB393222 MQW393220:MQX393222 NAS393220:NAT393222 NKO393220:NKP393222 NUK393220:NUL393222 OEG393220:OEH393222 OOC393220:OOD393222 OXY393220:OXZ393222 PHU393220:PHV393222 PRQ393220:PRR393222 QBM393220:QBN393222 QLI393220:QLJ393222 QVE393220:QVF393222 RFA393220:RFB393222 ROW393220:ROX393222 RYS393220:RYT393222 SIO393220:SIP393222 SSK393220:SSL393222 TCG393220:TCH393222 TMC393220:TMD393222 TVY393220:TVZ393222 UFU393220:UFV393222 UPQ393220:UPR393222 UZM393220:UZN393222 VJI393220:VJJ393222 VTE393220:VTF393222 WDA393220:WDB393222 WMW393220:WMX393222 WWS393220:WWT393222 AK458756:AL458758 KG458756:KH458758 UC458756:UD458758 ADY458756:ADZ458758 ANU458756:ANV458758 AXQ458756:AXR458758 BHM458756:BHN458758 BRI458756:BRJ458758 CBE458756:CBF458758 CLA458756:CLB458758 CUW458756:CUX458758 DES458756:DET458758 DOO458756:DOP458758 DYK458756:DYL458758 EIG458756:EIH458758 ESC458756:ESD458758 FBY458756:FBZ458758 FLU458756:FLV458758 FVQ458756:FVR458758 GFM458756:GFN458758 GPI458756:GPJ458758 GZE458756:GZF458758 HJA458756:HJB458758 HSW458756:HSX458758 ICS458756:ICT458758 IMO458756:IMP458758 IWK458756:IWL458758 JGG458756:JGH458758 JQC458756:JQD458758 JZY458756:JZZ458758 KJU458756:KJV458758 KTQ458756:KTR458758 LDM458756:LDN458758 LNI458756:LNJ458758 LXE458756:LXF458758 MHA458756:MHB458758 MQW458756:MQX458758 NAS458756:NAT458758 NKO458756:NKP458758 NUK458756:NUL458758 OEG458756:OEH458758 OOC458756:OOD458758 OXY458756:OXZ458758 PHU458756:PHV458758 PRQ458756:PRR458758 QBM458756:QBN458758 QLI458756:QLJ458758 QVE458756:QVF458758 RFA458756:RFB458758 ROW458756:ROX458758 RYS458756:RYT458758 SIO458756:SIP458758 SSK458756:SSL458758 TCG458756:TCH458758 TMC458756:TMD458758 TVY458756:TVZ458758 UFU458756:UFV458758 UPQ458756:UPR458758 UZM458756:UZN458758 VJI458756:VJJ458758 VTE458756:VTF458758 WDA458756:WDB458758 WMW458756:WMX458758 WWS458756:WWT458758 AK524292:AL524294 KG524292:KH524294 UC524292:UD524294 ADY524292:ADZ524294 ANU524292:ANV524294 AXQ524292:AXR524294 BHM524292:BHN524294 BRI524292:BRJ524294 CBE524292:CBF524294 CLA524292:CLB524294 CUW524292:CUX524294 DES524292:DET524294 DOO524292:DOP524294 DYK524292:DYL524294 EIG524292:EIH524294 ESC524292:ESD524294 FBY524292:FBZ524294 FLU524292:FLV524294 FVQ524292:FVR524294 GFM524292:GFN524294 GPI524292:GPJ524294 GZE524292:GZF524294 HJA524292:HJB524294 HSW524292:HSX524294 ICS524292:ICT524294 IMO524292:IMP524294 IWK524292:IWL524294 JGG524292:JGH524294 JQC524292:JQD524294 JZY524292:JZZ524294 KJU524292:KJV524294 KTQ524292:KTR524294 LDM524292:LDN524294 LNI524292:LNJ524294 LXE524292:LXF524294 MHA524292:MHB524294 MQW524292:MQX524294 NAS524292:NAT524294 NKO524292:NKP524294 NUK524292:NUL524294 OEG524292:OEH524294 OOC524292:OOD524294 OXY524292:OXZ524294 PHU524292:PHV524294 PRQ524292:PRR524294 QBM524292:QBN524294 QLI524292:QLJ524294 QVE524292:QVF524294 RFA524292:RFB524294 ROW524292:ROX524294 RYS524292:RYT524294 SIO524292:SIP524294 SSK524292:SSL524294 TCG524292:TCH524294 TMC524292:TMD524294 TVY524292:TVZ524294 UFU524292:UFV524294 UPQ524292:UPR524294 UZM524292:UZN524294 VJI524292:VJJ524294 VTE524292:VTF524294 WDA524292:WDB524294 WMW524292:WMX524294 WWS524292:WWT524294 AK589828:AL589830 KG589828:KH589830 UC589828:UD589830 ADY589828:ADZ589830 ANU589828:ANV589830 AXQ589828:AXR589830 BHM589828:BHN589830 BRI589828:BRJ589830 CBE589828:CBF589830 CLA589828:CLB589830 CUW589828:CUX589830 DES589828:DET589830 DOO589828:DOP589830 DYK589828:DYL589830 EIG589828:EIH589830 ESC589828:ESD589830 FBY589828:FBZ589830 FLU589828:FLV589830 FVQ589828:FVR589830 GFM589828:GFN589830 GPI589828:GPJ589830 GZE589828:GZF589830 HJA589828:HJB589830 HSW589828:HSX589830 ICS589828:ICT589830 IMO589828:IMP589830 IWK589828:IWL589830 JGG589828:JGH589830 JQC589828:JQD589830 JZY589828:JZZ589830 KJU589828:KJV589830 KTQ589828:KTR589830 LDM589828:LDN589830 LNI589828:LNJ589830 LXE589828:LXF589830 MHA589828:MHB589830 MQW589828:MQX589830 NAS589828:NAT589830 NKO589828:NKP589830 NUK589828:NUL589830 OEG589828:OEH589830 OOC589828:OOD589830 OXY589828:OXZ589830 PHU589828:PHV589830 PRQ589828:PRR589830 QBM589828:QBN589830 QLI589828:QLJ589830 QVE589828:QVF589830 RFA589828:RFB589830 ROW589828:ROX589830 RYS589828:RYT589830 SIO589828:SIP589830 SSK589828:SSL589830 TCG589828:TCH589830 TMC589828:TMD589830 TVY589828:TVZ589830 UFU589828:UFV589830 UPQ589828:UPR589830 UZM589828:UZN589830 VJI589828:VJJ589830 VTE589828:VTF589830 WDA589828:WDB589830 WMW589828:WMX589830 WWS589828:WWT589830 AK655364:AL655366 KG655364:KH655366 UC655364:UD655366 ADY655364:ADZ655366 ANU655364:ANV655366 AXQ655364:AXR655366 BHM655364:BHN655366 BRI655364:BRJ655366 CBE655364:CBF655366 CLA655364:CLB655366 CUW655364:CUX655366 DES655364:DET655366 DOO655364:DOP655366 DYK655364:DYL655366 EIG655364:EIH655366 ESC655364:ESD655366 FBY655364:FBZ655366 FLU655364:FLV655366 FVQ655364:FVR655366 GFM655364:GFN655366 GPI655364:GPJ655366 GZE655364:GZF655366 HJA655364:HJB655366 HSW655364:HSX655366 ICS655364:ICT655366 IMO655364:IMP655366 IWK655364:IWL655366 JGG655364:JGH655366 JQC655364:JQD655366 JZY655364:JZZ655366 KJU655364:KJV655366 KTQ655364:KTR655366 LDM655364:LDN655366 LNI655364:LNJ655366 LXE655364:LXF655366 MHA655364:MHB655366 MQW655364:MQX655366 NAS655364:NAT655366 NKO655364:NKP655366 NUK655364:NUL655366 OEG655364:OEH655366 OOC655364:OOD655366 OXY655364:OXZ655366 PHU655364:PHV655366 PRQ655364:PRR655366 QBM655364:QBN655366 QLI655364:QLJ655366 QVE655364:QVF655366 RFA655364:RFB655366 ROW655364:ROX655366 RYS655364:RYT655366 SIO655364:SIP655366 SSK655364:SSL655366 TCG655364:TCH655366 TMC655364:TMD655366 TVY655364:TVZ655366 UFU655364:UFV655366 UPQ655364:UPR655366 UZM655364:UZN655366 VJI655364:VJJ655366 VTE655364:VTF655366 WDA655364:WDB655366 WMW655364:WMX655366 WWS655364:WWT655366 AK720900:AL720902 KG720900:KH720902 UC720900:UD720902 ADY720900:ADZ720902 ANU720900:ANV720902 AXQ720900:AXR720902 BHM720900:BHN720902 BRI720900:BRJ720902 CBE720900:CBF720902 CLA720900:CLB720902 CUW720900:CUX720902 DES720900:DET720902 DOO720900:DOP720902 DYK720900:DYL720902 EIG720900:EIH720902 ESC720900:ESD720902 FBY720900:FBZ720902 FLU720900:FLV720902 FVQ720900:FVR720902 GFM720900:GFN720902 GPI720900:GPJ720902 GZE720900:GZF720902 HJA720900:HJB720902 HSW720900:HSX720902 ICS720900:ICT720902 IMO720900:IMP720902 IWK720900:IWL720902 JGG720900:JGH720902 JQC720900:JQD720902 JZY720900:JZZ720902 KJU720900:KJV720902 KTQ720900:KTR720902 LDM720900:LDN720902 LNI720900:LNJ720902 LXE720900:LXF720902 MHA720900:MHB720902 MQW720900:MQX720902 NAS720900:NAT720902 NKO720900:NKP720902 NUK720900:NUL720902 OEG720900:OEH720902 OOC720900:OOD720902 OXY720900:OXZ720902 PHU720900:PHV720902 PRQ720900:PRR720902 QBM720900:QBN720902 QLI720900:QLJ720902 QVE720900:QVF720902 RFA720900:RFB720902 ROW720900:ROX720902 RYS720900:RYT720902 SIO720900:SIP720902 SSK720900:SSL720902 TCG720900:TCH720902 TMC720900:TMD720902 TVY720900:TVZ720902 UFU720900:UFV720902 UPQ720900:UPR720902 UZM720900:UZN720902 VJI720900:VJJ720902 VTE720900:VTF720902 WDA720900:WDB720902 WMW720900:WMX720902 WWS720900:WWT720902 AK786436:AL786438 KG786436:KH786438 UC786436:UD786438 ADY786436:ADZ786438 ANU786436:ANV786438 AXQ786436:AXR786438 BHM786436:BHN786438 BRI786436:BRJ786438 CBE786436:CBF786438 CLA786436:CLB786438 CUW786436:CUX786438 DES786436:DET786438 DOO786436:DOP786438 DYK786436:DYL786438 EIG786436:EIH786438 ESC786436:ESD786438 FBY786436:FBZ786438 FLU786436:FLV786438 FVQ786436:FVR786438 GFM786436:GFN786438 GPI786436:GPJ786438 GZE786436:GZF786438 HJA786436:HJB786438 HSW786436:HSX786438 ICS786436:ICT786438 IMO786436:IMP786438 IWK786436:IWL786438 JGG786436:JGH786438 JQC786436:JQD786438 JZY786436:JZZ786438 KJU786436:KJV786438 KTQ786436:KTR786438 LDM786436:LDN786438 LNI786436:LNJ786438 LXE786436:LXF786438 MHA786436:MHB786438 MQW786436:MQX786438 NAS786436:NAT786438 NKO786436:NKP786438 NUK786436:NUL786438 OEG786436:OEH786438 OOC786436:OOD786438 OXY786436:OXZ786438 PHU786436:PHV786438 PRQ786436:PRR786438 QBM786436:QBN786438 QLI786436:QLJ786438 QVE786436:QVF786438 RFA786436:RFB786438 ROW786436:ROX786438 RYS786436:RYT786438 SIO786436:SIP786438 SSK786436:SSL786438 TCG786436:TCH786438 TMC786436:TMD786438 TVY786436:TVZ786438 UFU786436:UFV786438 UPQ786436:UPR786438 UZM786436:UZN786438 VJI786436:VJJ786438 VTE786436:VTF786438 WDA786436:WDB786438 WMW786436:WMX786438 WWS786436:WWT786438 AK851972:AL851974 KG851972:KH851974 UC851972:UD851974 ADY851972:ADZ851974 ANU851972:ANV851974 AXQ851972:AXR851974 BHM851972:BHN851974 BRI851972:BRJ851974 CBE851972:CBF851974 CLA851972:CLB851974 CUW851972:CUX851974 DES851972:DET851974 DOO851972:DOP851974 DYK851972:DYL851974 EIG851972:EIH851974 ESC851972:ESD851974 FBY851972:FBZ851974 FLU851972:FLV851974 FVQ851972:FVR851974 GFM851972:GFN851974 GPI851972:GPJ851974 GZE851972:GZF851974 HJA851972:HJB851974 HSW851972:HSX851974 ICS851972:ICT851974 IMO851972:IMP851974 IWK851972:IWL851974 JGG851972:JGH851974 JQC851972:JQD851974 JZY851972:JZZ851974 KJU851972:KJV851974 KTQ851972:KTR851974 LDM851972:LDN851974 LNI851972:LNJ851974 LXE851972:LXF851974 MHA851972:MHB851974 MQW851972:MQX851974 NAS851972:NAT851974 NKO851972:NKP851974 NUK851972:NUL851974 OEG851972:OEH851974 OOC851972:OOD851974 OXY851972:OXZ851974 PHU851972:PHV851974 PRQ851972:PRR851974 QBM851972:QBN851974 QLI851972:QLJ851974 QVE851972:QVF851974 RFA851972:RFB851974 ROW851972:ROX851974 RYS851972:RYT851974 SIO851972:SIP851974 SSK851972:SSL851974 TCG851972:TCH851974 TMC851972:TMD851974 TVY851972:TVZ851974 UFU851972:UFV851974 UPQ851972:UPR851974 UZM851972:UZN851974 VJI851972:VJJ851974 VTE851972:VTF851974 WDA851972:WDB851974 WMW851972:WMX851974 WWS851972:WWT851974 AK917508:AL917510 KG917508:KH917510 UC917508:UD917510 ADY917508:ADZ917510 ANU917508:ANV917510 AXQ917508:AXR917510 BHM917508:BHN917510 BRI917508:BRJ917510 CBE917508:CBF917510 CLA917508:CLB917510 CUW917508:CUX917510 DES917508:DET917510 DOO917508:DOP917510 DYK917508:DYL917510 EIG917508:EIH917510 ESC917508:ESD917510 FBY917508:FBZ917510 FLU917508:FLV917510 FVQ917508:FVR917510 GFM917508:GFN917510 GPI917508:GPJ917510 GZE917508:GZF917510 HJA917508:HJB917510 HSW917508:HSX917510 ICS917508:ICT917510 IMO917508:IMP917510 IWK917508:IWL917510 JGG917508:JGH917510 JQC917508:JQD917510 JZY917508:JZZ917510 KJU917508:KJV917510 KTQ917508:KTR917510 LDM917508:LDN917510 LNI917508:LNJ917510 LXE917508:LXF917510 MHA917508:MHB917510 MQW917508:MQX917510 NAS917508:NAT917510 NKO917508:NKP917510 NUK917508:NUL917510 OEG917508:OEH917510 OOC917508:OOD917510 OXY917508:OXZ917510 PHU917508:PHV917510 PRQ917508:PRR917510 QBM917508:QBN917510 QLI917508:QLJ917510 QVE917508:QVF917510 RFA917508:RFB917510 ROW917508:ROX917510 RYS917508:RYT917510 SIO917508:SIP917510 SSK917508:SSL917510 TCG917508:TCH917510 TMC917508:TMD917510 TVY917508:TVZ917510 UFU917508:UFV917510 UPQ917508:UPR917510 UZM917508:UZN917510 VJI917508:VJJ917510 VTE917508:VTF917510 WDA917508:WDB917510 WMW917508:WMX917510 WWS917508:WWT917510 AK983044:AL983046 KG983044:KH983046 UC983044:UD983046 ADY983044:ADZ983046 ANU983044:ANV983046 AXQ983044:AXR983046 BHM983044:BHN983046 BRI983044:BRJ983046 CBE983044:CBF983046 CLA983044:CLB983046 CUW983044:CUX983046 DES983044:DET983046 DOO983044:DOP983046 DYK983044:DYL983046 EIG983044:EIH983046 ESC983044:ESD983046 FBY983044:FBZ983046 FLU983044:FLV983046 FVQ983044:FVR983046 GFM983044:GFN983046 GPI983044:GPJ983046 GZE983044:GZF983046 HJA983044:HJB983046 HSW983044:HSX983046 ICS983044:ICT983046 IMO983044:IMP983046 IWK983044:IWL983046 JGG983044:JGH983046 JQC983044:JQD983046 JZY983044:JZZ983046 KJU983044:KJV983046 KTQ983044:KTR983046 LDM983044:LDN983046 LNI983044:LNJ983046 LXE983044:LXF983046 MHA983044:MHB983046 MQW983044:MQX983046 NAS983044:NAT983046 NKO983044:NKP983046 NUK983044:NUL983046 OEG983044:OEH983046 OOC983044:OOD983046 OXY983044:OXZ983046 PHU983044:PHV983046 PRQ983044:PRR983046 QBM983044:QBN983046 QLI983044:QLJ983046 QVE983044:QVF983046 RFA983044:RFB983046 ROW983044:ROX983046 RYS983044:RYT983046 SIO983044:SIP983046 SSK983044:SSL983046 TCG983044:TCH983046 TMC983044:TMD983046 TVY983044:TVZ983046 UFU983044:UFV983046 UPQ983044:UPR983046 UZM983044:UZN983046 VJI983044:VJJ983046 VTE983044:VTF983046 WDA983044:WDB983046 WMW983044:WMX983046 WWS983044:WWT983046">
      <formula1>0</formula1>
    </dataValidation>
    <dataValidation operator="greaterThanOrEqual" allowBlank="1" showInputMessage="1" showErrorMessage="1" sqref="AF4 KB4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AF65540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AF1310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AF196612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AF262148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AF327684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AF393220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AF45875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AF524292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AF589828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AF655364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AF720900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AF78643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AF851972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AF917508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AF983044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dataValidation type="custom" allowBlank="1" showInputMessage="1" showErrorMessage="1" errorTitle="FTE" error="The value entered in the FTE field must be less than or equal to the value entered in the headcount field." sqref="M4:M6 JI4:JI6 TE4:TE6 ADA4:ADA6 AMW4:AMW6 AWS4:AWS6 BGO4:BGO6 BQK4:BQK6 CAG4:CAG6 CKC4:CKC6 CTY4:CTY6 DDU4:DDU6 DNQ4:DNQ6 DXM4:DXM6 EHI4:EHI6 ERE4:ERE6 FBA4:FBA6 FKW4:FKW6 FUS4:FUS6 GEO4:GEO6 GOK4:GOK6 GYG4:GYG6 HIC4:HIC6 HRY4:HRY6 IBU4:IBU6 ILQ4:ILQ6 IVM4:IVM6 JFI4:JFI6 JPE4:JPE6 JZA4:JZA6 KIW4:KIW6 KSS4:KSS6 LCO4:LCO6 LMK4:LMK6 LWG4:LWG6 MGC4:MGC6 MPY4:MPY6 MZU4:MZU6 NJQ4:NJQ6 NTM4:NTM6 ODI4:ODI6 ONE4:ONE6 OXA4:OXA6 PGW4:PGW6 PQS4:PQS6 QAO4:QAO6 QKK4:QKK6 QUG4:QUG6 REC4:REC6 RNY4:RNY6 RXU4:RXU6 SHQ4:SHQ6 SRM4:SRM6 TBI4:TBI6 TLE4:TLE6 TVA4:TVA6 UEW4:UEW6 UOS4:UOS6 UYO4:UYO6 VIK4:VIK6 VSG4:VSG6 WCC4:WCC6 WLY4:WLY6 WVU4:WVU6 M65540:M65542 JI65540:JI65542 TE65540:TE65542 ADA65540:ADA65542 AMW65540:AMW65542 AWS65540:AWS65542 BGO65540:BGO65542 BQK65540:BQK65542 CAG65540:CAG65542 CKC65540:CKC65542 CTY65540:CTY65542 DDU65540:DDU65542 DNQ65540:DNQ65542 DXM65540:DXM65542 EHI65540:EHI65542 ERE65540:ERE65542 FBA65540:FBA65542 FKW65540:FKW65542 FUS65540:FUS65542 GEO65540:GEO65542 GOK65540:GOK65542 GYG65540:GYG65542 HIC65540:HIC65542 HRY65540:HRY65542 IBU65540:IBU65542 ILQ65540:ILQ65542 IVM65540:IVM65542 JFI65540:JFI65542 JPE65540:JPE65542 JZA65540:JZA65542 KIW65540:KIW65542 KSS65540:KSS65542 LCO65540:LCO65542 LMK65540:LMK65542 LWG65540:LWG65542 MGC65540:MGC65542 MPY65540:MPY65542 MZU65540:MZU65542 NJQ65540:NJQ65542 NTM65540:NTM65542 ODI65540:ODI65542 ONE65540:ONE65542 OXA65540:OXA65542 PGW65540:PGW65542 PQS65540:PQS65542 QAO65540:QAO65542 QKK65540:QKK65542 QUG65540:QUG65542 REC65540:REC65542 RNY65540:RNY65542 RXU65540:RXU65542 SHQ65540:SHQ65542 SRM65540:SRM65542 TBI65540:TBI65542 TLE65540:TLE65542 TVA65540:TVA65542 UEW65540:UEW65542 UOS65540:UOS65542 UYO65540:UYO65542 VIK65540:VIK65542 VSG65540:VSG65542 WCC65540:WCC65542 WLY65540:WLY65542 WVU65540:WVU65542 M131076:M131078 JI131076:JI131078 TE131076:TE131078 ADA131076:ADA131078 AMW131076:AMW131078 AWS131076:AWS131078 BGO131076:BGO131078 BQK131076:BQK131078 CAG131076:CAG131078 CKC131076:CKC131078 CTY131076:CTY131078 DDU131076:DDU131078 DNQ131076:DNQ131078 DXM131076:DXM131078 EHI131076:EHI131078 ERE131076:ERE131078 FBA131076:FBA131078 FKW131076:FKW131078 FUS131076:FUS131078 GEO131076:GEO131078 GOK131076:GOK131078 GYG131076:GYG131078 HIC131076:HIC131078 HRY131076:HRY131078 IBU131076:IBU131078 ILQ131076:ILQ131078 IVM131076:IVM131078 JFI131076:JFI131078 JPE131076:JPE131078 JZA131076:JZA131078 KIW131076:KIW131078 KSS131076:KSS131078 LCO131076:LCO131078 LMK131076:LMK131078 LWG131076:LWG131078 MGC131076:MGC131078 MPY131076:MPY131078 MZU131076:MZU131078 NJQ131076:NJQ131078 NTM131076:NTM131078 ODI131076:ODI131078 ONE131076:ONE131078 OXA131076:OXA131078 PGW131076:PGW131078 PQS131076:PQS131078 QAO131076:QAO131078 QKK131076:QKK131078 QUG131076:QUG131078 REC131076:REC131078 RNY131076:RNY131078 RXU131076:RXU131078 SHQ131076:SHQ131078 SRM131076:SRM131078 TBI131076:TBI131078 TLE131076:TLE131078 TVA131076:TVA131078 UEW131076:UEW131078 UOS131076:UOS131078 UYO131076:UYO131078 VIK131076:VIK131078 VSG131076:VSG131078 WCC131076:WCC131078 WLY131076:WLY131078 WVU131076:WVU131078 M196612:M196614 JI196612:JI196614 TE196612:TE196614 ADA196612:ADA196614 AMW196612:AMW196614 AWS196612:AWS196614 BGO196612:BGO196614 BQK196612:BQK196614 CAG196612:CAG196614 CKC196612:CKC196614 CTY196612:CTY196614 DDU196612:DDU196614 DNQ196612:DNQ196614 DXM196612:DXM196614 EHI196612:EHI196614 ERE196612:ERE196614 FBA196612:FBA196614 FKW196612:FKW196614 FUS196612:FUS196614 GEO196612:GEO196614 GOK196612:GOK196614 GYG196612:GYG196614 HIC196612:HIC196614 HRY196612:HRY196614 IBU196612:IBU196614 ILQ196612:ILQ196614 IVM196612:IVM196614 JFI196612:JFI196614 JPE196612:JPE196614 JZA196612:JZA196614 KIW196612:KIW196614 KSS196612:KSS196614 LCO196612:LCO196614 LMK196612:LMK196614 LWG196612:LWG196614 MGC196612:MGC196614 MPY196612:MPY196614 MZU196612:MZU196614 NJQ196612:NJQ196614 NTM196612:NTM196614 ODI196612:ODI196614 ONE196612:ONE196614 OXA196612:OXA196614 PGW196612:PGW196614 PQS196612:PQS196614 QAO196612:QAO196614 QKK196612:QKK196614 QUG196612:QUG196614 REC196612:REC196614 RNY196612:RNY196614 RXU196612:RXU196614 SHQ196612:SHQ196614 SRM196612:SRM196614 TBI196612:TBI196614 TLE196612:TLE196614 TVA196612:TVA196614 UEW196612:UEW196614 UOS196612:UOS196614 UYO196612:UYO196614 VIK196612:VIK196614 VSG196612:VSG196614 WCC196612:WCC196614 WLY196612:WLY196614 WVU196612:WVU196614 M262148:M262150 JI262148:JI262150 TE262148:TE262150 ADA262148:ADA262150 AMW262148:AMW262150 AWS262148:AWS262150 BGO262148:BGO262150 BQK262148:BQK262150 CAG262148:CAG262150 CKC262148:CKC262150 CTY262148:CTY262150 DDU262148:DDU262150 DNQ262148:DNQ262150 DXM262148:DXM262150 EHI262148:EHI262150 ERE262148:ERE262150 FBA262148:FBA262150 FKW262148:FKW262150 FUS262148:FUS262150 GEO262148:GEO262150 GOK262148:GOK262150 GYG262148:GYG262150 HIC262148:HIC262150 HRY262148:HRY262150 IBU262148:IBU262150 ILQ262148:ILQ262150 IVM262148:IVM262150 JFI262148:JFI262150 JPE262148:JPE262150 JZA262148:JZA262150 KIW262148:KIW262150 KSS262148:KSS262150 LCO262148:LCO262150 LMK262148:LMK262150 LWG262148:LWG262150 MGC262148:MGC262150 MPY262148:MPY262150 MZU262148:MZU262150 NJQ262148:NJQ262150 NTM262148:NTM262150 ODI262148:ODI262150 ONE262148:ONE262150 OXA262148:OXA262150 PGW262148:PGW262150 PQS262148:PQS262150 QAO262148:QAO262150 QKK262148:QKK262150 QUG262148:QUG262150 REC262148:REC262150 RNY262148:RNY262150 RXU262148:RXU262150 SHQ262148:SHQ262150 SRM262148:SRM262150 TBI262148:TBI262150 TLE262148:TLE262150 TVA262148:TVA262150 UEW262148:UEW262150 UOS262148:UOS262150 UYO262148:UYO262150 VIK262148:VIK262150 VSG262148:VSG262150 WCC262148:WCC262150 WLY262148:WLY262150 WVU262148:WVU262150 M327684:M327686 JI327684:JI327686 TE327684:TE327686 ADA327684:ADA327686 AMW327684:AMW327686 AWS327684:AWS327686 BGO327684:BGO327686 BQK327684:BQK327686 CAG327684:CAG327686 CKC327684:CKC327686 CTY327684:CTY327686 DDU327684:DDU327686 DNQ327684:DNQ327686 DXM327684:DXM327686 EHI327684:EHI327686 ERE327684:ERE327686 FBA327684:FBA327686 FKW327684:FKW327686 FUS327684:FUS327686 GEO327684:GEO327686 GOK327684:GOK327686 GYG327684:GYG327686 HIC327684:HIC327686 HRY327684:HRY327686 IBU327684:IBU327686 ILQ327684:ILQ327686 IVM327684:IVM327686 JFI327684:JFI327686 JPE327684:JPE327686 JZA327684:JZA327686 KIW327684:KIW327686 KSS327684:KSS327686 LCO327684:LCO327686 LMK327684:LMK327686 LWG327684:LWG327686 MGC327684:MGC327686 MPY327684:MPY327686 MZU327684:MZU327686 NJQ327684:NJQ327686 NTM327684:NTM327686 ODI327684:ODI327686 ONE327684:ONE327686 OXA327684:OXA327686 PGW327684:PGW327686 PQS327684:PQS327686 QAO327684:QAO327686 QKK327684:QKK327686 QUG327684:QUG327686 REC327684:REC327686 RNY327684:RNY327686 RXU327684:RXU327686 SHQ327684:SHQ327686 SRM327684:SRM327686 TBI327684:TBI327686 TLE327684:TLE327686 TVA327684:TVA327686 UEW327684:UEW327686 UOS327684:UOS327686 UYO327684:UYO327686 VIK327684:VIK327686 VSG327684:VSG327686 WCC327684:WCC327686 WLY327684:WLY327686 WVU327684:WVU327686 M393220:M393222 JI393220:JI393222 TE393220:TE393222 ADA393220:ADA393222 AMW393220:AMW393222 AWS393220:AWS393222 BGO393220:BGO393222 BQK393220:BQK393222 CAG393220:CAG393222 CKC393220:CKC393222 CTY393220:CTY393222 DDU393220:DDU393222 DNQ393220:DNQ393222 DXM393220:DXM393222 EHI393220:EHI393222 ERE393220:ERE393222 FBA393220:FBA393222 FKW393220:FKW393222 FUS393220:FUS393222 GEO393220:GEO393222 GOK393220:GOK393222 GYG393220:GYG393222 HIC393220:HIC393222 HRY393220:HRY393222 IBU393220:IBU393222 ILQ393220:ILQ393222 IVM393220:IVM393222 JFI393220:JFI393222 JPE393220:JPE393222 JZA393220:JZA393222 KIW393220:KIW393222 KSS393220:KSS393222 LCO393220:LCO393222 LMK393220:LMK393222 LWG393220:LWG393222 MGC393220:MGC393222 MPY393220:MPY393222 MZU393220:MZU393222 NJQ393220:NJQ393222 NTM393220:NTM393222 ODI393220:ODI393222 ONE393220:ONE393222 OXA393220:OXA393222 PGW393220:PGW393222 PQS393220:PQS393222 QAO393220:QAO393222 QKK393220:QKK393222 QUG393220:QUG393222 REC393220:REC393222 RNY393220:RNY393222 RXU393220:RXU393222 SHQ393220:SHQ393222 SRM393220:SRM393222 TBI393220:TBI393222 TLE393220:TLE393222 TVA393220:TVA393222 UEW393220:UEW393222 UOS393220:UOS393222 UYO393220:UYO393222 VIK393220:VIK393222 VSG393220:VSG393222 WCC393220:WCC393222 WLY393220:WLY393222 WVU393220:WVU393222 M458756:M458758 JI458756:JI458758 TE458756:TE458758 ADA458756:ADA458758 AMW458756:AMW458758 AWS458756:AWS458758 BGO458756:BGO458758 BQK458756:BQK458758 CAG458756:CAG458758 CKC458756:CKC458758 CTY458756:CTY458758 DDU458756:DDU458758 DNQ458756:DNQ458758 DXM458756:DXM458758 EHI458756:EHI458758 ERE458756:ERE458758 FBA458756:FBA458758 FKW458756:FKW458758 FUS458756:FUS458758 GEO458756:GEO458758 GOK458756:GOK458758 GYG458756:GYG458758 HIC458756:HIC458758 HRY458756:HRY458758 IBU458756:IBU458758 ILQ458756:ILQ458758 IVM458756:IVM458758 JFI458756:JFI458758 JPE458756:JPE458758 JZA458756:JZA458758 KIW458756:KIW458758 KSS458756:KSS458758 LCO458756:LCO458758 LMK458756:LMK458758 LWG458756:LWG458758 MGC458756:MGC458758 MPY458756:MPY458758 MZU458756:MZU458758 NJQ458756:NJQ458758 NTM458756:NTM458758 ODI458756:ODI458758 ONE458756:ONE458758 OXA458756:OXA458758 PGW458756:PGW458758 PQS458756:PQS458758 QAO458756:QAO458758 QKK458756:QKK458758 QUG458756:QUG458758 REC458756:REC458758 RNY458756:RNY458758 RXU458756:RXU458758 SHQ458756:SHQ458758 SRM458756:SRM458758 TBI458756:TBI458758 TLE458756:TLE458758 TVA458756:TVA458758 UEW458756:UEW458758 UOS458756:UOS458758 UYO458756:UYO458758 VIK458756:VIK458758 VSG458756:VSG458758 WCC458756:WCC458758 WLY458756:WLY458758 WVU458756:WVU458758 M524292:M524294 JI524292:JI524294 TE524292:TE524294 ADA524292:ADA524294 AMW524292:AMW524294 AWS524292:AWS524294 BGO524292:BGO524294 BQK524292:BQK524294 CAG524292:CAG524294 CKC524292:CKC524294 CTY524292:CTY524294 DDU524292:DDU524294 DNQ524292:DNQ524294 DXM524292:DXM524294 EHI524292:EHI524294 ERE524292:ERE524294 FBA524292:FBA524294 FKW524292:FKW524294 FUS524292:FUS524294 GEO524292:GEO524294 GOK524292:GOK524294 GYG524292:GYG524294 HIC524292:HIC524294 HRY524292:HRY524294 IBU524292:IBU524294 ILQ524292:ILQ524294 IVM524292:IVM524294 JFI524292:JFI524294 JPE524292:JPE524294 JZA524292:JZA524294 KIW524292:KIW524294 KSS524292:KSS524294 LCO524292:LCO524294 LMK524292:LMK524294 LWG524292:LWG524294 MGC524292:MGC524294 MPY524292:MPY524294 MZU524292:MZU524294 NJQ524292:NJQ524294 NTM524292:NTM524294 ODI524292:ODI524294 ONE524292:ONE524294 OXA524292:OXA524294 PGW524292:PGW524294 PQS524292:PQS524294 QAO524292:QAO524294 QKK524292:QKK524294 QUG524292:QUG524294 REC524292:REC524294 RNY524292:RNY524294 RXU524292:RXU524294 SHQ524292:SHQ524294 SRM524292:SRM524294 TBI524292:TBI524294 TLE524292:TLE524294 TVA524292:TVA524294 UEW524292:UEW524294 UOS524292:UOS524294 UYO524292:UYO524294 VIK524292:VIK524294 VSG524292:VSG524294 WCC524292:WCC524294 WLY524292:WLY524294 WVU524292:WVU524294 M589828:M589830 JI589828:JI589830 TE589828:TE589830 ADA589828:ADA589830 AMW589828:AMW589830 AWS589828:AWS589830 BGO589828:BGO589830 BQK589828:BQK589830 CAG589828:CAG589830 CKC589828:CKC589830 CTY589828:CTY589830 DDU589828:DDU589830 DNQ589828:DNQ589830 DXM589828:DXM589830 EHI589828:EHI589830 ERE589828:ERE589830 FBA589828:FBA589830 FKW589828:FKW589830 FUS589828:FUS589830 GEO589828:GEO589830 GOK589828:GOK589830 GYG589828:GYG589830 HIC589828:HIC589830 HRY589828:HRY589830 IBU589828:IBU589830 ILQ589828:ILQ589830 IVM589828:IVM589830 JFI589828:JFI589830 JPE589828:JPE589830 JZA589828:JZA589830 KIW589828:KIW589830 KSS589828:KSS589830 LCO589828:LCO589830 LMK589828:LMK589830 LWG589828:LWG589830 MGC589828:MGC589830 MPY589828:MPY589830 MZU589828:MZU589830 NJQ589828:NJQ589830 NTM589828:NTM589830 ODI589828:ODI589830 ONE589828:ONE589830 OXA589828:OXA589830 PGW589828:PGW589830 PQS589828:PQS589830 QAO589828:QAO589830 QKK589828:QKK589830 QUG589828:QUG589830 REC589828:REC589830 RNY589828:RNY589830 RXU589828:RXU589830 SHQ589828:SHQ589830 SRM589828:SRM589830 TBI589828:TBI589830 TLE589828:TLE589830 TVA589828:TVA589830 UEW589828:UEW589830 UOS589828:UOS589830 UYO589828:UYO589830 VIK589828:VIK589830 VSG589828:VSG589830 WCC589828:WCC589830 WLY589828:WLY589830 WVU589828:WVU589830 M655364:M655366 JI655364:JI655366 TE655364:TE655366 ADA655364:ADA655366 AMW655364:AMW655366 AWS655364:AWS655366 BGO655364:BGO655366 BQK655364:BQK655366 CAG655364:CAG655366 CKC655364:CKC655366 CTY655364:CTY655366 DDU655364:DDU655366 DNQ655364:DNQ655366 DXM655364:DXM655366 EHI655364:EHI655366 ERE655364:ERE655366 FBA655364:FBA655366 FKW655364:FKW655366 FUS655364:FUS655366 GEO655364:GEO655366 GOK655364:GOK655366 GYG655364:GYG655366 HIC655364:HIC655366 HRY655364:HRY655366 IBU655364:IBU655366 ILQ655364:ILQ655366 IVM655364:IVM655366 JFI655364:JFI655366 JPE655364:JPE655366 JZA655364:JZA655366 KIW655364:KIW655366 KSS655364:KSS655366 LCO655364:LCO655366 LMK655364:LMK655366 LWG655364:LWG655366 MGC655364:MGC655366 MPY655364:MPY655366 MZU655364:MZU655366 NJQ655364:NJQ655366 NTM655364:NTM655366 ODI655364:ODI655366 ONE655364:ONE655366 OXA655364:OXA655366 PGW655364:PGW655366 PQS655364:PQS655366 QAO655364:QAO655366 QKK655364:QKK655366 QUG655364:QUG655366 REC655364:REC655366 RNY655364:RNY655366 RXU655364:RXU655366 SHQ655364:SHQ655366 SRM655364:SRM655366 TBI655364:TBI655366 TLE655364:TLE655366 TVA655364:TVA655366 UEW655364:UEW655366 UOS655364:UOS655366 UYO655364:UYO655366 VIK655364:VIK655366 VSG655364:VSG655366 WCC655364:WCC655366 WLY655364:WLY655366 WVU655364:WVU655366 M720900:M720902 JI720900:JI720902 TE720900:TE720902 ADA720900:ADA720902 AMW720900:AMW720902 AWS720900:AWS720902 BGO720900:BGO720902 BQK720900:BQK720902 CAG720900:CAG720902 CKC720900:CKC720902 CTY720900:CTY720902 DDU720900:DDU720902 DNQ720900:DNQ720902 DXM720900:DXM720902 EHI720900:EHI720902 ERE720900:ERE720902 FBA720900:FBA720902 FKW720900:FKW720902 FUS720900:FUS720902 GEO720900:GEO720902 GOK720900:GOK720902 GYG720900:GYG720902 HIC720900:HIC720902 HRY720900:HRY720902 IBU720900:IBU720902 ILQ720900:ILQ720902 IVM720900:IVM720902 JFI720900:JFI720902 JPE720900:JPE720902 JZA720900:JZA720902 KIW720900:KIW720902 KSS720900:KSS720902 LCO720900:LCO720902 LMK720900:LMK720902 LWG720900:LWG720902 MGC720900:MGC720902 MPY720900:MPY720902 MZU720900:MZU720902 NJQ720900:NJQ720902 NTM720900:NTM720902 ODI720900:ODI720902 ONE720900:ONE720902 OXA720900:OXA720902 PGW720900:PGW720902 PQS720900:PQS720902 QAO720900:QAO720902 QKK720900:QKK720902 QUG720900:QUG720902 REC720900:REC720902 RNY720900:RNY720902 RXU720900:RXU720902 SHQ720900:SHQ720902 SRM720900:SRM720902 TBI720900:TBI720902 TLE720900:TLE720902 TVA720900:TVA720902 UEW720900:UEW720902 UOS720900:UOS720902 UYO720900:UYO720902 VIK720900:VIK720902 VSG720900:VSG720902 WCC720900:WCC720902 WLY720900:WLY720902 WVU720900:WVU720902 M786436:M786438 JI786436:JI786438 TE786436:TE786438 ADA786436:ADA786438 AMW786436:AMW786438 AWS786436:AWS786438 BGO786436:BGO786438 BQK786436:BQK786438 CAG786436:CAG786438 CKC786436:CKC786438 CTY786436:CTY786438 DDU786436:DDU786438 DNQ786436:DNQ786438 DXM786436:DXM786438 EHI786436:EHI786438 ERE786436:ERE786438 FBA786436:FBA786438 FKW786436:FKW786438 FUS786436:FUS786438 GEO786436:GEO786438 GOK786436:GOK786438 GYG786436:GYG786438 HIC786436:HIC786438 HRY786436:HRY786438 IBU786436:IBU786438 ILQ786436:ILQ786438 IVM786436:IVM786438 JFI786436:JFI786438 JPE786436:JPE786438 JZA786436:JZA786438 KIW786436:KIW786438 KSS786436:KSS786438 LCO786436:LCO786438 LMK786436:LMK786438 LWG786436:LWG786438 MGC786436:MGC786438 MPY786436:MPY786438 MZU786436:MZU786438 NJQ786436:NJQ786438 NTM786436:NTM786438 ODI786436:ODI786438 ONE786436:ONE786438 OXA786436:OXA786438 PGW786436:PGW786438 PQS786436:PQS786438 QAO786436:QAO786438 QKK786436:QKK786438 QUG786436:QUG786438 REC786436:REC786438 RNY786436:RNY786438 RXU786436:RXU786438 SHQ786436:SHQ786438 SRM786436:SRM786438 TBI786436:TBI786438 TLE786436:TLE786438 TVA786436:TVA786438 UEW786436:UEW786438 UOS786436:UOS786438 UYO786436:UYO786438 VIK786436:VIK786438 VSG786436:VSG786438 WCC786436:WCC786438 WLY786436:WLY786438 WVU786436:WVU786438 M851972:M851974 JI851972:JI851974 TE851972:TE851974 ADA851972:ADA851974 AMW851972:AMW851974 AWS851972:AWS851974 BGO851972:BGO851974 BQK851972:BQK851974 CAG851972:CAG851974 CKC851972:CKC851974 CTY851972:CTY851974 DDU851972:DDU851974 DNQ851972:DNQ851974 DXM851972:DXM851974 EHI851972:EHI851974 ERE851972:ERE851974 FBA851972:FBA851974 FKW851972:FKW851974 FUS851972:FUS851974 GEO851972:GEO851974 GOK851972:GOK851974 GYG851972:GYG851974 HIC851972:HIC851974 HRY851972:HRY851974 IBU851972:IBU851974 ILQ851972:ILQ851974 IVM851972:IVM851974 JFI851972:JFI851974 JPE851972:JPE851974 JZA851972:JZA851974 KIW851972:KIW851974 KSS851972:KSS851974 LCO851972:LCO851974 LMK851972:LMK851974 LWG851972:LWG851974 MGC851972:MGC851974 MPY851972:MPY851974 MZU851972:MZU851974 NJQ851972:NJQ851974 NTM851972:NTM851974 ODI851972:ODI851974 ONE851972:ONE851974 OXA851972:OXA851974 PGW851972:PGW851974 PQS851972:PQS851974 QAO851972:QAO851974 QKK851972:QKK851974 QUG851972:QUG851974 REC851972:REC851974 RNY851972:RNY851974 RXU851972:RXU851974 SHQ851972:SHQ851974 SRM851972:SRM851974 TBI851972:TBI851974 TLE851972:TLE851974 TVA851972:TVA851974 UEW851972:UEW851974 UOS851972:UOS851974 UYO851972:UYO851974 VIK851972:VIK851974 VSG851972:VSG851974 WCC851972:WCC851974 WLY851972:WLY851974 WVU851972:WVU851974 M917508:M917510 JI917508:JI917510 TE917508:TE917510 ADA917508:ADA917510 AMW917508:AMW917510 AWS917508:AWS917510 BGO917508:BGO917510 BQK917508:BQK917510 CAG917508:CAG917510 CKC917508:CKC917510 CTY917508:CTY917510 DDU917508:DDU917510 DNQ917508:DNQ917510 DXM917508:DXM917510 EHI917508:EHI917510 ERE917508:ERE917510 FBA917508:FBA917510 FKW917508:FKW917510 FUS917508:FUS917510 GEO917508:GEO917510 GOK917508:GOK917510 GYG917508:GYG917510 HIC917508:HIC917510 HRY917508:HRY917510 IBU917508:IBU917510 ILQ917508:ILQ917510 IVM917508:IVM917510 JFI917508:JFI917510 JPE917508:JPE917510 JZA917508:JZA917510 KIW917508:KIW917510 KSS917508:KSS917510 LCO917508:LCO917510 LMK917508:LMK917510 LWG917508:LWG917510 MGC917508:MGC917510 MPY917508:MPY917510 MZU917508:MZU917510 NJQ917508:NJQ917510 NTM917508:NTM917510 ODI917508:ODI917510 ONE917508:ONE917510 OXA917508:OXA917510 PGW917508:PGW917510 PQS917508:PQS917510 QAO917508:QAO917510 QKK917508:QKK917510 QUG917508:QUG917510 REC917508:REC917510 RNY917508:RNY917510 RXU917508:RXU917510 SHQ917508:SHQ917510 SRM917508:SRM917510 TBI917508:TBI917510 TLE917508:TLE917510 TVA917508:TVA917510 UEW917508:UEW917510 UOS917508:UOS917510 UYO917508:UYO917510 VIK917508:VIK917510 VSG917508:VSG917510 WCC917508:WCC917510 WLY917508:WLY917510 WVU917508:WVU917510 M983044:M983046 JI983044:JI983046 TE983044:TE983046 ADA983044:ADA983046 AMW983044:AMW983046 AWS983044:AWS983046 BGO983044:BGO983046 BQK983044:BQK983046 CAG983044:CAG983046 CKC983044:CKC983046 CTY983044:CTY983046 DDU983044:DDU983046 DNQ983044:DNQ983046 DXM983044:DXM983046 EHI983044:EHI983046 ERE983044:ERE983046 FBA983044:FBA983046 FKW983044:FKW983046 FUS983044:FUS983046 GEO983044:GEO983046 GOK983044:GOK983046 GYG983044:GYG983046 HIC983044:HIC983046 HRY983044:HRY983046 IBU983044:IBU983046 ILQ983044:ILQ983046 IVM983044:IVM983046 JFI983044:JFI983046 JPE983044:JPE983046 JZA983044:JZA983046 KIW983044:KIW983046 KSS983044:KSS983046 LCO983044:LCO983046 LMK983044:LMK983046 LWG983044:LWG983046 MGC983044:MGC983046 MPY983044:MPY983046 MZU983044:MZU983046 NJQ983044:NJQ983046 NTM983044:NTM983046 ODI983044:ODI983046 ONE983044:ONE983046 OXA983044:OXA983046 PGW983044:PGW983046 PQS983044:PQS983046 QAO983044:QAO983046 QKK983044:QKK983046 QUG983044:QUG983046 REC983044:REC983046 RNY983044:RNY983046 RXU983044:RXU983046 SHQ983044:SHQ983046 SRM983044:SRM983046 TBI983044:TBI983046 TLE983044:TLE983046 TVA983044:TVA983046 UEW983044:UEW983046 UOS983044:UOS983046 UYO983044:UYO983046 VIK983044:VIK983046 VSG983044:VSG983046 WCC983044:WCC983046 WLY983044:WLY983046 WVU983044:WVU983046 G4:G6 JC4:JC6 SY4:SY6 ACU4:ACU6 AMQ4:AMQ6 AWM4:AWM6 BGI4:BGI6 BQE4:BQE6 CAA4:CAA6 CJW4:CJW6 CTS4:CTS6 DDO4:DDO6 DNK4:DNK6 DXG4:DXG6 EHC4:EHC6 EQY4:EQY6 FAU4:FAU6 FKQ4:FKQ6 FUM4:FUM6 GEI4:GEI6 GOE4:GOE6 GYA4:GYA6 HHW4:HHW6 HRS4:HRS6 IBO4:IBO6 ILK4:ILK6 IVG4:IVG6 JFC4:JFC6 JOY4:JOY6 JYU4:JYU6 KIQ4:KIQ6 KSM4:KSM6 LCI4:LCI6 LME4:LME6 LWA4:LWA6 MFW4:MFW6 MPS4:MPS6 MZO4:MZO6 NJK4:NJK6 NTG4:NTG6 ODC4:ODC6 OMY4:OMY6 OWU4:OWU6 PGQ4:PGQ6 PQM4:PQM6 QAI4:QAI6 QKE4:QKE6 QUA4:QUA6 RDW4:RDW6 RNS4:RNS6 RXO4:RXO6 SHK4:SHK6 SRG4:SRG6 TBC4:TBC6 TKY4:TKY6 TUU4:TUU6 UEQ4:UEQ6 UOM4:UOM6 UYI4:UYI6 VIE4:VIE6 VSA4:VSA6 WBW4:WBW6 WLS4:WLS6 WVO4:WVO6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I4:I6 JE4:JE6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I65540:I65542 JE65540:JE65542 TA65540:TA65542 ACW65540:ACW65542 AMS65540:AMS65542 AWO65540:AWO65542 BGK65540:BGK65542 BQG65540:BQG65542 CAC65540:CAC65542 CJY65540:CJY65542 CTU65540:CTU65542 DDQ65540:DDQ65542 DNM65540:DNM65542 DXI65540:DXI65542 EHE65540:EHE65542 ERA65540:ERA65542 FAW65540:FAW65542 FKS65540:FKS65542 FUO65540:FUO65542 GEK65540:GEK65542 GOG65540:GOG65542 GYC65540:GYC65542 HHY65540:HHY65542 HRU65540:HRU65542 IBQ65540:IBQ65542 ILM65540:ILM65542 IVI65540:IVI65542 JFE65540:JFE65542 JPA65540:JPA65542 JYW65540:JYW65542 KIS65540:KIS65542 KSO65540:KSO65542 LCK65540:LCK65542 LMG65540:LMG65542 LWC65540:LWC65542 MFY65540:MFY65542 MPU65540:MPU65542 MZQ65540:MZQ65542 NJM65540:NJM65542 NTI65540:NTI65542 ODE65540:ODE65542 ONA65540:ONA65542 OWW65540:OWW65542 PGS65540:PGS65542 PQO65540:PQO65542 QAK65540:QAK65542 QKG65540:QKG65542 QUC65540:QUC65542 RDY65540:RDY65542 RNU65540:RNU65542 RXQ65540:RXQ65542 SHM65540:SHM65542 SRI65540:SRI65542 TBE65540:TBE65542 TLA65540:TLA65542 TUW65540:TUW65542 UES65540:UES65542 UOO65540:UOO65542 UYK65540:UYK65542 VIG65540:VIG65542 VSC65540:VSC65542 WBY65540:WBY65542 WLU65540:WLU65542 WVQ65540:WVQ65542 I131076:I131078 JE131076:JE131078 TA131076:TA131078 ACW131076:ACW131078 AMS131076:AMS131078 AWO131076:AWO131078 BGK131076:BGK131078 BQG131076:BQG131078 CAC131076:CAC131078 CJY131076:CJY131078 CTU131076:CTU131078 DDQ131076:DDQ131078 DNM131076:DNM131078 DXI131076:DXI131078 EHE131076:EHE131078 ERA131076:ERA131078 FAW131076:FAW131078 FKS131076:FKS131078 FUO131076:FUO131078 GEK131076:GEK131078 GOG131076:GOG131078 GYC131076:GYC131078 HHY131076:HHY131078 HRU131076:HRU131078 IBQ131076:IBQ131078 ILM131076:ILM131078 IVI131076:IVI131078 JFE131076:JFE131078 JPA131076:JPA131078 JYW131076:JYW131078 KIS131076:KIS131078 KSO131076:KSO131078 LCK131076:LCK131078 LMG131076:LMG131078 LWC131076:LWC131078 MFY131076:MFY131078 MPU131076:MPU131078 MZQ131076:MZQ131078 NJM131076:NJM131078 NTI131076:NTI131078 ODE131076:ODE131078 ONA131076:ONA131078 OWW131076:OWW131078 PGS131076:PGS131078 PQO131076:PQO131078 QAK131076:QAK131078 QKG131076:QKG131078 QUC131076:QUC131078 RDY131076:RDY131078 RNU131076:RNU131078 RXQ131076:RXQ131078 SHM131076:SHM131078 SRI131076:SRI131078 TBE131076:TBE131078 TLA131076:TLA131078 TUW131076:TUW131078 UES131076:UES131078 UOO131076:UOO131078 UYK131076:UYK131078 VIG131076:VIG131078 VSC131076:VSC131078 WBY131076:WBY131078 WLU131076:WLU131078 WVQ131076:WVQ131078 I196612:I196614 JE196612:JE196614 TA196612:TA196614 ACW196612:ACW196614 AMS196612:AMS196614 AWO196612:AWO196614 BGK196612:BGK196614 BQG196612:BQG196614 CAC196612:CAC196614 CJY196612:CJY196614 CTU196612:CTU196614 DDQ196612:DDQ196614 DNM196612:DNM196614 DXI196612:DXI196614 EHE196612:EHE196614 ERA196612:ERA196614 FAW196612:FAW196614 FKS196612:FKS196614 FUO196612:FUO196614 GEK196612:GEK196614 GOG196612:GOG196614 GYC196612:GYC196614 HHY196612:HHY196614 HRU196612:HRU196614 IBQ196612:IBQ196614 ILM196612:ILM196614 IVI196612:IVI196614 JFE196612:JFE196614 JPA196612:JPA196614 JYW196612:JYW196614 KIS196612:KIS196614 KSO196612:KSO196614 LCK196612:LCK196614 LMG196612:LMG196614 LWC196612:LWC196614 MFY196612:MFY196614 MPU196612:MPU196614 MZQ196612:MZQ196614 NJM196612:NJM196614 NTI196612:NTI196614 ODE196612:ODE196614 ONA196612:ONA196614 OWW196612:OWW196614 PGS196612:PGS196614 PQO196612:PQO196614 QAK196612:QAK196614 QKG196612:QKG196614 QUC196612:QUC196614 RDY196612:RDY196614 RNU196612:RNU196614 RXQ196612:RXQ196614 SHM196612:SHM196614 SRI196612:SRI196614 TBE196612:TBE196614 TLA196612:TLA196614 TUW196612:TUW196614 UES196612:UES196614 UOO196612:UOO196614 UYK196612:UYK196614 VIG196612:VIG196614 VSC196612:VSC196614 WBY196612:WBY196614 WLU196612:WLU196614 WVQ196612:WVQ196614 I262148:I262150 JE262148:JE262150 TA262148:TA262150 ACW262148:ACW262150 AMS262148:AMS262150 AWO262148:AWO262150 BGK262148:BGK262150 BQG262148:BQG262150 CAC262148:CAC262150 CJY262148:CJY262150 CTU262148:CTU262150 DDQ262148:DDQ262150 DNM262148:DNM262150 DXI262148:DXI262150 EHE262148:EHE262150 ERA262148:ERA262150 FAW262148:FAW262150 FKS262148:FKS262150 FUO262148:FUO262150 GEK262148:GEK262150 GOG262148:GOG262150 GYC262148:GYC262150 HHY262148:HHY262150 HRU262148:HRU262150 IBQ262148:IBQ262150 ILM262148:ILM262150 IVI262148:IVI262150 JFE262148:JFE262150 JPA262148:JPA262150 JYW262148:JYW262150 KIS262148:KIS262150 KSO262148:KSO262150 LCK262148:LCK262150 LMG262148:LMG262150 LWC262148:LWC262150 MFY262148:MFY262150 MPU262148:MPU262150 MZQ262148:MZQ262150 NJM262148:NJM262150 NTI262148:NTI262150 ODE262148:ODE262150 ONA262148:ONA262150 OWW262148:OWW262150 PGS262148:PGS262150 PQO262148:PQO262150 QAK262148:QAK262150 QKG262148:QKG262150 QUC262148:QUC262150 RDY262148:RDY262150 RNU262148:RNU262150 RXQ262148:RXQ262150 SHM262148:SHM262150 SRI262148:SRI262150 TBE262148:TBE262150 TLA262148:TLA262150 TUW262148:TUW262150 UES262148:UES262150 UOO262148:UOO262150 UYK262148:UYK262150 VIG262148:VIG262150 VSC262148:VSC262150 WBY262148:WBY262150 WLU262148:WLU262150 WVQ262148:WVQ262150 I327684:I327686 JE327684:JE327686 TA327684:TA327686 ACW327684:ACW327686 AMS327684:AMS327686 AWO327684:AWO327686 BGK327684:BGK327686 BQG327684:BQG327686 CAC327684:CAC327686 CJY327684:CJY327686 CTU327684:CTU327686 DDQ327684:DDQ327686 DNM327684:DNM327686 DXI327684:DXI327686 EHE327684:EHE327686 ERA327684:ERA327686 FAW327684:FAW327686 FKS327684:FKS327686 FUO327684:FUO327686 GEK327684:GEK327686 GOG327684:GOG327686 GYC327684:GYC327686 HHY327684:HHY327686 HRU327684:HRU327686 IBQ327684:IBQ327686 ILM327684:ILM327686 IVI327684:IVI327686 JFE327684:JFE327686 JPA327684:JPA327686 JYW327684:JYW327686 KIS327684:KIS327686 KSO327684:KSO327686 LCK327684:LCK327686 LMG327684:LMG327686 LWC327684:LWC327686 MFY327684:MFY327686 MPU327684:MPU327686 MZQ327684:MZQ327686 NJM327684:NJM327686 NTI327684:NTI327686 ODE327684:ODE327686 ONA327684:ONA327686 OWW327684:OWW327686 PGS327684:PGS327686 PQO327684:PQO327686 QAK327684:QAK327686 QKG327684:QKG327686 QUC327684:QUC327686 RDY327684:RDY327686 RNU327684:RNU327686 RXQ327684:RXQ327686 SHM327684:SHM327686 SRI327684:SRI327686 TBE327684:TBE327686 TLA327684:TLA327686 TUW327684:TUW327686 UES327684:UES327686 UOO327684:UOO327686 UYK327684:UYK327686 VIG327684:VIG327686 VSC327684:VSC327686 WBY327684:WBY327686 WLU327684:WLU327686 WVQ327684:WVQ327686 I393220:I393222 JE393220:JE393222 TA393220:TA393222 ACW393220:ACW393222 AMS393220:AMS393222 AWO393220:AWO393222 BGK393220:BGK393222 BQG393220:BQG393222 CAC393220:CAC393222 CJY393220:CJY393222 CTU393220:CTU393222 DDQ393220:DDQ393222 DNM393220:DNM393222 DXI393220:DXI393222 EHE393220:EHE393222 ERA393220:ERA393222 FAW393220:FAW393222 FKS393220:FKS393222 FUO393220:FUO393222 GEK393220:GEK393222 GOG393220:GOG393222 GYC393220:GYC393222 HHY393220:HHY393222 HRU393220:HRU393222 IBQ393220:IBQ393222 ILM393220:ILM393222 IVI393220:IVI393222 JFE393220:JFE393222 JPA393220:JPA393222 JYW393220:JYW393222 KIS393220:KIS393222 KSO393220:KSO393222 LCK393220:LCK393222 LMG393220:LMG393222 LWC393220:LWC393222 MFY393220:MFY393222 MPU393220:MPU393222 MZQ393220:MZQ393222 NJM393220:NJM393222 NTI393220:NTI393222 ODE393220:ODE393222 ONA393220:ONA393222 OWW393220:OWW393222 PGS393220:PGS393222 PQO393220:PQO393222 QAK393220:QAK393222 QKG393220:QKG393222 QUC393220:QUC393222 RDY393220:RDY393222 RNU393220:RNU393222 RXQ393220:RXQ393222 SHM393220:SHM393222 SRI393220:SRI393222 TBE393220:TBE393222 TLA393220:TLA393222 TUW393220:TUW393222 UES393220:UES393222 UOO393220:UOO393222 UYK393220:UYK393222 VIG393220:VIG393222 VSC393220:VSC393222 WBY393220:WBY393222 WLU393220:WLU393222 WVQ393220:WVQ393222 I458756:I458758 JE458756:JE458758 TA458756:TA458758 ACW458756:ACW458758 AMS458756:AMS458758 AWO458756:AWO458758 BGK458756:BGK458758 BQG458756:BQG458758 CAC458756:CAC458758 CJY458756:CJY458758 CTU458756:CTU458758 DDQ458756:DDQ458758 DNM458756:DNM458758 DXI458756:DXI458758 EHE458756:EHE458758 ERA458756:ERA458758 FAW458756:FAW458758 FKS458756:FKS458758 FUO458756:FUO458758 GEK458756:GEK458758 GOG458756:GOG458758 GYC458756:GYC458758 HHY458756:HHY458758 HRU458756:HRU458758 IBQ458756:IBQ458758 ILM458756:ILM458758 IVI458756:IVI458758 JFE458756:JFE458758 JPA458756:JPA458758 JYW458756:JYW458758 KIS458756:KIS458758 KSO458756:KSO458758 LCK458756:LCK458758 LMG458756:LMG458758 LWC458756:LWC458758 MFY458756:MFY458758 MPU458756:MPU458758 MZQ458756:MZQ458758 NJM458756:NJM458758 NTI458756:NTI458758 ODE458756:ODE458758 ONA458756:ONA458758 OWW458756:OWW458758 PGS458756:PGS458758 PQO458756:PQO458758 QAK458756:QAK458758 QKG458756:QKG458758 QUC458756:QUC458758 RDY458756:RDY458758 RNU458756:RNU458758 RXQ458756:RXQ458758 SHM458756:SHM458758 SRI458756:SRI458758 TBE458756:TBE458758 TLA458756:TLA458758 TUW458756:TUW458758 UES458756:UES458758 UOO458756:UOO458758 UYK458756:UYK458758 VIG458756:VIG458758 VSC458756:VSC458758 WBY458756:WBY458758 WLU458756:WLU458758 WVQ458756:WVQ458758 I524292:I524294 JE524292:JE524294 TA524292:TA524294 ACW524292:ACW524294 AMS524292:AMS524294 AWO524292:AWO524294 BGK524292:BGK524294 BQG524292:BQG524294 CAC524292:CAC524294 CJY524292:CJY524294 CTU524292:CTU524294 DDQ524292:DDQ524294 DNM524292:DNM524294 DXI524292:DXI524294 EHE524292:EHE524294 ERA524292:ERA524294 FAW524292:FAW524294 FKS524292:FKS524294 FUO524292:FUO524294 GEK524292:GEK524294 GOG524292:GOG524294 GYC524292:GYC524294 HHY524292:HHY524294 HRU524292:HRU524294 IBQ524292:IBQ524294 ILM524292:ILM524294 IVI524292:IVI524294 JFE524292:JFE524294 JPA524292:JPA524294 JYW524292:JYW524294 KIS524292:KIS524294 KSO524292:KSO524294 LCK524292:LCK524294 LMG524292:LMG524294 LWC524292:LWC524294 MFY524292:MFY524294 MPU524292:MPU524294 MZQ524292:MZQ524294 NJM524292:NJM524294 NTI524292:NTI524294 ODE524292:ODE524294 ONA524292:ONA524294 OWW524292:OWW524294 PGS524292:PGS524294 PQO524292:PQO524294 QAK524292:QAK524294 QKG524292:QKG524294 QUC524292:QUC524294 RDY524292:RDY524294 RNU524292:RNU524294 RXQ524292:RXQ524294 SHM524292:SHM524294 SRI524292:SRI524294 TBE524292:TBE524294 TLA524292:TLA524294 TUW524292:TUW524294 UES524292:UES524294 UOO524292:UOO524294 UYK524292:UYK524294 VIG524292:VIG524294 VSC524292:VSC524294 WBY524292:WBY524294 WLU524292:WLU524294 WVQ524292:WVQ524294 I589828:I589830 JE589828:JE589830 TA589828:TA589830 ACW589828:ACW589830 AMS589828:AMS589830 AWO589828:AWO589830 BGK589828:BGK589830 BQG589828:BQG589830 CAC589828:CAC589830 CJY589828:CJY589830 CTU589828:CTU589830 DDQ589828:DDQ589830 DNM589828:DNM589830 DXI589828:DXI589830 EHE589828:EHE589830 ERA589828:ERA589830 FAW589828:FAW589830 FKS589828:FKS589830 FUO589828:FUO589830 GEK589828:GEK589830 GOG589828:GOG589830 GYC589828:GYC589830 HHY589828:HHY589830 HRU589828:HRU589830 IBQ589828:IBQ589830 ILM589828:ILM589830 IVI589828:IVI589830 JFE589828:JFE589830 JPA589828:JPA589830 JYW589828:JYW589830 KIS589828:KIS589830 KSO589828:KSO589830 LCK589828:LCK589830 LMG589828:LMG589830 LWC589828:LWC589830 MFY589828:MFY589830 MPU589828:MPU589830 MZQ589828:MZQ589830 NJM589828:NJM589830 NTI589828:NTI589830 ODE589828:ODE589830 ONA589828:ONA589830 OWW589828:OWW589830 PGS589828:PGS589830 PQO589828:PQO589830 QAK589828:QAK589830 QKG589828:QKG589830 QUC589828:QUC589830 RDY589828:RDY589830 RNU589828:RNU589830 RXQ589828:RXQ589830 SHM589828:SHM589830 SRI589828:SRI589830 TBE589828:TBE589830 TLA589828:TLA589830 TUW589828:TUW589830 UES589828:UES589830 UOO589828:UOO589830 UYK589828:UYK589830 VIG589828:VIG589830 VSC589828:VSC589830 WBY589828:WBY589830 WLU589828:WLU589830 WVQ589828:WVQ589830 I655364:I655366 JE655364:JE655366 TA655364:TA655366 ACW655364:ACW655366 AMS655364:AMS655366 AWO655364:AWO655366 BGK655364:BGK655366 BQG655364:BQG655366 CAC655364:CAC655366 CJY655364:CJY655366 CTU655364:CTU655366 DDQ655364:DDQ655366 DNM655364:DNM655366 DXI655364:DXI655366 EHE655364:EHE655366 ERA655364:ERA655366 FAW655364:FAW655366 FKS655364:FKS655366 FUO655364:FUO655366 GEK655364:GEK655366 GOG655364:GOG655366 GYC655364:GYC655366 HHY655364:HHY655366 HRU655364:HRU655366 IBQ655364:IBQ655366 ILM655364:ILM655366 IVI655364:IVI655366 JFE655364:JFE655366 JPA655364:JPA655366 JYW655364:JYW655366 KIS655364:KIS655366 KSO655364:KSO655366 LCK655364:LCK655366 LMG655364:LMG655366 LWC655364:LWC655366 MFY655364:MFY655366 MPU655364:MPU655366 MZQ655364:MZQ655366 NJM655364:NJM655366 NTI655364:NTI655366 ODE655364:ODE655366 ONA655364:ONA655366 OWW655364:OWW655366 PGS655364:PGS655366 PQO655364:PQO655366 QAK655364:QAK655366 QKG655364:QKG655366 QUC655364:QUC655366 RDY655364:RDY655366 RNU655364:RNU655366 RXQ655364:RXQ655366 SHM655364:SHM655366 SRI655364:SRI655366 TBE655364:TBE655366 TLA655364:TLA655366 TUW655364:TUW655366 UES655364:UES655366 UOO655364:UOO655366 UYK655364:UYK655366 VIG655364:VIG655366 VSC655364:VSC655366 WBY655364:WBY655366 WLU655364:WLU655366 WVQ655364:WVQ655366 I720900:I720902 JE720900:JE720902 TA720900:TA720902 ACW720900:ACW720902 AMS720900:AMS720902 AWO720900:AWO720902 BGK720900:BGK720902 BQG720900:BQG720902 CAC720900:CAC720902 CJY720900:CJY720902 CTU720900:CTU720902 DDQ720900:DDQ720902 DNM720900:DNM720902 DXI720900:DXI720902 EHE720900:EHE720902 ERA720900:ERA720902 FAW720900:FAW720902 FKS720900:FKS720902 FUO720900:FUO720902 GEK720900:GEK720902 GOG720900:GOG720902 GYC720900:GYC720902 HHY720900:HHY720902 HRU720900:HRU720902 IBQ720900:IBQ720902 ILM720900:ILM720902 IVI720900:IVI720902 JFE720900:JFE720902 JPA720900:JPA720902 JYW720900:JYW720902 KIS720900:KIS720902 KSO720900:KSO720902 LCK720900:LCK720902 LMG720900:LMG720902 LWC720900:LWC720902 MFY720900:MFY720902 MPU720900:MPU720902 MZQ720900:MZQ720902 NJM720900:NJM720902 NTI720900:NTI720902 ODE720900:ODE720902 ONA720900:ONA720902 OWW720900:OWW720902 PGS720900:PGS720902 PQO720900:PQO720902 QAK720900:QAK720902 QKG720900:QKG720902 QUC720900:QUC720902 RDY720900:RDY720902 RNU720900:RNU720902 RXQ720900:RXQ720902 SHM720900:SHM720902 SRI720900:SRI720902 TBE720900:TBE720902 TLA720900:TLA720902 TUW720900:TUW720902 UES720900:UES720902 UOO720900:UOO720902 UYK720900:UYK720902 VIG720900:VIG720902 VSC720900:VSC720902 WBY720900:WBY720902 WLU720900:WLU720902 WVQ720900:WVQ720902 I786436:I786438 JE786436:JE786438 TA786436:TA786438 ACW786436:ACW786438 AMS786436:AMS786438 AWO786436:AWO786438 BGK786436:BGK786438 BQG786436:BQG786438 CAC786436:CAC786438 CJY786436:CJY786438 CTU786436:CTU786438 DDQ786436:DDQ786438 DNM786436:DNM786438 DXI786436:DXI786438 EHE786436:EHE786438 ERA786436:ERA786438 FAW786436:FAW786438 FKS786436:FKS786438 FUO786436:FUO786438 GEK786436:GEK786438 GOG786436:GOG786438 GYC786436:GYC786438 HHY786436:HHY786438 HRU786436:HRU786438 IBQ786436:IBQ786438 ILM786436:ILM786438 IVI786436:IVI786438 JFE786436:JFE786438 JPA786436:JPA786438 JYW786436:JYW786438 KIS786436:KIS786438 KSO786436:KSO786438 LCK786436:LCK786438 LMG786436:LMG786438 LWC786436:LWC786438 MFY786436:MFY786438 MPU786436:MPU786438 MZQ786436:MZQ786438 NJM786436:NJM786438 NTI786436:NTI786438 ODE786436:ODE786438 ONA786436:ONA786438 OWW786436:OWW786438 PGS786436:PGS786438 PQO786436:PQO786438 QAK786436:QAK786438 QKG786436:QKG786438 QUC786436:QUC786438 RDY786436:RDY786438 RNU786436:RNU786438 RXQ786436:RXQ786438 SHM786436:SHM786438 SRI786436:SRI786438 TBE786436:TBE786438 TLA786436:TLA786438 TUW786436:TUW786438 UES786436:UES786438 UOO786436:UOO786438 UYK786436:UYK786438 VIG786436:VIG786438 VSC786436:VSC786438 WBY786436:WBY786438 WLU786436:WLU786438 WVQ786436:WVQ786438 I851972:I851974 JE851972:JE851974 TA851972:TA851974 ACW851972:ACW851974 AMS851972:AMS851974 AWO851972:AWO851974 BGK851972:BGK851974 BQG851972:BQG851974 CAC851972:CAC851974 CJY851972:CJY851974 CTU851972:CTU851974 DDQ851972:DDQ851974 DNM851972:DNM851974 DXI851972:DXI851974 EHE851972:EHE851974 ERA851972:ERA851974 FAW851972:FAW851974 FKS851972:FKS851974 FUO851972:FUO851974 GEK851972:GEK851974 GOG851972:GOG851974 GYC851972:GYC851974 HHY851972:HHY851974 HRU851972:HRU851974 IBQ851972:IBQ851974 ILM851972:ILM851974 IVI851972:IVI851974 JFE851972:JFE851974 JPA851972:JPA851974 JYW851972:JYW851974 KIS851972:KIS851974 KSO851972:KSO851974 LCK851972:LCK851974 LMG851972:LMG851974 LWC851972:LWC851974 MFY851972:MFY851974 MPU851972:MPU851974 MZQ851972:MZQ851974 NJM851972:NJM851974 NTI851972:NTI851974 ODE851972:ODE851974 ONA851972:ONA851974 OWW851972:OWW851974 PGS851972:PGS851974 PQO851972:PQO851974 QAK851972:QAK851974 QKG851972:QKG851974 QUC851972:QUC851974 RDY851972:RDY851974 RNU851972:RNU851974 RXQ851972:RXQ851974 SHM851972:SHM851974 SRI851972:SRI851974 TBE851972:TBE851974 TLA851972:TLA851974 TUW851972:TUW851974 UES851972:UES851974 UOO851972:UOO851974 UYK851972:UYK851974 VIG851972:VIG851974 VSC851972:VSC851974 WBY851972:WBY851974 WLU851972:WLU851974 WVQ851972:WVQ851974 I917508:I917510 JE917508:JE917510 TA917508:TA917510 ACW917508:ACW917510 AMS917508:AMS917510 AWO917508:AWO917510 BGK917508:BGK917510 BQG917508:BQG917510 CAC917508:CAC917510 CJY917508:CJY917510 CTU917508:CTU917510 DDQ917508:DDQ917510 DNM917508:DNM917510 DXI917508:DXI917510 EHE917508:EHE917510 ERA917508:ERA917510 FAW917508:FAW917510 FKS917508:FKS917510 FUO917508:FUO917510 GEK917508:GEK917510 GOG917508:GOG917510 GYC917508:GYC917510 HHY917508:HHY917510 HRU917508:HRU917510 IBQ917508:IBQ917510 ILM917508:ILM917510 IVI917508:IVI917510 JFE917508:JFE917510 JPA917508:JPA917510 JYW917508:JYW917510 KIS917508:KIS917510 KSO917508:KSO917510 LCK917508:LCK917510 LMG917508:LMG917510 LWC917508:LWC917510 MFY917508:MFY917510 MPU917508:MPU917510 MZQ917508:MZQ917510 NJM917508:NJM917510 NTI917508:NTI917510 ODE917508:ODE917510 ONA917508:ONA917510 OWW917508:OWW917510 PGS917508:PGS917510 PQO917508:PQO917510 QAK917508:QAK917510 QKG917508:QKG917510 QUC917508:QUC917510 RDY917508:RDY917510 RNU917508:RNU917510 RXQ917508:RXQ917510 SHM917508:SHM917510 SRI917508:SRI917510 TBE917508:TBE917510 TLA917508:TLA917510 TUW917508:TUW917510 UES917508:UES917510 UOO917508:UOO917510 UYK917508:UYK917510 VIG917508:VIG917510 VSC917508:VSC917510 WBY917508:WBY917510 WLU917508:WLU917510 WVQ917508:WVQ917510 I983044:I983046 JE983044:JE983046 TA983044:TA983046 ACW983044:ACW983046 AMS983044:AMS983046 AWO983044:AWO983046 BGK983044:BGK983046 BQG983044:BQG983046 CAC983044:CAC983046 CJY983044:CJY983046 CTU983044:CTU983046 DDQ983044:DDQ983046 DNM983044:DNM983046 DXI983044:DXI983046 EHE983044:EHE983046 ERA983044:ERA983046 FAW983044:FAW983046 FKS983044:FKS983046 FUO983044:FUO983046 GEK983044:GEK983046 GOG983044:GOG983046 GYC983044:GYC983046 HHY983044:HHY983046 HRU983044:HRU983046 IBQ983044:IBQ983046 ILM983044:ILM983046 IVI983044:IVI983046 JFE983044:JFE983046 JPA983044:JPA983046 JYW983044:JYW983046 KIS983044:KIS983046 KSO983044:KSO983046 LCK983044:LCK983046 LMG983044:LMG983046 LWC983044:LWC983046 MFY983044:MFY983046 MPU983044:MPU983046 MZQ983044:MZQ983046 NJM983044:NJM983046 NTI983044:NTI983046 ODE983044:ODE983046 ONA983044:ONA983046 OWW983044:OWW983046 PGS983044:PGS983046 PQO983044:PQO983046 QAK983044:QAK983046 QKG983044:QKG983046 QUC983044:QUC983046 RDY983044:RDY983046 RNU983044:RNU983046 RXQ983044:RXQ983046 SHM983044:SHM983046 SRI983044:SRI983046 TBE983044:TBE983046 TLA983044:TLA983046 TUW983044:TUW983046 UES983044:UES983046 UOO983044:UOO983046 UYK983044:UYK983046 VIG983044:VIG983046 VSC983044:VSC983046 WBY983044:WBY983046 WLU983044:WLU983046 WVQ983044:WVQ983046 K4:K6 JG4:JG6 TC4:TC6 ACY4:ACY6 AMU4:AMU6 AWQ4:AWQ6 BGM4:BGM6 BQI4:BQI6 CAE4:CAE6 CKA4:CKA6 CTW4:CTW6 DDS4:DDS6 DNO4:DNO6 DXK4:DXK6 EHG4:EHG6 ERC4:ERC6 FAY4:FAY6 FKU4:FKU6 FUQ4:FUQ6 GEM4:GEM6 GOI4:GOI6 GYE4:GYE6 HIA4:HIA6 HRW4:HRW6 IBS4:IBS6 ILO4:ILO6 IVK4:IVK6 JFG4:JFG6 JPC4:JPC6 JYY4:JYY6 KIU4:KIU6 KSQ4:KSQ6 LCM4:LCM6 LMI4:LMI6 LWE4:LWE6 MGA4:MGA6 MPW4:MPW6 MZS4:MZS6 NJO4:NJO6 NTK4:NTK6 ODG4:ODG6 ONC4:ONC6 OWY4:OWY6 PGU4:PGU6 PQQ4:PQQ6 QAM4:QAM6 QKI4:QKI6 QUE4:QUE6 REA4:REA6 RNW4:RNW6 RXS4:RXS6 SHO4:SHO6 SRK4:SRK6 TBG4:TBG6 TLC4:TLC6 TUY4:TUY6 UEU4:UEU6 UOQ4:UOQ6 UYM4:UYM6 VII4:VII6 VSE4:VSE6 WCA4:WCA6 WLW4:WLW6 WVS4:WVS6 K65540:K65542 JG65540:JG65542 TC65540:TC65542 ACY65540:ACY65542 AMU65540:AMU65542 AWQ65540:AWQ65542 BGM65540:BGM65542 BQI65540:BQI65542 CAE65540:CAE65542 CKA65540:CKA65542 CTW65540:CTW65542 DDS65540:DDS65542 DNO65540:DNO65542 DXK65540:DXK65542 EHG65540:EHG65542 ERC65540:ERC65542 FAY65540:FAY65542 FKU65540:FKU65542 FUQ65540:FUQ65542 GEM65540:GEM65542 GOI65540:GOI65542 GYE65540:GYE65542 HIA65540:HIA65542 HRW65540:HRW65542 IBS65540:IBS65542 ILO65540:ILO65542 IVK65540:IVK65542 JFG65540:JFG65542 JPC65540:JPC65542 JYY65540:JYY65542 KIU65540:KIU65542 KSQ65540:KSQ65542 LCM65540:LCM65542 LMI65540:LMI65542 LWE65540:LWE65542 MGA65540:MGA65542 MPW65540:MPW65542 MZS65540:MZS65542 NJO65540:NJO65542 NTK65540:NTK65542 ODG65540:ODG65542 ONC65540:ONC65542 OWY65540:OWY65542 PGU65540:PGU65542 PQQ65540:PQQ65542 QAM65540:QAM65542 QKI65540:QKI65542 QUE65540:QUE65542 REA65540:REA65542 RNW65540:RNW65542 RXS65540:RXS65542 SHO65540:SHO65542 SRK65540:SRK65542 TBG65540:TBG65542 TLC65540:TLC65542 TUY65540:TUY65542 UEU65540:UEU65542 UOQ65540:UOQ65542 UYM65540:UYM65542 VII65540:VII65542 VSE65540:VSE65542 WCA65540:WCA65542 WLW65540:WLW65542 WVS65540:WVS65542 K131076:K131078 JG131076:JG131078 TC131076:TC131078 ACY131076:ACY131078 AMU131076:AMU131078 AWQ131076:AWQ131078 BGM131076:BGM131078 BQI131076:BQI131078 CAE131076:CAE131078 CKA131076:CKA131078 CTW131076:CTW131078 DDS131076:DDS131078 DNO131076:DNO131078 DXK131076:DXK131078 EHG131076:EHG131078 ERC131076:ERC131078 FAY131076:FAY131078 FKU131076:FKU131078 FUQ131076:FUQ131078 GEM131076:GEM131078 GOI131076:GOI131078 GYE131076:GYE131078 HIA131076:HIA131078 HRW131076:HRW131078 IBS131076:IBS131078 ILO131076:ILO131078 IVK131076:IVK131078 JFG131076:JFG131078 JPC131076:JPC131078 JYY131076:JYY131078 KIU131076:KIU131078 KSQ131076:KSQ131078 LCM131076:LCM131078 LMI131076:LMI131078 LWE131076:LWE131078 MGA131076:MGA131078 MPW131076:MPW131078 MZS131076:MZS131078 NJO131076:NJO131078 NTK131076:NTK131078 ODG131076:ODG131078 ONC131076:ONC131078 OWY131076:OWY131078 PGU131076:PGU131078 PQQ131076:PQQ131078 QAM131076:QAM131078 QKI131076:QKI131078 QUE131076:QUE131078 REA131076:REA131078 RNW131076:RNW131078 RXS131076:RXS131078 SHO131076:SHO131078 SRK131076:SRK131078 TBG131076:TBG131078 TLC131076:TLC131078 TUY131076:TUY131078 UEU131076:UEU131078 UOQ131076:UOQ131078 UYM131076:UYM131078 VII131076:VII131078 VSE131076:VSE131078 WCA131076:WCA131078 WLW131076:WLW131078 WVS131076:WVS131078 K196612:K196614 JG196612:JG196614 TC196612:TC196614 ACY196612:ACY196614 AMU196612:AMU196614 AWQ196612:AWQ196614 BGM196612:BGM196614 BQI196612:BQI196614 CAE196612:CAE196614 CKA196612:CKA196614 CTW196612:CTW196614 DDS196612:DDS196614 DNO196612:DNO196614 DXK196612:DXK196614 EHG196612:EHG196614 ERC196612:ERC196614 FAY196612:FAY196614 FKU196612:FKU196614 FUQ196612:FUQ196614 GEM196612:GEM196614 GOI196612:GOI196614 GYE196612:GYE196614 HIA196612:HIA196614 HRW196612:HRW196614 IBS196612:IBS196614 ILO196612:ILO196614 IVK196612:IVK196614 JFG196612:JFG196614 JPC196612:JPC196614 JYY196612:JYY196614 KIU196612:KIU196614 KSQ196612:KSQ196614 LCM196612:LCM196614 LMI196612:LMI196614 LWE196612:LWE196614 MGA196612:MGA196614 MPW196612:MPW196614 MZS196612:MZS196614 NJO196612:NJO196614 NTK196612:NTK196614 ODG196612:ODG196614 ONC196612:ONC196614 OWY196612:OWY196614 PGU196612:PGU196614 PQQ196612:PQQ196614 QAM196612:QAM196614 QKI196612:QKI196614 QUE196612:QUE196614 REA196612:REA196614 RNW196612:RNW196614 RXS196612:RXS196614 SHO196612:SHO196614 SRK196612:SRK196614 TBG196612:TBG196614 TLC196612:TLC196614 TUY196612:TUY196614 UEU196612:UEU196614 UOQ196612:UOQ196614 UYM196612:UYM196614 VII196612:VII196614 VSE196612:VSE196614 WCA196612:WCA196614 WLW196612:WLW196614 WVS196612:WVS196614 K262148:K262150 JG262148:JG262150 TC262148:TC262150 ACY262148:ACY262150 AMU262148:AMU262150 AWQ262148:AWQ262150 BGM262148:BGM262150 BQI262148:BQI262150 CAE262148:CAE262150 CKA262148:CKA262150 CTW262148:CTW262150 DDS262148:DDS262150 DNO262148:DNO262150 DXK262148:DXK262150 EHG262148:EHG262150 ERC262148:ERC262150 FAY262148:FAY262150 FKU262148:FKU262150 FUQ262148:FUQ262150 GEM262148:GEM262150 GOI262148:GOI262150 GYE262148:GYE262150 HIA262148:HIA262150 HRW262148:HRW262150 IBS262148:IBS262150 ILO262148:ILO262150 IVK262148:IVK262150 JFG262148:JFG262150 JPC262148:JPC262150 JYY262148:JYY262150 KIU262148:KIU262150 KSQ262148:KSQ262150 LCM262148:LCM262150 LMI262148:LMI262150 LWE262148:LWE262150 MGA262148:MGA262150 MPW262148:MPW262150 MZS262148:MZS262150 NJO262148:NJO262150 NTK262148:NTK262150 ODG262148:ODG262150 ONC262148:ONC262150 OWY262148:OWY262150 PGU262148:PGU262150 PQQ262148:PQQ262150 QAM262148:QAM262150 QKI262148:QKI262150 QUE262148:QUE262150 REA262148:REA262150 RNW262148:RNW262150 RXS262148:RXS262150 SHO262148:SHO262150 SRK262148:SRK262150 TBG262148:TBG262150 TLC262148:TLC262150 TUY262148:TUY262150 UEU262148:UEU262150 UOQ262148:UOQ262150 UYM262148:UYM262150 VII262148:VII262150 VSE262148:VSE262150 WCA262148:WCA262150 WLW262148:WLW262150 WVS262148:WVS262150 K327684:K327686 JG327684:JG327686 TC327684:TC327686 ACY327684:ACY327686 AMU327684:AMU327686 AWQ327684:AWQ327686 BGM327684:BGM327686 BQI327684:BQI327686 CAE327684:CAE327686 CKA327684:CKA327686 CTW327684:CTW327686 DDS327684:DDS327686 DNO327684:DNO327686 DXK327684:DXK327686 EHG327684:EHG327686 ERC327684:ERC327686 FAY327684:FAY327686 FKU327684:FKU327686 FUQ327684:FUQ327686 GEM327684:GEM327686 GOI327684:GOI327686 GYE327684:GYE327686 HIA327684:HIA327686 HRW327684:HRW327686 IBS327684:IBS327686 ILO327684:ILO327686 IVK327684:IVK327686 JFG327684:JFG327686 JPC327684:JPC327686 JYY327684:JYY327686 KIU327684:KIU327686 KSQ327684:KSQ327686 LCM327684:LCM327686 LMI327684:LMI327686 LWE327684:LWE327686 MGA327684:MGA327686 MPW327684:MPW327686 MZS327684:MZS327686 NJO327684:NJO327686 NTK327684:NTK327686 ODG327684:ODG327686 ONC327684:ONC327686 OWY327684:OWY327686 PGU327684:PGU327686 PQQ327684:PQQ327686 QAM327684:QAM327686 QKI327684:QKI327686 QUE327684:QUE327686 REA327684:REA327686 RNW327684:RNW327686 RXS327684:RXS327686 SHO327684:SHO327686 SRK327684:SRK327686 TBG327684:TBG327686 TLC327684:TLC327686 TUY327684:TUY327686 UEU327684:UEU327686 UOQ327684:UOQ327686 UYM327684:UYM327686 VII327684:VII327686 VSE327684:VSE327686 WCA327684:WCA327686 WLW327684:WLW327686 WVS327684:WVS327686 K393220:K393222 JG393220:JG393222 TC393220:TC393222 ACY393220:ACY393222 AMU393220:AMU393222 AWQ393220:AWQ393222 BGM393220:BGM393222 BQI393220:BQI393222 CAE393220:CAE393222 CKA393220:CKA393222 CTW393220:CTW393222 DDS393220:DDS393222 DNO393220:DNO393222 DXK393220:DXK393222 EHG393220:EHG393222 ERC393220:ERC393222 FAY393220:FAY393222 FKU393220:FKU393222 FUQ393220:FUQ393222 GEM393220:GEM393222 GOI393220:GOI393222 GYE393220:GYE393222 HIA393220:HIA393222 HRW393220:HRW393222 IBS393220:IBS393222 ILO393220:ILO393222 IVK393220:IVK393222 JFG393220:JFG393222 JPC393220:JPC393222 JYY393220:JYY393222 KIU393220:KIU393222 KSQ393220:KSQ393222 LCM393220:LCM393222 LMI393220:LMI393222 LWE393220:LWE393222 MGA393220:MGA393222 MPW393220:MPW393222 MZS393220:MZS393222 NJO393220:NJO393222 NTK393220:NTK393222 ODG393220:ODG393222 ONC393220:ONC393222 OWY393220:OWY393222 PGU393220:PGU393222 PQQ393220:PQQ393222 QAM393220:QAM393222 QKI393220:QKI393222 QUE393220:QUE393222 REA393220:REA393222 RNW393220:RNW393222 RXS393220:RXS393222 SHO393220:SHO393222 SRK393220:SRK393222 TBG393220:TBG393222 TLC393220:TLC393222 TUY393220:TUY393222 UEU393220:UEU393222 UOQ393220:UOQ393222 UYM393220:UYM393222 VII393220:VII393222 VSE393220:VSE393222 WCA393220:WCA393222 WLW393220:WLW393222 WVS393220:WVS393222 K458756:K458758 JG458756:JG458758 TC458756:TC458758 ACY458756:ACY458758 AMU458756:AMU458758 AWQ458756:AWQ458758 BGM458756:BGM458758 BQI458756:BQI458758 CAE458756:CAE458758 CKA458756:CKA458758 CTW458756:CTW458758 DDS458756:DDS458758 DNO458756:DNO458758 DXK458756:DXK458758 EHG458756:EHG458758 ERC458756:ERC458758 FAY458756:FAY458758 FKU458756:FKU458758 FUQ458756:FUQ458758 GEM458756:GEM458758 GOI458756:GOI458758 GYE458756:GYE458758 HIA458756:HIA458758 HRW458756:HRW458758 IBS458756:IBS458758 ILO458756:ILO458758 IVK458756:IVK458758 JFG458756:JFG458758 JPC458756:JPC458758 JYY458756:JYY458758 KIU458756:KIU458758 KSQ458756:KSQ458758 LCM458756:LCM458758 LMI458756:LMI458758 LWE458756:LWE458758 MGA458756:MGA458758 MPW458756:MPW458758 MZS458756:MZS458758 NJO458756:NJO458758 NTK458756:NTK458758 ODG458756:ODG458758 ONC458756:ONC458758 OWY458756:OWY458758 PGU458756:PGU458758 PQQ458756:PQQ458758 QAM458756:QAM458758 QKI458756:QKI458758 QUE458756:QUE458758 REA458756:REA458758 RNW458756:RNW458758 RXS458756:RXS458758 SHO458756:SHO458758 SRK458756:SRK458758 TBG458756:TBG458758 TLC458756:TLC458758 TUY458756:TUY458758 UEU458756:UEU458758 UOQ458756:UOQ458758 UYM458756:UYM458758 VII458756:VII458758 VSE458756:VSE458758 WCA458756:WCA458758 WLW458756:WLW458758 WVS458756:WVS458758 K524292:K524294 JG524292:JG524294 TC524292:TC524294 ACY524292:ACY524294 AMU524292:AMU524294 AWQ524292:AWQ524294 BGM524292:BGM524294 BQI524292:BQI524294 CAE524292:CAE524294 CKA524292:CKA524294 CTW524292:CTW524294 DDS524292:DDS524294 DNO524292:DNO524294 DXK524292:DXK524294 EHG524292:EHG524294 ERC524292:ERC524294 FAY524292:FAY524294 FKU524292:FKU524294 FUQ524292:FUQ524294 GEM524292:GEM524294 GOI524292:GOI524294 GYE524292:GYE524294 HIA524292:HIA524294 HRW524292:HRW524294 IBS524292:IBS524294 ILO524292:ILO524294 IVK524292:IVK524294 JFG524292:JFG524294 JPC524292:JPC524294 JYY524292:JYY524294 KIU524292:KIU524294 KSQ524292:KSQ524294 LCM524292:LCM524294 LMI524292:LMI524294 LWE524292:LWE524294 MGA524292:MGA524294 MPW524292:MPW524294 MZS524292:MZS524294 NJO524292:NJO524294 NTK524292:NTK524294 ODG524292:ODG524294 ONC524292:ONC524294 OWY524292:OWY524294 PGU524292:PGU524294 PQQ524292:PQQ524294 QAM524292:QAM524294 QKI524292:QKI524294 QUE524292:QUE524294 REA524292:REA524294 RNW524292:RNW524294 RXS524292:RXS524294 SHO524292:SHO524294 SRK524292:SRK524294 TBG524292:TBG524294 TLC524292:TLC524294 TUY524292:TUY524294 UEU524292:UEU524294 UOQ524292:UOQ524294 UYM524292:UYM524294 VII524292:VII524294 VSE524292:VSE524294 WCA524292:WCA524294 WLW524292:WLW524294 WVS524292:WVS524294 K589828:K589830 JG589828:JG589830 TC589828:TC589830 ACY589828:ACY589830 AMU589828:AMU589830 AWQ589828:AWQ589830 BGM589828:BGM589830 BQI589828:BQI589830 CAE589828:CAE589830 CKA589828:CKA589830 CTW589828:CTW589830 DDS589828:DDS589830 DNO589828:DNO589830 DXK589828:DXK589830 EHG589828:EHG589830 ERC589828:ERC589830 FAY589828:FAY589830 FKU589828:FKU589830 FUQ589828:FUQ589830 GEM589828:GEM589830 GOI589828:GOI589830 GYE589828:GYE589830 HIA589828:HIA589830 HRW589828:HRW589830 IBS589828:IBS589830 ILO589828:ILO589830 IVK589828:IVK589830 JFG589828:JFG589830 JPC589828:JPC589830 JYY589828:JYY589830 KIU589828:KIU589830 KSQ589828:KSQ589830 LCM589828:LCM589830 LMI589828:LMI589830 LWE589828:LWE589830 MGA589828:MGA589830 MPW589828:MPW589830 MZS589828:MZS589830 NJO589828:NJO589830 NTK589828:NTK589830 ODG589828:ODG589830 ONC589828:ONC589830 OWY589828:OWY589830 PGU589828:PGU589830 PQQ589828:PQQ589830 QAM589828:QAM589830 QKI589828:QKI589830 QUE589828:QUE589830 REA589828:REA589830 RNW589828:RNW589830 RXS589828:RXS589830 SHO589828:SHO589830 SRK589828:SRK589830 TBG589828:TBG589830 TLC589828:TLC589830 TUY589828:TUY589830 UEU589828:UEU589830 UOQ589828:UOQ589830 UYM589828:UYM589830 VII589828:VII589830 VSE589828:VSE589830 WCA589828:WCA589830 WLW589828:WLW589830 WVS589828:WVS589830 K655364:K655366 JG655364:JG655366 TC655364:TC655366 ACY655364:ACY655366 AMU655364:AMU655366 AWQ655364:AWQ655366 BGM655364:BGM655366 BQI655364:BQI655366 CAE655364:CAE655366 CKA655364:CKA655366 CTW655364:CTW655366 DDS655364:DDS655366 DNO655364:DNO655366 DXK655364:DXK655366 EHG655364:EHG655366 ERC655364:ERC655366 FAY655364:FAY655366 FKU655364:FKU655366 FUQ655364:FUQ655366 GEM655364:GEM655366 GOI655364:GOI655366 GYE655364:GYE655366 HIA655364:HIA655366 HRW655364:HRW655366 IBS655364:IBS655366 ILO655364:ILO655366 IVK655364:IVK655366 JFG655364:JFG655366 JPC655364:JPC655366 JYY655364:JYY655366 KIU655364:KIU655366 KSQ655364:KSQ655366 LCM655364:LCM655366 LMI655364:LMI655366 LWE655364:LWE655366 MGA655364:MGA655366 MPW655364:MPW655366 MZS655364:MZS655366 NJO655364:NJO655366 NTK655364:NTK655366 ODG655364:ODG655366 ONC655364:ONC655366 OWY655364:OWY655366 PGU655364:PGU655366 PQQ655364:PQQ655366 QAM655364:QAM655366 QKI655364:QKI655366 QUE655364:QUE655366 REA655364:REA655366 RNW655364:RNW655366 RXS655364:RXS655366 SHO655364:SHO655366 SRK655364:SRK655366 TBG655364:TBG655366 TLC655364:TLC655366 TUY655364:TUY655366 UEU655364:UEU655366 UOQ655364:UOQ655366 UYM655364:UYM655366 VII655364:VII655366 VSE655364:VSE655366 WCA655364:WCA655366 WLW655364:WLW655366 WVS655364:WVS655366 K720900:K720902 JG720900:JG720902 TC720900:TC720902 ACY720900:ACY720902 AMU720900:AMU720902 AWQ720900:AWQ720902 BGM720900:BGM720902 BQI720900:BQI720902 CAE720900:CAE720902 CKA720900:CKA720902 CTW720900:CTW720902 DDS720900:DDS720902 DNO720900:DNO720902 DXK720900:DXK720902 EHG720900:EHG720902 ERC720900:ERC720902 FAY720900:FAY720902 FKU720900:FKU720902 FUQ720900:FUQ720902 GEM720900:GEM720902 GOI720900:GOI720902 GYE720900:GYE720902 HIA720900:HIA720902 HRW720900:HRW720902 IBS720900:IBS720902 ILO720900:ILO720902 IVK720900:IVK720902 JFG720900:JFG720902 JPC720900:JPC720902 JYY720900:JYY720902 KIU720900:KIU720902 KSQ720900:KSQ720902 LCM720900:LCM720902 LMI720900:LMI720902 LWE720900:LWE720902 MGA720900:MGA720902 MPW720900:MPW720902 MZS720900:MZS720902 NJO720900:NJO720902 NTK720900:NTK720902 ODG720900:ODG720902 ONC720900:ONC720902 OWY720900:OWY720902 PGU720900:PGU720902 PQQ720900:PQQ720902 QAM720900:QAM720902 QKI720900:QKI720902 QUE720900:QUE720902 REA720900:REA720902 RNW720900:RNW720902 RXS720900:RXS720902 SHO720900:SHO720902 SRK720900:SRK720902 TBG720900:TBG720902 TLC720900:TLC720902 TUY720900:TUY720902 UEU720900:UEU720902 UOQ720900:UOQ720902 UYM720900:UYM720902 VII720900:VII720902 VSE720900:VSE720902 WCA720900:WCA720902 WLW720900:WLW720902 WVS720900:WVS720902 K786436:K786438 JG786436:JG786438 TC786436:TC786438 ACY786436:ACY786438 AMU786436:AMU786438 AWQ786436:AWQ786438 BGM786436:BGM786438 BQI786436:BQI786438 CAE786436:CAE786438 CKA786436:CKA786438 CTW786436:CTW786438 DDS786436:DDS786438 DNO786436:DNO786438 DXK786436:DXK786438 EHG786436:EHG786438 ERC786436:ERC786438 FAY786436:FAY786438 FKU786436:FKU786438 FUQ786436:FUQ786438 GEM786436:GEM786438 GOI786436:GOI786438 GYE786436:GYE786438 HIA786436:HIA786438 HRW786436:HRW786438 IBS786436:IBS786438 ILO786436:ILO786438 IVK786436:IVK786438 JFG786436:JFG786438 JPC786436:JPC786438 JYY786436:JYY786438 KIU786436:KIU786438 KSQ786436:KSQ786438 LCM786436:LCM786438 LMI786436:LMI786438 LWE786436:LWE786438 MGA786436:MGA786438 MPW786436:MPW786438 MZS786436:MZS786438 NJO786436:NJO786438 NTK786436:NTK786438 ODG786436:ODG786438 ONC786436:ONC786438 OWY786436:OWY786438 PGU786436:PGU786438 PQQ786436:PQQ786438 QAM786436:QAM786438 QKI786436:QKI786438 QUE786436:QUE786438 REA786436:REA786438 RNW786436:RNW786438 RXS786436:RXS786438 SHO786436:SHO786438 SRK786436:SRK786438 TBG786436:TBG786438 TLC786436:TLC786438 TUY786436:TUY786438 UEU786436:UEU786438 UOQ786436:UOQ786438 UYM786436:UYM786438 VII786436:VII786438 VSE786436:VSE786438 WCA786436:WCA786438 WLW786436:WLW786438 WVS786436:WVS786438 K851972:K851974 JG851972:JG851974 TC851972:TC851974 ACY851972:ACY851974 AMU851972:AMU851974 AWQ851972:AWQ851974 BGM851972:BGM851974 BQI851972:BQI851974 CAE851972:CAE851974 CKA851972:CKA851974 CTW851972:CTW851974 DDS851972:DDS851974 DNO851972:DNO851974 DXK851972:DXK851974 EHG851972:EHG851974 ERC851972:ERC851974 FAY851972:FAY851974 FKU851972:FKU851974 FUQ851972:FUQ851974 GEM851972:GEM851974 GOI851972:GOI851974 GYE851972:GYE851974 HIA851972:HIA851974 HRW851972:HRW851974 IBS851972:IBS851974 ILO851972:ILO851974 IVK851972:IVK851974 JFG851972:JFG851974 JPC851972:JPC851974 JYY851972:JYY851974 KIU851972:KIU851974 KSQ851972:KSQ851974 LCM851972:LCM851974 LMI851972:LMI851974 LWE851972:LWE851974 MGA851972:MGA851974 MPW851972:MPW851974 MZS851972:MZS851974 NJO851972:NJO851974 NTK851972:NTK851974 ODG851972:ODG851974 ONC851972:ONC851974 OWY851972:OWY851974 PGU851972:PGU851974 PQQ851972:PQQ851974 QAM851972:QAM851974 QKI851972:QKI851974 QUE851972:QUE851974 REA851972:REA851974 RNW851972:RNW851974 RXS851972:RXS851974 SHO851972:SHO851974 SRK851972:SRK851974 TBG851972:TBG851974 TLC851972:TLC851974 TUY851972:TUY851974 UEU851972:UEU851974 UOQ851972:UOQ851974 UYM851972:UYM851974 VII851972:VII851974 VSE851972:VSE851974 WCA851972:WCA851974 WLW851972:WLW851974 WVS851972:WVS851974 K917508:K917510 JG917508:JG917510 TC917508:TC917510 ACY917508:ACY917510 AMU917508:AMU917510 AWQ917508:AWQ917510 BGM917508:BGM917510 BQI917508:BQI917510 CAE917508:CAE917510 CKA917508:CKA917510 CTW917508:CTW917510 DDS917508:DDS917510 DNO917508:DNO917510 DXK917508:DXK917510 EHG917508:EHG917510 ERC917508:ERC917510 FAY917508:FAY917510 FKU917508:FKU917510 FUQ917508:FUQ917510 GEM917508:GEM917510 GOI917508:GOI917510 GYE917508:GYE917510 HIA917508:HIA917510 HRW917508:HRW917510 IBS917508:IBS917510 ILO917508:ILO917510 IVK917508:IVK917510 JFG917508:JFG917510 JPC917508:JPC917510 JYY917508:JYY917510 KIU917508:KIU917510 KSQ917508:KSQ917510 LCM917508:LCM917510 LMI917508:LMI917510 LWE917508:LWE917510 MGA917508:MGA917510 MPW917508:MPW917510 MZS917508:MZS917510 NJO917508:NJO917510 NTK917508:NTK917510 ODG917508:ODG917510 ONC917508:ONC917510 OWY917508:OWY917510 PGU917508:PGU917510 PQQ917508:PQQ917510 QAM917508:QAM917510 QKI917508:QKI917510 QUE917508:QUE917510 REA917508:REA917510 RNW917508:RNW917510 RXS917508:RXS917510 SHO917508:SHO917510 SRK917508:SRK917510 TBG917508:TBG917510 TLC917508:TLC917510 TUY917508:TUY917510 UEU917508:UEU917510 UOQ917508:UOQ917510 UYM917508:UYM917510 VII917508:VII917510 VSE917508:VSE917510 WCA917508:WCA917510 WLW917508:WLW917510 WVS917508:WVS917510 K983044:K983046 JG983044:JG983046 TC983044:TC983046 ACY983044:ACY983046 AMU983044:AMU983046 AWQ983044:AWQ983046 BGM983044:BGM983046 BQI983044:BQI983046 CAE983044:CAE983046 CKA983044:CKA983046 CTW983044:CTW983046 DDS983044:DDS983046 DNO983044:DNO983046 DXK983044:DXK983046 EHG983044:EHG983046 ERC983044:ERC983046 FAY983044:FAY983046 FKU983044:FKU983046 FUQ983044:FUQ983046 GEM983044:GEM983046 GOI983044:GOI983046 GYE983044:GYE983046 HIA983044:HIA983046 HRW983044:HRW983046 IBS983044:IBS983046 ILO983044:ILO983046 IVK983044:IVK983046 JFG983044:JFG983046 JPC983044:JPC983046 JYY983044:JYY983046 KIU983044:KIU983046 KSQ983044:KSQ983046 LCM983044:LCM983046 LMI983044:LMI983046 LWE983044:LWE983046 MGA983044:MGA983046 MPW983044:MPW983046 MZS983044:MZS983046 NJO983044:NJO983046 NTK983044:NTK983046 ODG983044:ODG983046 ONC983044:ONC983046 OWY983044:OWY983046 PGU983044:PGU983046 PQQ983044:PQQ983046 QAM983044:QAM983046 QKI983044:QKI983046 QUE983044:QUE983046 REA983044:REA983046 RNW983044:RNW983046 RXS983044:RXS983046 SHO983044:SHO983046 SRK983044:SRK983046 TBG983044:TBG983046 TLC983044:TLC983046 TUY983044:TUY983046 UEU983044:UEU983046 UOQ983044:UOQ983046 UYM983044:UYM983046 VII983044:VII983046 VSE983044:VSE983046 WCA983044:WCA983046 WLW983044:WLW983046 WVS983044:WVS983046 E4:E6 JA4:JA6 SW4:SW6 ACS4:ACS6 AMO4:AMO6 AWK4:AWK6 BGG4:BGG6 BQC4:BQC6 BZY4:BZY6 CJU4:CJU6 CTQ4:CTQ6 DDM4:DDM6 DNI4:DNI6 DXE4:DXE6 EHA4:EHA6 EQW4:EQW6 FAS4:FAS6 FKO4:FKO6 FUK4:FUK6 GEG4:GEG6 GOC4:GOC6 GXY4:GXY6 HHU4:HHU6 HRQ4:HRQ6 IBM4:IBM6 ILI4:ILI6 IVE4:IVE6 JFA4:JFA6 JOW4:JOW6 JYS4:JYS6 KIO4:KIO6 KSK4:KSK6 LCG4:LCG6 LMC4:LMC6 LVY4:LVY6 MFU4:MFU6 MPQ4:MPQ6 MZM4:MZM6 NJI4:NJI6 NTE4:NTE6 ODA4:ODA6 OMW4:OMW6 OWS4:OWS6 PGO4:PGO6 PQK4:PQK6 QAG4:QAG6 QKC4:QKC6 QTY4:QTY6 RDU4:RDU6 RNQ4:RNQ6 RXM4:RXM6 SHI4:SHI6 SRE4:SRE6 TBA4:TBA6 TKW4:TKW6 TUS4:TUS6 UEO4:UEO6 UOK4:UOK6 UYG4:UYG6 VIC4:VIC6 VRY4:VRY6 WBU4:WBU6 WLQ4:WLQ6 WVM4:WVM6 E65540:E65542 JA65540:JA65542 SW65540:SW65542 ACS65540:ACS65542 AMO65540:AMO65542 AWK65540:AWK65542 BGG65540:BGG65542 BQC65540:BQC65542 BZY65540:BZY65542 CJU65540:CJU65542 CTQ65540:CTQ65542 DDM65540:DDM65542 DNI65540:DNI65542 DXE65540:DXE65542 EHA65540:EHA65542 EQW65540:EQW65542 FAS65540:FAS65542 FKO65540:FKO65542 FUK65540:FUK65542 GEG65540:GEG65542 GOC65540:GOC65542 GXY65540:GXY65542 HHU65540:HHU65542 HRQ65540:HRQ65542 IBM65540:IBM65542 ILI65540:ILI65542 IVE65540:IVE65542 JFA65540:JFA65542 JOW65540:JOW65542 JYS65540:JYS65542 KIO65540:KIO65542 KSK65540:KSK65542 LCG65540:LCG65542 LMC65540:LMC65542 LVY65540:LVY65542 MFU65540:MFU65542 MPQ65540:MPQ65542 MZM65540:MZM65542 NJI65540:NJI65542 NTE65540:NTE65542 ODA65540:ODA65542 OMW65540:OMW65542 OWS65540:OWS65542 PGO65540:PGO65542 PQK65540:PQK65542 QAG65540:QAG65542 QKC65540:QKC65542 QTY65540:QTY65542 RDU65540:RDU65542 RNQ65540:RNQ65542 RXM65540:RXM65542 SHI65540:SHI65542 SRE65540:SRE65542 TBA65540:TBA65542 TKW65540:TKW65542 TUS65540:TUS65542 UEO65540:UEO65542 UOK65540:UOK65542 UYG65540:UYG65542 VIC65540:VIC65542 VRY65540:VRY65542 WBU65540:WBU65542 WLQ65540:WLQ65542 WVM65540:WVM65542 E131076:E131078 JA131076:JA131078 SW131076:SW131078 ACS131076:ACS131078 AMO131076:AMO131078 AWK131076:AWK131078 BGG131076:BGG131078 BQC131076:BQC131078 BZY131076:BZY131078 CJU131076:CJU131078 CTQ131076:CTQ131078 DDM131076:DDM131078 DNI131076:DNI131078 DXE131076:DXE131078 EHA131076:EHA131078 EQW131076:EQW131078 FAS131076:FAS131078 FKO131076:FKO131078 FUK131076:FUK131078 GEG131076:GEG131078 GOC131076:GOC131078 GXY131076:GXY131078 HHU131076:HHU131078 HRQ131076:HRQ131078 IBM131076:IBM131078 ILI131076:ILI131078 IVE131076:IVE131078 JFA131076:JFA131078 JOW131076:JOW131078 JYS131076:JYS131078 KIO131076:KIO131078 KSK131076:KSK131078 LCG131076:LCG131078 LMC131076:LMC131078 LVY131076:LVY131078 MFU131076:MFU131078 MPQ131076:MPQ131078 MZM131076:MZM131078 NJI131076:NJI131078 NTE131076:NTE131078 ODA131076:ODA131078 OMW131076:OMW131078 OWS131076:OWS131078 PGO131076:PGO131078 PQK131076:PQK131078 QAG131076:QAG131078 QKC131076:QKC131078 QTY131076:QTY131078 RDU131076:RDU131078 RNQ131076:RNQ131078 RXM131076:RXM131078 SHI131076:SHI131078 SRE131076:SRE131078 TBA131076:TBA131078 TKW131076:TKW131078 TUS131076:TUS131078 UEO131076:UEO131078 UOK131076:UOK131078 UYG131076:UYG131078 VIC131076:VIC131078 VRY131076:VRY131078 WBU131076:WBU131078 WLQ131076:WLQ131078 WVM131076:WVM131078 E196612:E196614 JA196612:JA196614 SW196612:SW196614 ACS196612:ACS196614 AMO196612:AMO196614 AWK196612:AWK196614 BGG196612:BGG196614 BQC196612:BQC196614 BZY196612:BZY196614 CJU196612:CJU196614 CTQ196612:CTQ196614 DDM196612:DDM196614 DNI196612:DNI196614 DXE196612:DXE196614 EHA196612:EHA196614 EQW196612:EQW196614 FAS196612:FAS196614 FKO196612:FKO196614 FUK196612:FUK196614 GEG196612:GEG196614 GOC196612:GOC196614 GXY196612:GXY196614 HHU196612:HHU196614 HRQ196612:HRQ196614 IBM196612:IBM196614 ILI196612:ILI196614 IVE196612:IVE196614 JFA196612:JFA196614 JOW196612:JOW196614 JYS196612:JYS196614 KIO196612:KIO196614 KSK196612:KSK196614 LCG196612:LCG196614 LMC196612:LMC196614 LVY196612:LVY196614 MFU196612:MFU196614 MPQ196612:MPQ196614 MZM196612:MZM196614 NJI196612:NJI196614 NTE196612:NTE196614 ODA196612:ODA196614 OMW196612:OMW196614 OWS196612:OWS196614 PGO196612:PGO196614 PQK196612:PQK196614 QAG196612:QAG196614 QKC196612:QKC196614 QTY196612:QTY196614 RDU196612:RDU196614 RNQ196612:RNQ196614 RXM196612:RXM196614 SHI196612:SHI196614 SRE196612:SRE196614 TBA196612:TBA196614 TKW196612:TKW196614 TUS196612:TUS196614 UEO196612:UEO196614 UOK196612:UOK196614 UYG196612:UYG196614 VIC196612:VIC196614 VRY196612:VRY196614 WBU196612:WBU196614 WLQ196612:WLQ196614 WVM196612:WVM196614 E262148:E262150 JA262148:JA262150 SW262148:SW262150 ACS262148:ACS262150 AMO262148:AMO262150 AWK262148:AWK262150 BGG262148:BGG262150 BQC262148:BQC262150 BZY262148:BZY262150 CJU262148:CJU262150 CTQ262148:CTQ262150 DDM262148:DDM262150 DNI262148:DNI262150 DXE262148:DXE262150 EHA262148:EHA262150 EQW262148:EQW262150 FAS262148:FAS262150 FKO262148:FKO262150 FUK262148:FUK262150 GEG262148:GEG262150 GOC262148:GOC262150 GXY262148:GXY262150 HHU262148:HHU262150 HRQ262148:HRQ262150 IBM262148:IBM262150 ILI262148:ILI262150 IVE262148:IVE262150 JFA262148:JFA262150 JOW262148:JOW262150 JYS262148:JYS262150 KIO262148:KIO262150 KSK262148:KSK262150 LCG262148:LCG262150 LMC262148:LMC262150 LVY262148:LVY262150 MFU262148:MFU262150 MPQ262148:MPQ262150 MZM262148:MZM262150 NJI262148:NJI262150 NTE262148:NTE262150 ODA262148:ODA262150 OMW262148:OMW262150 OWS262148:OWS262150 PGO262148:PGO262150 PQK262148:PQK262150 QAG262148:QAG262150 QKC262148:QKC262150 QTY262148:QTY262150 RDU262148:RDU262150 RNQ262148:RNQ262150 RXM262148:RXM262150 SHI262148:SHI262150 SRE262148:SRE262150 TBA262148:TBA262150 TKW262148:TKW262150 TUS262148:TUS262150 UEO262148:UEO262150 UOK262148:UOK262150 UYG262148:UYG262150 VIC262148:VIC262150 VRY262148:VRY262150 WBU262148:WBU262150 WLQ262148:WLQ262150 WVM262148:WVM262150 E327684:E327686 JA327684:JA327686 SW327684:SW327686 ACS327684:ACS327686 AMO327684:AMO327686 AWK327684:AWK327686 BGG327684:BGG327686 BQC327684:BQC327686 BZY327684:BZY327686 CJU327684:CJU327686 CTQ327684:CTQ327686 DDM327684:DDM327686 DNI327684:DNI327686 DXE327684:DXE327686 EHA327684:EHA327686 EQW327684:EQW327686 FAS327684:FAS327686 FKO327684:FKO327686 FUK327684:FUK327686 GEG327684:GEG327686 GOC327684:GOC327686 GXY327684:GXY327686 HHU327684:HHU327686 HRQ327684:HRQ327686 IBM327684:IBM327686 ILI327684:ILI327686 IVE327684:IVE327686 JFA327684:JFA327686 JOW327684:JOW327686 JYS327684:JYS327686 KIO327684:KIO327686 KSK327684:KSK327686 LCG327684:LCG327686 LMC327684:LMC327686 LVY327684:LVY327686 MFU327684:MFU327686 MPQ327684:MPQ327686 MZM327684:MZM327686 NJI327684:NJI327686 NTE327684:NTE327686 ODA327684:ODA327686 OMW327684:OMW327686 OWS327684:OWS327686 PGO327684:PGO327686 PQK327684:PQK327686 QAG327684:QAG327686 QKC327684:QKC327686 QTY327684:QTY327686 RDU327684:RDU327686 RNQ327684:RNQ327686 RXM327684:RXM327686 SHI327684:SHI327686 SRE327684:SRE327686 TBA327684:TBA327686 TKW327684:TKW327686 TUS327684:TUS327686 UEO327684:UEO327686 UOK327684:UOK327686 UYG327684:UYG327686 VIC327684:VIC327686 VRY327684:VRY327686 WBU327684:WBU327686 WLQ327684:WLQ327686 WVM327684:WVM327686 E393220:E393222 JA393220:JA393222 SW393220:SW393222 ACS393220:ACS393222 AMO393220:AMO393222 AWK393220:AWK393222 BGG393220:BGG393222 BQC393220:BQC393222 BZY393220:BZY393222 CJU393220:CJU393222 CTQ393220:CTQ393222 DDM393220:DDM393222 DNI393220:DNI393222 DXE393220:DXE393222 EHA393220:EHA393222 EQW393220:EQW393222 FAS393220:FAS393222 FKO393220:FKO393222 FUK393220:FUK393222 GEG393220:GEG393222 GOC393220:GOC393222 GXY393220:GXY393222 HHU393220:HHU393222 HRQ393220:HRQ393222 IBM393220:IBM393222 ILI393220:ILI393222 IVE393220:IVE393222 JFA393220:JFA393222 JOW393220:JOW393222 JYS393220:JYS393222 KIO393220:KIO393222 KSK393220:KSK393222 LCG393220:LCG393222 LMC393220:LMC393222 LVY393220:LVY393222 MFU393220:MFU393222 MPQ393220:MPQ393222 MZM393220:MZM393222 NJI393220:NJI393222 NTE393220:NTE393222 ODA393220:ODA393222 OMW393220:OMW393222 OWS393220:OWS393222 PGO393220:PGO393222 PQK393220:PQK393222 QAG393220:QAG393222 QKC393220:QKC393222 QTY393220:QTY393222 RDU393220:RDU393222 RNQ393220:RNQ393222 RXM393220:RXM393222 SHI393220:SHI393222 SRE393220:SRE393222 TBA393220:TBA393222 TKW393220:TKW393222 TUS393220:TUS393222 UEO393220:UEO393222 UOK393220:UOK393222 UYG393220:UYG393222 VIC393220:VIC393222 VRY393220:VRY393222 WBU393220:WBU393222 WLQ393220:WLQ393222 WVM393220:WVM393222 E458756:E458758 JA458756:JA458758 SW458756:SW458758 ACS458756:ACS458758 AMO458756:AMO458758 AWK458756:AWK458758 BGG458756:BGG458758 BQC458756:BQC458758 BZY458756:BZY458758 CJU458756:CJU458758 CTQ458756:CTQ458758 DDM458756:DDM458758 DNI458756:DNI458758 DXE458756:DXE458758 EHA458756:EHA458758 EQW458756:EQW458758 FAS458756:FAS458758 FKO458756:FKO458758 FUK458756:FUK458758 GEG458756:GEG458758 GOC458756:GOC458758 GXY458756:GXY458758 HHU458756:HHU458758 HRQ458756:HRQ458758 IBM458756:IBM458758 ILI458756:ILI458758 IVE458756:IVE458758 JFA458756:JFA458758 JOW458756:JOW458758 JYS458756:JYS458758 KIO458756:KIO458758 KSK458756:KSK458758 LCG458756:LCG458758 LMC458756:LMC458758 LVY458756:LVY458758 MFU458756:MFU458758 MPQ458756:MPQ458758 MZM458756:MZM458758 NJI458756:NJI458758 NTE458756:NTE458758 ODA458756:ODA458758 OMW458756:OMW458758 OWS458756:OWS458758 PGO458756:PGO458758 PQK458756:PQK458758 QAG458756:QAG458758 QKC458756:QKC458758 QTY458756:QTY458758 RDU458756:RDU458758 RNQ458756:RNQ458758 RXM458756:RXM458758 SHI458756:SHI458758 SRE458756:SRE458758 TBA458756:TBA458758 TKW458756:TKW458758 TUS458756:TUS458758 UEO458756:UEO458758 UOK458756:UOK458758 UYG458756:UYG458758 VIC458756:VIC458758 VRY458756:VRY458758 WBU458756:WBU458758 WLQ458756:WLQ458758 WVM458756:WVM458758 E524292:E524294 JA524292:JA524294 SW524292:SW524294 ACS524292:ACS524294 AMO524292:AMO524294 AWK524292:AWK524294 BGG524292:BGG524294 BQC524292:BQC524294 BZY524292:BZY524294 CJU524292:CJU524294 CTQ524292:CTQ524294 DDM524292:DDM524294 DNI524292:DNI524294 DXE524292:DXE524294 EHA524292:EHA524294 EQW524292:EQW524294 FAS524292:FAS524294 FKO524292:FKO524294 FUK524292:FUK524294 GEG524292:GEG524294 GOC524292:GOC524294 GXY524292:GXY524294 HHU524292:HHU524294 HRQ524292:HRQ524294 IBM524292:IBM524294 ILI524292:ILI524294 IVE524292:IVE524294 JFA524292:JFA524294 JOW524292:JOW524294 JYS524292:JYS524294 KIO524292:KIO524294 KSK524292:KSK524294 LCG524292:LCG524294 LMC524292:LMC524294 LVY524292:LVY524294 MFU524292:MFU524294 MPQ524292:MPQ524294 MZM524292:MZM524294 NJI524292:NJI524294 NTE524292:NTE524294 ODA524292:ODA524294 OMW524292:OMW524294 OWS524292:OWS524294 PGO524292:PGO524294 PQK524292:PQK524294 QAG524292:QAG524294 QKC524292:QKC524294 QTY524292:QTY524294 RDU524292:RDU524294 RNQ524292:RNQ524294 RXM524292:RXM524294 SHI524292:SHI524294 SRE524292:SRE524294 TBA524292:TBA524294 TKW524292:TKW524294 TUS524292:TUS524294 UEO524292:UEO524294 UOK524292:UOK524294 UYG524292:UYG524294 VIC524292:VIC524294 VRY524292:VRY524294 WBU524292:WBU524294 WLQ524292:WLQ524294 WVM524292:WVM524294 E589828:E589830 JA589828:JA589830 SW589828:SW589830 ACS589828:ACS589830 AMO589828:AMO589830 AWK589828:AWK589830 BGG589828:BGG589830 BQC589828:BQC589830 BZY589828:BZY589830 CJU589828:CJU589830 CTQ589828:CTQ589830 DDM589828:DDM589830 DNI589828:DNI589830 DXE589828:DXE589830 EHA589828:EHA589830 EQW589828:EQW589830 FAS589828:FAS589830 FKO589828:FKO589830 FUK589828:FUK589830 GEG589828:GEG589830 GOC589828:GOC589830 GXY589828:GXY589830 HHU589828:HHU589830 HRQ589828:HRQ589830 IBM589828:IBM589830 ILI589828:ILI589830 IVE589828:IVE589830 JFA589828:JFA589830 JOW589828:JOW589830 JYS589828:JYS589830 KIO589828:KIO589830 KSK589828:KSK589830 LCG589828:LCG589830 LMC589828:LMC589830 LVY589828:LVY589830 MFU589828:MFU589830 MPQ589828:MPQ589830 MZM589828:MZM589830 NJI589828:NJI589830 NTE589828:NTE589830 ODA589828:ODA589830 OMW589828:OMW589830 OWS589828:OWS589830 PGO589828:PGO589830 PQK589828:PQK589830 QAG589828:QAG589830 QKC589828:QKC589830 QTY589828:QTY589830 RDU589828:RDU589830 RNQ589828:RNQ589830 RXM589828:RXM589830 SHI589828:SHI589830 SRE589828:SRE589830 TBA589828:TBA589830 TKW589828:TKW589830 TUS589828:TUS589830 UEO589828:UEO589830 UOK589828:UOK589830 UYG589828:UYG589830 VIC589828:VIC589830 VRY589828:VRY589830 WBU589828:WBU589830 WLQ589828:WLQ589830 WVM589828:WVM589830 E655364:E655366 JA655364:JA655366 SW655364:SW655366 ACS655364:ACS655366 AMO655364:AMO655366 AWK655364:AWK655366 BGG655364:BGG655366 BQC655364:BQC655366 BZY655364:BZY655366 CJU655364:CJU655366 CTQ655364:CTQ655366 DDM655364:DDM655366 DNI655364:DNI655366 DXE655364:DXE655366 EHA655364:EHA655366 EQW655364:EQW655366 FAS655364:FAS655366 FKO655364:FKO655366 FUK655364:FUK655366 GEG655364:GEG655366 GOC655364:GOC655366 GXY655364:GXY655366 HHU655364:HHU655366 HRQ655364:HRQ655366 IBM655364:IBM655366 ILI655364:ILI655366 IVE655364:IVE655366 JFA655364:JFA655366 JOW655364:JOW655366 JYS655364:JYS655366 KIO655364:KIO655366 KSK655364:KSK655366 LCG655364:LCG655366 LMC655364:LMC655366 LVY655364:LVY655366 MFU655364:MFU655366 MPQ655364:MPQ655366 MZM655364:MZM655366 NJI655364:NJI655366 NTE655364:NTE655366 ODA655364:ODA655366 OMW655364:OMW655366 OWS655364:OWS655366 PGO655364:PGO655366 PQK655364:PQK655366 QAG655364:QAG655366 QKC655364:QKC655366 QTY655364:QTY655366 RDU655364:RDU655366 RNQ655364:RNQ655366 RXM655364:RXM655366 SHI655364:SHI655366 SRE655364:SRE655366 TBA655364:TBA655366 TKW655364:TKW655366 TUS655364:TUS655366 UEO655364:UEO655366 UOK655364:UOK655366 UYG655364:UYG655366 VIC655364:VIC655366 VRY655364:VRY655366 WBU655364:WBU655366 WLQ655364:WLQ655366 WVM655364:WVM655366 E720900:E720902 JA720900:JA720902 SW720900:SW720902 ACS720900:ACS720902 AMO720900:AMO720902 AWK720900:AWK720902 BGG720900:BGG720902 BQC720900:BQC720902 BZY720900:BZY720902 CJU720900:CJU720902 CTQ720900:CTQ720902 DDM720900:DDM720902 DNI720900:DNI720902 DXE720900:DXE720902 EHA720900:EHA720902 EQW720900:EQW720902 FAS720900:FAS720902 FKO720900:FKO720902 FUK720900:FUK720902 GEG720900:GEG720902 GOC720900:GOC720902 GXY720900:GXY720902 HHU720900:HHU720902 HRQ720900:HRQ720902 IBM720900:IBM720902 ILI720900:ILI720902 IVE720900:IVE720902 JFA720900:JFA720902 JOW720900:JOW720902 JYS720900:JYS720902 KIO720900:KIO720902 KSK720900:KSK720902 LCG720900:LCG720902 LMC720900:LMC720902 LVY720900:LVY720902 MFU720900:MFU720902 MPQ720900:MPQ720902 MZM720900:MZM720902 NJI720900:NJI720902 NTE720900:NTE720902 ODA720900:ODA720902 OMW720900:OMW720902 OWS720900:OWS720902 PGO720900:PGO720902 PQK720900:PQK720902 QAG720900:QAG720902 QKC720900:QKC720902 QTY720900:QTY720902 RDU720900:RDU720902 RNQ720900:RNQ720902 RXM720900:RXM720902 SHI720900:SHI720902 SRE720900:SRE720902 TBA720900:TBA720902 TKW720900:TKW720902 TUS720900:TUS720902 UEO720900:UEO720902 UOK720900:UOK720902 UYG720900:UYG720902 VIC720900:VIC720902 VRY720900:VRY720902 WBU720900:WBU720902 WLQ720900:WLQ720902 WVM720900:WVM720902 E786436:E786438 JA786436:JA786438 SW786436:SW786438 ACS786436:ACS786438 AMO786436:AMO786438 AWK786436:AWK786438 BGG786436:BGG786438 BQC786436:BQC786438 BZY786436:BZY786438 CJU786436:CJU786438 CTQ786436:CTQ786438 DDM786436:DDM786438 DNI786436:DNI786438 DXE786436:DXE786438 EHA786436:EHA786438 EQW786436:EQW786438 FAS786436:FAS786438 FKO786436:FKO786438 FUK786436:FUK786438 GEG786436:GEG786438 GOC786436:GOC786438 GXY786436:GXY786438 HHU786436:HHU786438 HRQ786436:HRQ786438 IBM786436:IBM786438 ILI786436:ILI786438 IVE786436:IVE786438 JFA786436:JFA786438 JOW786436:JOW786438 JYS786436:JYS786438 KIO786436:KIO786438 KSK786436:KSK786438 LCG786436:LCG786438 LMC786436:LMC786438 LVY786436:LVY786438 MFU786436:MFU786438 MPQ786436:MPQ786438 MZM786436:MZM786438 NJI786436:NJI786438 NTE786436:NTE786438 ODA786436:ODA786438 OMW786436:OMW786438 OWS786436:OWS786438 PGO786436:PGO786438 PQK786436:PQK786438 QAG786436:QAG786438 QKC786436:QKC786438 QTY786436:QTY786438 RDU786436:RDU786438 RNQ786436:RNQ786438 RXM786436:RXM786438 SHI786436:SHI786438 SRE786436:SRE786438 TBA786436:TBA786438 TKW786436:TKW786438 TUS786436:TUS786438 UEO786436:UEO786438 UOK786436:UOK786438 UYG786436:UYG786438 VIC786436:VIC786438 VRY786436:VRY786438 WBU786436:WBU786438 WLQ786436:WLQ786438 WVM786436:WVM786438 E851972:E851974 JA851972:JA851974 SW851972:SW851974 ACS851972:ACS851974 AMO851972:AMO851974 AWK851972:AWK851974 BGG851972:BGG851974 BQC851972:BQC851974 BZY851972:BZY851974 CJU851972:CJU851974 CTQ851972:CTQ851974 DDM851972:DDM851974 DNI851972:DNI851974 DXE851972:DXE851974 EHA851972:EHA851974 EQW851972:EQW851974 FAS851972:FAS851974 FKO851972:FKO851974 FUK851972:FUK851974 GEG851972:GEG851974 GOC851972:GOC851974 GXY851972:GXY851974 HHU851972:HHU851974 HRQ851972:HRQ851974 IBM851972:IBM851974 ILI851972:ILI851974 IVE851972:IVE851974 JFA851972:JFA851974 JOW851972:JOW851974 JYS851972:JYS851974 KIO851972:KIO851974 KSK851972:KSK851974 LCG851972:LCG851974 LMC851972:LMC851974 LVY851972:LVY851974 MFU851972:MFU851974 MPQ851972:MPQ851974 MZM851972:MZM851974 NJI851972:NJI851974 NTE851972:NTE851974 ODA851972:ODA851974 OMW851972:OMW851974 OWS851972:OWS851974 PGO851972:PGO851974 PQK851972:PQK851974 QAG851972:QAG851974 QKC851972:QKC851974 QTY851972:QTY851974 RDU851972:RDU851974 RNQ851972:RNQ851974 RXM851972:RXM851974 SHI851972:SHI851974 SRE851972:SRE851974 TBA851972:TBA851974 TKW851972:TKW851974 TUS851972:TUS851974 UEO851972:UEO851974 UOK851972:UOK851974 UYG851972:UYG851974 VIC851972:VIC851974 VRY851972:VRY851974 WBU851972:WBU851974 WLQ851972:WLQ851974 WVM851972:WVM851974 E917508:E917510 JA917508:JA917510 SW917508:SW917510 ACS917508:ACS917510 AMO917508:AMO917510 AWK917508:AWK917510 BGG917508:BGG917510 BQC917508:BQC917510 BZY917508:BZY917510 CJU917508:CJU917510 CTQ917508:CTQ917510 DDM917508:DDM917510 DNI917508:DNI917510 DXE917508:DXE917510 EHA917508:EHA917510 EQW917508:EQW917510 FAS917508:FAS917510 FKO917508:FKO917510 FUK917508:FUK917510 GEG917508:GEG917510 GOC917508:GOC917510 GXY917508:GXY917510 HHU917508:HHU917510 HRQ917508:HRQ917510 IBM917508:IBM917510 ILI917508:ILI917510 IVE917508:IVE917510 JFA917508:JFA917510 JOW917508:JOW917510 JYS917508:JYS917510 KIO917508:KIO917510 KSK917508:KSK917510 LCG917508:LCG917510 LMC917508:LMC917510 LVY917508:LVY917510 MFU917508:MFU917510 MPQ917508:MPQ917510 MZM917508:MZM917510 NJI917508:NJI917510 NTE917508:NTE917510 ODA917508:ODA917510 OMW917508:OMW917510 OWS917508:OWS917510 PGO917508:PGO917510 PQK917508:PQK917510 QAG917508:QAG917510 QKC917508:QKC917510 QTY917508:QTY917510 RDU917508:RDU917510 RNQ917508:RNQ917510 RXM917508:RXM917510 SHI917508:SHI917510 SRE917508:SRE917510 TBA917508:TBA917510 TKW917508:TKW917510 TUS917508:TUS917510 UEO917508:UEO917510 UOK917508:UOK917510 UYG917508:UYG917510 VIC917508:VIC917510 VRY917508:VRY917510 WBU917508:WBU917510 WLQ917508:WLQ917510 WVM917508:WVM917510 E983044:E983046 JA983044:JA983046 SW983044:SW983046 ACS983044:ACS983046 AMO983044:AMO983046 AWK983044:AWK983046 BGG983044:BGG983046 BQC983044:BQC983046 BZY983044:BZY983046 CJU983044:CJU983046 CTQ983044:CTQ983046 DDM983044:DDM983046 DNI983044:DNI983046 DXE983044:DXE983046 EHA983044:EHA983046 EQW983044:EQW983046 FAS983044:FAS983046 FKO983044:FKO983046 FUK983044:FUK983046 GEG983044:GEG983046 GOC983044:GOC983046 GXY983044:GXY983046 HHU983044:HHU983046 HRQ983044:HRQ983046 IBM983044:IBM983046 ILI983044:ILI983046 IVE983044:IVE983046 JFA983044:JFA983046 JOW983044:JOW983046 JYS983044:JYS983046 KIO983044:KIO983046 KSK983044:KSK983046 LCG983044:LCG983046 LMC983044:LMC983046 LVY983044:LVY983046 MFU983044:MFU983046 MPQ983044:MPQ983046 MZM983044:MZM983046 NJI983044:NJI983046 NTE983044:NTE983046 ODA983044:ODA983046 OMW983044:OMW983046 OWS983044:OWS983046 PGO983044:PGO983046 PQK983044:PQK983046 QAG983044:QAG983046 QKC983044:QKC983046 QTY983044:QTY983046 RDU983044:RDU983046 RNQ983044:RNQ983046 RXM983044:RXM983046 SHI983044:SHI983046 SRE983044:SRE983046 TBA983044:TBA983046 TKW983044:TKW983046 TUS983044:TUS983046 UEO983044:UEO983046 UOK983044:UOK983046 UYG983044:UYG983046 VIC983044:VIC983046 VRY983044:VRY983046 WBU983044:WBU983046 WLQ983044:WLQ983046 WVM983044:WVM983046">
      <formula1>E4&lt;=D4</formula1>
    </dataValidation>
    <dataValidation type="custom" allowBlank="1" showInputMessage="1" showErrorMessage="1" errorTitle="Headcount" error="The value entered in the headcount field must be greater than or equal to the value entered in the FTE field." sqref="F4:F6 JB4:JB6 SX4:SX6 ACT4:ACT6 AMP4:AMP6 AWL4:AWL6 BGH4:BGH6 BQD4:BQD6 BZZ4:BZZ6 CJV4:CJV6 CTR4:CTR6 DDN4:DDN6 DNJ4:DNJ6 DXF4:DXF6 EHB4:EHB6 EQX4:EQX6 FAT4:FAT6 FKP4:FKP6 FUL4:FUL6 GEH4:GEH6 GOD4:GOD6 GXZ4:GXZ6 HHV4:HHV6 HRR4:HRR6 IBN4:IBN6 ILJ4:ILJ6 IVF4:IVF6 JFB4:JFB6 JOX4:JOX6 JYT4:JYT6 KIP4:KIP6 KSL4:KSL6 LCH4:LCH6 LMD4:LMD6 LVZ4:LVZ6 MFV4:MFV6 MPR4:MPR6 MZN4:MZN6 NJJ4:NJJ6 NTF4:NTF6 ODB4:ODB6 OMX4:OMX6 OWT4:OWT6 PGP4:PGP6 PQL4:PQL6 QAH4:QAH6 QKD4:QKD6 QTZ4:QTZ6 RDV4:RDV6 RNR4:RNR6 RXN4:RXN6 SHJ4:SHJ6 SRF4:SRF6 TBB4:TBB6 TKX4:TKX6 TUT4:TUT6 UEP4:UEP6 UOL4:UOL6 UYH4:UYH6 VID4:VID6 VRZ4:VRZ6 WBV4:WBV6 WLR4:WLR6 WVN4:WVN6 F65540:F65542 JB65540:JB65542 SX65540:SX65542 ACT65540:ACT65542 AMP65540:AMP65542 AWL65540:AWL65542 BGH65540:BGH65542 BQD65540:BQD65542 BZZ65540:BZZ65542 CJV65540:CJV65542 CTR65540:CTR65542 DDN65540:DDN65542 DNJ65540:DNJ65542 DXF65540:DXF65542 EHB65540:EHB65542 EQX65540:EQX65542 FAT65540:FAT65542 FKP65540:FKP65542 FUL65540:FUL65542 GEH65540:GEH65542 GOD65540:GOD65542 GXZ65540:GXZ65542 HHV65540:HHV65542 HRR65540:HRR65542 IBN65540:IBN65542 ILJ65540:ILJ65542 IVF65540:IVF65542 JFB65540:JFB65542 JOX65540:JOX65542 JYT65540:JYT65542 KIP65540:KIP65542 KSL65540:KSL65542 LCH65540:LCH65542 LMD65540:LMD65542 LVZ65540:LVZ65542 MFV65540:MFV65542 MPR65540:MPR65542 MZN65540:MZN65542 NJJ65540:NJJ65542 NTF65540:NTF65542 ODB65540:ODB65542 OMX65540:OMX65542 OWT65540:OWT65542 PGP65540:PGP65542 PQL65540:PQL65542 QAH65540:QAH65542 QKD65540:QKD65542 QTZ65540:QTZ65542 RDV65540:RDV65542 RNR65540:RNR65542 RXN65540:RXN65542 SHJ65540:SHJ65542 SRF65540:SRF65542 TBB65540:TBB65542 TKX65540:TKX65542 TUT65540:TUT65542 UEP65540:UEP65542 UOL65540:UOL65542 UYH65540:UYH65542 VID65540:VID65542 VRZ65540:VRZ65542 WBV65540:WBV65542 WLR65540:WLR65542 WVN65540:WVN65542 F131076:F131078 JB131076:JB131078 SX131076:SX131078 ACT131076:ACT131078 AMP131076:AMP131078 AWL131076:AWL131078 BGH131076:BGH131078 BQD131076:BQD131078 BZZ131076:BZZ131078 CJV131076:CJV131078 CTR131076:CTR131078 DDN131076:DDN131078 DNJ131076:DNJ131078 DXF131076:DXF131078 EHB131076:EHB131078 EQX131076:EQX131078 FAT131076:FAT131078 FKP131076:FKP131078 FUL131076:FUL131078 GEH131076:GEH131078 GOD131076:GOD131078 GXZ131076:GXZ131078 HHV131076:HHV131078 HRR131076:HRR131078 IBN131076:IBN131078 ILJ131076:ILJ131078 IVF131076:IVF131078 JFB131076:JFB131078 JOX131076:JOX131078 JYT131076:JYT131078 KIP131076:KIP131078 KSL131076:KSL131078 LCH131076:LCH131078 LMD131076:LMD131078 LVZ131076:LVZ131078 MFV131076:MFV131078 MPR131076:MPR131078 MZN131076:MZN131078 NJJ131076:NJJ131078 NTF131076:NTF131078 ODB131076:ODB131078 OMX131076:OMX131078 OWT131076:OWT131078 PGP131076:PGP131078 PQL131076:PQL131078 QAH131076:QAH131078 QKD131076:QKD131078 QTZ131076:QTZ131078 RDV131076:RDV131078 RNR131076:RNR131078 RXN131076:RXN131078 SHJ131076:SHJ131078 SRF131076:SRF131078 TBB131076:TBB131078 TKX131076:TKX131078 TUT131076:TUT131078 UEP131076:UEP131078 UOL131076:UOL131078 UYH131076:UYH131078 VID131076:VID131078 VRZ131076:VRZ131078 WBV131076:WBV131078 WLR131076:WLR131078 WVN131076:WVN131078 F196612:F196614 JB196612:JB196614 SX196612:SX196614 ACT196612:ACT196614 AMP196612:AMP196614 AWL196612:AWL196614 BGH196612:BGH196614 BQD196612:BQD196614 BZZ196612:BZZ196614 CJV196612:CJV196614 CTR196612:CTR196614 DDN196612:DDN196614 DNJ196612:DNJ196614 DXF196612:DXF196614 EHB196612:EHB196614 EQX196612:EQX196614 FAT196612:FAT196614 FKP196612:FKP196614 FUL196612:FUL196614 GEH196612:GEH196614 GOD196612:GOD196614 GXZ196612:GXZ196614 HHV196612:HHV196614 HRR196612:HRR196614 IBN196612:IBN196614 ILJ196612:ILJ196614 IVF196612:IVF196614 JFB196612:JFB196614 JOX196612:JOX196614 JYT196612:JYT196614 KIP196612:KIP196614 KSL196612:KSL196614 LCH196612:LCH196614 LMD196612:LMD196614 LVZ196612:LVZ196614 MFV196612:MFV196614 MPR196612:MPR196614 MZN196612:MZN196614 NJJ196612:NJJ196614 NTF196612:NTF196614 ODB196612:ODB196614 OMX196612:OMX196614 OWT196612:OWT196614 PGP196612:PGP196614 PQL196612:PQL196614 QAH196612:QAH196614 QKD196612:QKD196614 QTZ196612:QTZ196614 RDV196612:RDV196614 RNR196612:RNR196614 RXN196612:RXN196614 SHJ196612:SHJ196614 SRF196612:SRF196614 TBB196612:TBB196614 TKX196612:TKX196614 TUT196612:TUT196614 UEP196612:UEP196614 UOL196612:UOL196614 UYH196612:UYH196614 VID196612:VID196614 VRZ196612:VRZ196614 WBV196612:WBV196614 WLR196612:WLR196614 WVN196612:WVN196614 F262148:F262150 JB262148:JB262150 SX262148:SX262150 ACT262148:ACT262150 AMP262148:AMP262150 AWL262148:AWL262150 BGH262148:BGH262150 BQD262148:BQD262150 BZZ262148:BZZ262150 CJV262148:CJV262150 CTR262148:CTR262150 DDN262148:DDN262150 DNJ262148:DNJ262150 DXF262148:DXF262150 EHB262148:EHB262150 EQX262148:EQX262150 FAT262148:FAT262150 FKP262148:FKP262150 FUL262148:FUL262150 GEH262148:GEH262150 GOD262148:GOD262150 GXZ262148:GXZ262150 HHV262148:HHV262150 HRR262148:HRR262150 IBN262148:IBN262150 ILJ262148:ILJ262150 IVF262148:IVF262150 JFB262148:JFB262150 JOX262148:JOX262150 JYT262148:JYT262150 KIP262148:KIP262150 KSL262148:KSL262150 LCH262148:LCH262150 LMD262148:LMD262150 LVZ262148:LVZ262150 MFV262148:MFV262150 MPR262148:MPR262150 MZN262148:MZN262150 NJJ262148:NJJ262150 NTF262148:NTF262150 ODB262148:ODB262150 OMX262148:OMX262150 OWT262148:OWT262150 PGP262148:PGP262150 PQL262148:PQL262150 QAH262148:QAH262150 QKD262148:QKD262150 QTZ262148:QTZ262150 RDV262148:RDV262150 RNR262148:RNR262150 RXN262148:RXN262150 SHJ262148:SHJ262150 SRF262148:SRF262150 TBB262148:TBB262150 TKX262148:TKX262150 TUT262148:TUT262150 UEP262148:UEP262150 UOL262148:UOL262150 UYH262148:UYH262150 VID262148:VID262150 VRZ262148:VRZ262150 WBV262148:WBV262150 WLR262148:WLR262150 WVN262148:WVN262150 F327684:F327686 JB327684:JB327686 SX327684:SX327686 ACT327684:ACT327686 AMP327684:AMP327686 AWL327684:AWL327686 BGH327684:BGH327686 BQD327684:BQD327686 BZZ327684:BZZ327686 CJV327684:CJV327686 CTR327684:CTR327686 DDN327684:DDN327686 DNJ327684:DNJ327686 DXF327684:DXF327686 EHB327684:EHB327686 EQX327684:EQX327686 FAT327684:FAT327686 FKP327684:FKP327686 FUL327684:FUL327686 GEH327684:GEH327686 GOD327684:GOD327686 GXZ327684:GXZ327686 HHV327684:HHV327686 HRR327684:HRR327686 IBN327684:IBN327686 ILJ327684:ILJ327686 IVF327684:IVF327686 JFB327684:JFB327686 JOX327684:JOX327686 JYT327684:JYT327686 KIP327684:KIP327686 KSL327684:KSL327686 LCH327684:LCH327686 LMD327684:LMD327686 LVZ327684:LVZ327686 MFV327684:MFV327686 MPR327684:MPR327686 MZN327684:MZN327686 NJJ327684:NJJ327686 NTF327684:NTF327686 ODB327684:ODB327686 OMX327684:OMX327686 OWT327684:OWT327686 PGP327684:PGP327686 PQL327684:PQL327686 QAH327684:QAH327686 QKD327684:QKD327686 QTZ327684:QTZ327686 RDV327684:RDV327686 RNR327684:RNR327686 RXN327684:RXN327686 SHJ327684:SHJ327686 SRF327684:SRF327686 TBB327684:TBB327686 TKX327684:TKX327686 TUT327684:TUT327686 UEP327684:UEP327686 UOL327684:UOL327686 UYH327684:UYH327686 VID327684:VID327686 VRZ327684:VRZ327686 WBV327684:WBV327686 WLR327684:WLR327686 WVN327684:WVN327686 F393220:F393222 JB393220:JB393222 SX393220:SX393222 ACT393220:ACT393222 AMP393220:AMP393222 AWL393220:AWL393222 BGH393220:BGH393222 BQD393220:BQD393222 BZZ393220:BZZ393222 CJV393220:CJV393222 CTR393220:CTR393222 DDN393220:DDN393222 DNJ393220:DNJ393222 DXF393220:DXF393222 EHB393220:EHB393222 EQX393220:EQX393222 FAT393220:FAT393222 FKP393220:FKP393222 FUL393220:FUL393222 GEH393220:GEH393222 GOD393220:GOD393222 GXZ393220:GXZ393222 HHV393220:HHV393222 HRR393220:HRR393222 IBN393220:IBN393222 ILJ393220:ILJ393222 IVF393220:IVF393222 JFB393220:JFB393222 JOX393220:JOX393222 JYT393220:JYT393222 KIP393220:KIP393222 KSL393220:KSL393222 LCH393220:LCH393222 LMD393220:LMD393222 LVZ393220:LVZ393222 MFV393220:MFV393222 MPR393220:MPR393222 MZN393220:MZN393222 NJJ393220:NJJ393222 NTF393220:NTF393222 ODB393220:ODB393222 OMX393220:OMX393222 OWT393220:OWT393222 PGP393220:PGP393222 PQL393220:PQL393222 QAH393220:QAH393222 QKD393220:QKD393222 QTZ393220:QTZ393222 RDV393220:RDV393222 RNR393220:RNR393222 RXN393220:RXN393222 SHJ393220:SHJ393222 SRF393220:SRF393222 TBB393220:TBB393222 TKX393220:TKX393222 TUT393220:TUT393222 UEP393220:UEP393222 UOL393220:UOL393222 UYH393220:UYH393222 VID393220:VID393222 VRZ393220:VRZ393222 WBV393220:WBV393222 WLR393220:WLR393222 WVN393220:WVN393222 F458756:F458758 JB458756:JB458758 SX458756:SX458758 ACT458756:ACT458758 AMP458756:AMP458758 AWL458756:AWL458758 BGH458756:BGH458758 BQD458756:BQD458758 BZZ458756:BZZ458758 CJV458756:CJV458758 CTR458756:CTR458758 DDN458756:DDN458758 DNJ458756:DNJ458758 DXF458756:DXF458758 EHB458756:EHB458758 EQX458756:EQX458758 FAT458756:FAT458758 FKP458756:FKP458758 FUL458756:FUL458758 GEH458756:GEH458758 GOD458756:GOD458758 GXZ458756:GXZ458758 HHV458756:HHV458758 HRR458756:HRR458758 IBN458756:IBN458758 ILJ458756:ILJ458758 IVF458756:IVF458758 JFB458756:JFB458758 JOX458756:JOX458758 JYT458756:JYT458758 KIP458756:KIP458758 KSL458756:KSL458758 LCH458756:LCH458758 LMD458756:LMD458758 LVZ458756:LVZ458758 MFV458756:MFV458758 MPR458756:MPR458758 MZN458756:MZN458758 NJJ458756:NJJ458758 NTF458756:NTF458758 ODB458756:ODB458758 OMX458756:OMX458758 OWT458756:OWT458758 PGP458756:PGP458758 PQL458756:PQL458758 QAH458756:QAH458758 QKD458756:QKD458758 QTZ458756:QTZ458758 RDV458756:RDV458758 RNR458756:RNR458758 RXN458756:RXN458758 SHJ458756:SHJ458758 SRF458756:SRF458758 TBB458756:TBB458758 TKX458756:TKX458758 TUT458756:TUT458758 UEP458756:UEP458758 UOL458756:UOL458758 UYH458756:UYH458758 VID458756:VID458758 VRZ458756:VRZ458758 WBV458756:WBV458758 WLR458756:WLR458758 WVN458756:WVN458758 F524292:F524294 JB524292:JB524294 SX524292:SX524294 ACT524292:ACT524294 AMP524292:AMP524294 AWL524292:AWL524294 BGH524292:BGH524294 BQD524292:BQD524294 BZZ524292:BZZ524294 CJV524292:CJV524294 CTR524292:CTR524294 DDN524292:DDN524294 DNJ524292:DNJ524294 DXF524292:DXF524294 EHB524292:EHB524294 EQX524292:EQX524294 FAT524292:FAT524294 FKP524292:FKP524294 FUL524292:FUL524294 GEH524292:GEH524294 GOD524292:GOD524294 GXZ524292:GXZ524294 HHV524292:HHV524294 HRR524292:HRR524294 IBN524292:IBN524294 ILJ524292:ILJ524294 IVF524292:IVF524294 JFB524292:JFB524294 JOX524292:JOX524294 JYT524292:JYT524294 KIP524292:KIP524294 KSL524292:KSL524294 LCH524292:LCH524294 LMD524292:LMD524294 LVZ524292:LVZ524294 MFV524292:MFV524294 MPR524292:MPR524294 MZN524292:MZN524294 NJJ524292:NJJ524294 NTF524292:NTF524294 ODB524292:ODB524294 OMX524292:OMX524294 OWT524292:OWT524294 PGP524292:PGP524294 PQL524292:PQL524294 QAH524292:QAH524294 QKD524292:QKD524294 QTZ524292:QTZ524294 RDV524292:RDV524294 RNR524292:RNR524294 RXN524292:RXN524294 SHJ524292:SHJ524294 SRF524292:SRF524294 TBB524292:TBB524294 TKX524292:TKX524294 TUT524292:TUT524294 UEP524292:UEP524294 UOL524292:UOL524294 UYH524292:UYH524294 VID524292:VID524294 VRZ524292:VRZ524294 WBV524292:WBV524294 WLR524292:WLR524294 WVN524292:WVN524294 F589828:F589830 JB589828:JB589830 SX589828:SX589830 ACT589828:ACT589830 AMP589828:AMP589830 AWL589828:AWL589830 BGH589828:BGH589830 BQD589828:BQD589830 BZZ589828:BZZ589830 CJV589828:CJV589830 CTR589828:CTR589830 DDN589828:DDN589830 DNJ589828:DNJ589830 DXF589828:DXF589830 EHB589828:EHB589830 EQX589828:EQX589830 FAT589828:FAT589830 FKP589828:FKP589830 FUL589828:FUL589830 GEH589828:GEH589830 GOD589828:GOD589830 GXZ589828:GXZ589830 HHV589828:HHV589830 HRR589828:HRR589830 IBN589828:IBN589830 ILJ589828:ILJ589830 IVF589828:IVF589830 JFB589828:JFB589830 JOX589828:JOX589830 JYT589828:JYT589830 KIP589828:KIP589830 KSL589828:KSL589830 LCH589828:LCH589830 LMD589828:LMD589830 LVZ589828:LVZ589830 MFV589828:MFV589830 MPR589828:MPR589830 MZN589828:MZN589830 NJJ589828:NJJ589830 NTF589828:NTF589830 ODB589828:ODB589830 OMX589828:OMX589830 OWT589828:OWT589830 PGP589828:PGP589830 PQL589828:PQL589830 QAH589828:QAH589830 QKD589828:QKD589830 QTZ589828:QTZ589830 RDV589828:RDV589830 RNR589828:RNR589830 RXN589828:RXN589830 SHJ589828:SHJ589830 SRF589828:SRF589830 TBB589828:TBB589830 TKX589828:TKX589830 TUT589828:TUT589830 UEP589828:UEP589830 UOL589828:UOL589830 UYH589828:UYH589830 VID589828:VID589830 VRZ589828:VRZ589830 WBV589828:WBV589830 WLR589828:WLR589830 WVN589828:WVN589830 F655364:F655366 JB655364:JB655366 SX655364:SX655366 ACT655364:ACT655366 AMP655364:AMP655366 AWL655364:AWL655366 BGH655364:BGH655366 BQD655364:BQD655366 BZZ655364:BZZ655366 CJV655364:CJV655366 CTR655364:CTR655366 DDN655364:DDN655366 DNJ655364:DNJ655366 DXF655364:DXF655366 EHB655364:EHB655366 EQX655364:EQX655366 FAT655364:FAT655366 FKP655364:FKP655366 FUL655364:FUL655366 GEH655364:GEH655366 GOD655364:GOD655366 GXZ655364:GXZ655366 HHV655364:HHV655366 HRR655364:HRR655366 IBN655364:IBN655366 ILJ655364:ILJ655366 IVF655364:IVF655366 JFB655364:JFB655366 JOX655364:JOX655366 JYT655364:JYT655366 KIP655364:KIP655366 KSL655364:KSL655366 LCH655364:LCH655366 LMD655364:LMD655366 LVZ655364:LVZ655366 MFV655364:MFV655366 MPR655364:MPR655366 MZN655364:MZN655366 NJJ655364:NJJ655366 NTF655364:NTF655366 ODB655364:ODB655366 OMX655364:OMX655366 OWT655364:OWT655366 PGP655364:PGP655366 PQL655364:PQL655366 QAH655364:QAH655366 QKD655364:QKD655366 QTZ655364:QTZ655366 RDV655364:RDV655366 RNR655364:RNR655366 RXN655364:RXN655366 SHJ655364:SHJ655366 SRF655364:SRF655366 TBB655364:TBB655366 TKX655364:TKX655366 TUT655364:TUT655366 UEP655364:UEP655366 UOL655364:UOL655366 UYH655364:UYH655366 VID655364:VID655366 VRZ655364:VRZ655366 WBV655364:WBV655366 WLR655364:WLR655366 WVN655364:WVN655366 F720900:F720902 JB720900:JB720902 SX720900:SX720902 ACT720900:ACT720902 AMP720900:AMP720902 AWL720900:AWL720902 BGH720900:BGH720902 BQD720900:BQD720902 BZZ720900:BZZ720902 CJV720900:CJV720902 CTR720900:CTR720902 DDN720900:DDN720902 DNJ720900:DNJ720902 DXF720900:DXF720902 EHB720900:EHB720902 EQX720900:EQX720902 FAT720900:FAT720902 FKP720900:FKP720902 FUL720900:FUL720902 GEH720900:GEH720902 GOD720900:GOD720902 GXZ720900:GXZ720902 HHV720900:HHV720902 HRR720900:HRR720902 IBN720900:IBN720902 ILJ720900:ILJ720902 IVF720900:IVF720902 JFB720900:JFB720902 JOX720900:JOX720902 JYT720900:JYT720902 KIP720900:KIP720902 KSL720900:KSL720902 LCH720900:LCH720902 LMD720900:LMD720902 LVZ720900:LVZ720902 MFV720900:MFV720902 MPR720900:MPR720902 MZN720900:MZN720902 NJJ720900:NJJ720902 NTF720900:NTF720902 ODB720900:ODB720902 OMX720900:OMX720902 OWT720900:OWT720902 PGP720900:PGP720902 PQL720900:PQL720902 QAH720900:QAH720902 QKD720900:QKD720902 QTZ720900:QTZ720902 RDV720900:RDV720902 RNR720900:RNR720902 RXN720900:RXN720902 SHJ720900:SHJ720902 SRF720900:SRF720902 TBB720900:TBB720902 TKX720900:TKX720902 TUT720900:TUT720902 UEP720900:UEP720902 UOL720900:UOL720902 UYH720900:UYH720902 VID720900:VID720902 VRZ720900:VRZ720902 WBV720900:WBV720902 WLR720900:WLR720902 WVN720900:WVN720902 F786436:F786438 JB786436:JB786438 SX786436:SX786438 ACT786436:ACT786438 AMP786436:AMP786438 AWL786436:AWL786438 BGH786436:BGH786438 BQD786436:BQD786438 BZZ786436:BZZ786438 CJV786436:CJV786438 CTR786436:CTR786438 DDN786436:DDN786438 DNJ786436:DNJ786438 DXF786436:DXF786438 EHB786436:EHB786438 EQX786436:EQX786438 FAT786436:FAT786438 FKP786436:FKP786438 FUL786436:FUL786438 GEH786436:GEH786438 GOD786436:GOD786438 GXZ786436:GXZ786438 HHV786436:HHV786438 HRR786436:HRR786438 IBN786436:IBN786438 ILJ786436:ILJ786438 IVF786436:IVF786438 JFB786436:JFB786438 JOX786436:JOX786438 JYT786436:JYT786438 KIP786436:KIP786438 KSL786436:KSL786438 LCH786436:LCH786438 LMD786436:LMD786438 LVZ786436:LVZ786438 MFV786436:MFV786438 MPR786436:MPR786438 MZN786436:MZN786438 NJJ786436:NJJ786438 NTF786436:NTF786438 ODB786436:ODB786438 OMX786436:OMX786438 OWT786436:OWT786438 PGP786436:PGP786438 PQL786436:PQL786438 QAH786436:QAH786438 QKD786436:QKD786438 QTZ786436:QTZ786438 RDV786436:RDV786438 RNR786436:RNR786438 RXN786436:RXN786438 SHJ786436:SHJ786438 SRF786436:SRF786438 TBB786436:TBB786438 TKX786436:TKX786438 TUT786436:TUT786438 UEP786436:UEP786438 UOL786436:UOL786438 UYH786436:UYH786438 VID786436:VID786438 VRZ786436:VRZ786438 WBV786436:WBV786438 WLR786436:WLR786438 WVN786436:WVN786438 F851972:F851974 JB851972:JB851974 SX851972:SX851974 ACT851972:ACT851974 AMP851972:AMP851974 AWL851972:AWL851974 BGH851972:BGH851974 BQD851972:BQD851974 BZZ851972:BZZ851974 CJV851972:CJV851974 CTR851972:CTR851974 DDN851972:DDN851974 DNJ851972:DNJ851974 DXF851972:DXF851974 EHB851972:EHB851974 EQX851972:EQX851974 FAT851972:FAT851974 FKP851972:FKP851974 FUL851972:FUL851974 GEH851972:GEH851974 GOD851972:GOD851974 GXZ851972:GXZ851974 HHV851972:HHV851974 HRR851972:HRR851974 IBN851972:IBN851974 ILJ851972:ILJ851974 IVF851972:IVF851974 JFB851972:JFB851974 JOX851972:JOX851974 JYT851972:JYT851974 KIP851972:KIP851974 KSL851972:KSL851974 LCH851972:LCH851974 LMD851972:LMD851974 LVZ851972:LVZ851974 MFV851972:MFV851974 MPR851972:MPR851974 MZN851972:MZN851974 NJJ851972:NJJ851974 NTF851972:NTF851974 ODB851972:ODB851974 OMX851972:OMX851974 OWT851972:OWT851974 PGP851972:PGP851974 PQL851972:PQL851974 QAH851972:QAH851974 QKD851972:QKD851974 QTZ851972:QTZ851974 RDV851972:RDV851974 RNR851972:RNR851974 RXN851972:RXN851974 SHJ851972:SHJ851974 SRF851972:SRF851974 TBB851972:TBB851974 TKX851972:TKX851974 TUT851972:TUT851974 UEP851972:UEP851974 UOL851972:UOL851974 UYH851972:UYH851974 VID851972:VID851974 VRZ851972:VRZ851974 WBV851972:WBV851974 WLR851972:WLR851974 WVN851972:WVN851974 F917508:F917510 JB917508:JB917510 SX917508:SX917510 ACT917508:ACT917510 AMP917508:AMP917510 AWL917508:AWL917510 BGH917508:BGH917510 BQD917508:BQD917510 BZZ917508:BZZ917510 CJV917508:CJV917510 CTR917508:CTR917510 DDN917508:DDN917510 DNJ917508:DNJ917510 DXF917508:DXF917510 EHB917508:EHB917510 EQX917508:EQX917510 FAT917508:FAT917510 FKP917508:FKP917510 FUL917508:FUL917510 GEH917508:GEH917510 GOD917508:GOD917510 GXZ917508:GXZ917510 HHV917508:HHV917510 HRR917508:HRR917510 IBN917508:IBN917510 ILJ917508:ILJ917510 IVF917508:IVF917510 JFB917508:JFB917510 JOX917508:JOX917510 JYT917508:JYT917510 KIP917508:KIP917510 KSL917508:KSL917510 LCH917508:LCH917510 LMD917508:LMD917510 LVZ917508:LVZ917510 MFV917508:MFV917510 MPR917508:MPR917510 MZN917508:MZN917510 NJJ917508:NJJ917510 NTF917508:NTF917510 ODB917508:ODB917510 OMX917508:OMX917510 OWT917508:OWT917510 PGP917508:PGP917510 PQL917508:PQL917510 QAH917508:QAH917510 QKD917508:QKD917510 QTZ917508:QTZ917510 RDV917508:RDV917510 RNR917508:RNR917510 RXN917508:RXN917510 SHJ917508:SHJ917510 SRF917508:SRF917510 TBB917508:TBB917510 TKX917508:TKX917510 TUT917508:TUT917510 UEP917508:UEP917510 UOL917508:UOL917510 UYH917508:UYH917510 VID917508:VID917510 VRZ917508:VRZ917510 WBV917508:WBV917510 WLR917508:WLR917510 WVN917508:WVN917510 F983044:F983046 JB983044:JB983046 SX983044:SX983046 ACT983044:ACT983046 AMP983044:AMP983046 AWL983044:AWL983046 BGH983044:BGH983046 BQD983044:BQD983046 BZZ983044:BZZ983046 CJV983044:CJV983046 CTR983044:CTR983046 DDN983044:DDN983046 DNJ983044:DNJ983046 DXF983044:DXF983046 EHB983044:EHB983046 EQX983044:EQX983046 FAT983044:FAT983046 FKP983044:FKP983046 FUL983044:FUL983046 GEH983044:GEH983046 GOD983044:GOD983046 GXZ983044:GXZ983046 HHV983044:HHV983046 HRR983044:HRR983046 IBN983044:IBN983046 ILJ983044:ILJ983046 IVF983044:IVF983046 JFB983044:JFB983046 JOX983044:JOX983046 JYT983044:JYT983046 KIP983044:KIP983046 KSL983044:KSL983046 LCH983044:LCH983046 LMD983044:LMD983046 LVZ983044:LVZ983046 MFV983044:MFV983046 MPR983044:MPR983046 MZN983044:MZN983046 NJJ983044:NJJ983046 NTF983044:NTF983046 ODB983044:ODB983046 OMX983044:OMX983046 OWT983044:OWT983046 PGP983044:PGP983046 PQL983044:PQL983046 QAH983044:QAH983046 QKD983044:QKD983046 QTZ983044:QTZ983046 RDV983044:RDV983046 RNR983044:RNR983046 RXN983044:RXN983046 SHJ983044:SHJ983046 SRF983044:SRF983046 TBB983044:TBB983046 TKX983044:TKX983046 TUT983044:TUT983046 UEP983044:UEP983046 UOL983044:UOL983046 UYH983044:UYH983046 VID983044:VID983046 VRZ983044:VRZ983046 WBV983044:WBV983046 WLR983044:WLR983046 WVN983044:WVN983046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H65540:H65542 JD65540:JD65542 SZ65540:SZ65542 ACV65540:ACV65542 AMR65540:AMR65542 AWN65540:AWN65542 BGJ65540:BGJ65542 BQF65540:BQF65542 CAB65540:CAB65542 CJX65540:CJX65542 CTT65540:CTT65542 DDP65540:DDP65542 DNL65540:DNL65542 DXH65540:DXH65542 EHD65540:EHD65542 EQZ65540:EQZ65542 FAV65540:FAV65542 FKR65540:FKR65542 FUN65540:FUN65542 GEJ65540:GEJ65542 GOF65540:GOF65542 GYB65540:GYB65542 HHX65540:HHX65542 HRT65540:HRT65542 IBP65540:IBP65542 ILL65540:ILL65542 IVH65540:IVH65542 JFD65540:JFD65542 JOZ65540:JOZ65542 JYV65540:JYV65542 KIR65540:KIR65542 KSN65540:KSN65542 LCJ65540:LCJ65542 LMF65540:LMF65542 LWB65540:LWB65542 MFX65540:MFX65542 MPT65540:MPT65542 MZP65540:MZP65542 NJL65540:NJL65542 NTH65540:NTH65542 ODD65540:ODD65542 OMZ65540:OMZ65542 OWV65540:OWV65542 PGR65540:PGR65542 PQN65540:PQN65542 QAJ65540:QAJ65542 QKF65540:QKF65542 QUB65540:QUB65542 RDX65540:RDX65542 RNT65540:RNT65542 RXP65540:RXP65542 SHL65540:SHL65542 SRH65540:SRH65542 TBD65540:TBD65542 TKZ65540:TKZ65542 TUV65540:TUV65542 UER65540:UER65542 UON65540:UON65542 UYJ65540:UYJ65542 VIF65540:VIF65542 VSB65540:VSB65542 WBX65540:WBX65542 WLT65540:WLT65542 WVP65540:WVP65542 H131076:H131078 JD131076:JD131078 SZ131076:SZ131078 ACV131076:ACV131078 AMR131076:AMR131078 AWN131076:AWN131078 BGJ131076:BGJ131078 BQF131076:BQF131078 CAB131076:CAB131078 CJX131076:CJX131078 CTT131076:CTT131078 DDP131076:DDP131078 DNL131076:DNL131078 DXH131076:DXH131078 EHD131076:EHD131078 EQZ131076:EQZ131078 FAV131076:FAV131078 FKR131076:FKR131078 FUN131076:FUN131078 GEJ131076:GEJ131078 GOF131076:GOF131078 GYB131076:GYB131078 HHX131076:HHX131078 HRT131076:HRT131078 IBP131076:IBP131078 ILL131076:ILL131078 IVH131076:IVH131078 JFD131076:JFD131078 JOZ131076:JOZ131078 JYV131076:JYV131078 KIR131076:KIR131078 KSN131076:KSN131078 LCJ131076:LCJ131078 LMF131076:LMF131078 LWB131076:LWB131078 MFX131076:MFX131078 MPT131076:MPT131078 MZP131076:MZP131078 NJL131076:NJL131078 NTH131076:NTH131078 ODD131076:ODD131078 OMZ131076:OMZ131078 OWV131076:OWV131078 PGR131076:PGR131078 PQN131076:PQN131078 QAJ131076:QAJ131078 QKF131076:QKF131078 QUB131076:QUB131078 RDX131076:RDX131078 RNT131076:RNT131078 RXP131076:RXP131078 SHL131076:SHL131078 SRH131076:SRH131078 TBD131076:TBD131078 TKZ131076:TKZ131078 TUV131076:TUV131078 UER131076:UER131078 UON131076:UON131078 UYJ131076:UYJ131078 VIF131076:VIF131078 VSB131076:VSB131078 WBX131076:WBX131078 WLT131076:WLT131078 WVP131076:WVP131078 H196612:H196614 JD196612:JD196614 SZ196612:SZ196614 ACV196612:ACV196614 AMR196612:AMR196614 AWN196612:AWN196614 BGJ196612:BGJ196614 BQF196612:BQF196614 CAB196612:CAB196614 CJX196612:CJX196614 CTT196612:CTT196614 DDP196612:DDP196614 DNL196612:DNL196614 DXH196612:DXH196614 EHD196612:EHD196614 EQZ196612:EQZ196614 FAV196612:FAV196614 FKR196612:FKR196614 FUN196612:FUN196614 GEJ196612:GEJ196614 GOF196612:GOF196614 GYB196612:GYB196614 HHX196612:HHX196614 HRT196612:HRT196614 IBP196612:IBP196614 ILL196612:ILL196614 IVH196612:IVH196614 JFD196612:JFD196614 JOZ196612:JOZ196614 JYV196612:JYV196614 KIR196612:KIR196614 KSN196612:KSN196614 LCJ196612:LCJ196614 LMF196612:LMF196614 LWB196612:LWB196614 MFX196612:MFX196614 MPT196612:MPT196614 MZP196612:MZP196614 NJL196612:NJL196614 NTH196612:NTH196614 ODD196612:ODD196614 OMZ196612:OMZ196614 OWV196612:OWV196614 PGR196612:PGR196614 PQN196612:PQN196614 QAJ196612:QAJ196614 QKF196612:QKF196614 QUB196612:QUB196614 RDX196612:RDX196614 RNT196612:RNT196614 RXP196612:RXP196614 SHL196612:SHL196614 SRH196612:SRH196614 TBD196612:TBD196614 TKZ196612:TKZ196614 TUV196612:TUV196614 UER196612:UER196614 UON196612:UON196614 UYJ196612:UYJ196614 VIF196612:VIF196614 VSB196612:VSB196614 WBX196612:WBX196614 WLT196612:WLT196614 WVP196612:WVP196614 H262148:H262150 JD262148:JD262150 SZ262148:SZ262150 ACV262148:ACV262150 AMR262148:AMR262150 AWN262148:AWN262150 BGJ262148:BGJ262150 BQF262148:BQF262150 CAB262148:CAB262150 CJX262148:CJX262150 CTT262148:CTT262150 DDP262148:DDP262150 DNL262148:DNL262150 DXH262148:DXH262150 EHD262148:EHD262150 EQZ262148:EQZ262150 FAV262148:FAV262150 FKR262148:FKR262150 FUN262148:FUN262150 GEJ262148:GEJ262150 GOF262148:GOF262150 GYB262148:GYB262150 HHX262148:HHX262150 HRT262148:HRT262150 IBP262148:IBP262150 ILL262148:ILL262150 IVH262148:IVH262150 JFD262148:JFD262150 JOZ262148:JOZ262150 JYV262148:JYV262150 KIR262148:KIR262150 KSN262148:KSN262150 LCJ262148:LCJ262150 LMF262148:LMF262150 LWB262148:LWB262150 MFX262148:MFX262150 MPT262148:MPT262150 MZP262148:MZP262150 NJL262148:NJL262150 NTH262148:NTH262150 ODD262148:ODD262150 OMZ262148:OMZ262150 OWV262148:OWV262150 PGR262148:PGR262150 PQN262148:PQN262150 QAJ262148:QAJ262150 QKF262148:QKF262150 QUB262148:QUB262150 RDX262148:RDX262150 RNT262148:RNT262150 RXP262148:RXP262150 SHL262148:SHL262150 SRH262148:SRH262150 TBD262148:TBD262150 TKZ262148:TKZ262150 TUV262148:TUV262150 UER262148:UER262150 UON262148:UON262150 UYJ262148:UYJ262150 VIF262148:VIF262150 VSB262148:VSB262150 WBX262148:WBX262150 WLT262148:WLT262150 WVP262148:WVP262150 H327684:H327686 JD327684:JD327686 SZ327684:SZ327686 ACV327684:ACV327686 AMR327684:AMR327686 AWN327684:AWN327686 BGJ327684:BGJ327686 BQF327684:BQF327686 CAB327684:CAB327686 CJX327684:CJX327686 CTT327684:CTT327686 DDP327684:DDP327686 DNL327684:DNL327686 DXH327684:DXH327686 EHD327684:EHD327686 EQZ327684:EQZ327686 FAV327684:FAV327686 FKR327684:FKR327686 FUN327684:FUN327686 GEJ327684:GEJ327686 GOF327684:GOF327686 GYB327684:GYB327686 HHX327684:HHX327686 HRT327684:HRT327686 IBP327684:IBP327686 ILL327684:ILL327686 IVH327684:IVH327686 JFD327684:JFD327686 JOZ327684:JOZ327686 JYV327684:JYV327686 KIR327684:KIR327686 KSN327684:KSN327686 LCJ327684:LCJ327686 LMF327684:LMF327686 LWB327684:LWB327686 MFX327684:MFX327686 MPT327684:MPT327686 MZP327684:MZP327686 NJL327684:NJL327686 NTH327684:NTH327686 ODD327684:ODD327686 OMZ327684:OMZ327686 OWV327684:OWV327686 PGR327684:PGR327686 PQN327684:PQN327686 QAJ327684:QAJ327686 QKF327684:QKF327686 QUB327684:QUB327686 RDX327684:RDX327686 RNT327684:RNT327686 RXP327684:RXP327686 SHL327684:SHL327686 SRH327684:SRH327686 TBD327684:TBD327686 TKZ327684:TKZ327686 TUV327684:TUV327686 UER327684:UER327686 UON327684:UON327686 UYJ327684:UYJ327686 VIF327684:VIF327686 VSB327684:VSB327686 WBX327684:WBX327686 WLT327684:WLT327686 WVP327684:WVP327686 H393220:H393222 JD393220:JD393222 SZ393220:SZ393222 ACV393220:ACV393222 AMR393220:AMR393222 AWN393220:AWN393222 BGJ393220:BGJ393222 BQF393220:BQF393222 CAB393220:CAB393222 CJX393220:CJX393222 CTT393220:CTT393222 DDP393220:DDP393222 DNL393220:DNL393222 DXH393220:DXH393222 EHD393220:EHD393222 EQZ393220:EQZ393222 FAV393220:FAV393222 FKR393220:FKR393222 FUN393220:FUN393222 GEJ393220:GEJ393222 GOF393220:GOF393222 GYB393220:GYB393222 HHX393220:HHX393222 HRT393220:HRT393222 IBP393220:IBP393222 ILL393220:ILL393222 IVH393220:IVH393222 JFD393220:JFD393222 JOZ393220:JOZ393222 JYV393220:JYV393222 KIR393220:KIR393222 KSN393220:KSN393222 LCJ393220:LCJ393222 LMF393220:LMF393222 LWB393220:LWB393222 MFX393220:MFX393222 MPT393220:MPT393222 MZP393220:MZP393222 NJL393220:NJL393222 NTH393220:NTH393222 ODD393220:ODD393222 OMZ393220:OMZ393222 OWV393220:OWV393222 PGR393220:PGR393222 PQN393220:PQN393222 QAJ393220:QAJ393222 QKF393220:QKF393222 QUB393220:QUB393222 RDX393220:RDX393222 RNT393220:RNT393222 RXP393220:RXP393222 SHL393220:SHL393222 SRH393220:SRH393222 TBD393220:TBD393222 TKZ393220:TKZ393222 TUV393220:TUV393222 UER393220:UER393222 UON393220:UON393222 UYJ393220:UYJ393222 VIF393220:VIF393222 VSB393220:VSB393222 WBX393220:WBX393222 WLT393220:WLT393222 WVP393220:WVP393222 H458756:H458758 JD458756:JD458758 SZ458756:SZ458758 ACV458756:ACV458758 AMR458756:AMR458758 AWN458756:AWN458758 BGJ458756:BGJ458758 BQF458756:BQF458758 CAB458756:CAB458758 CJX458756:CJX458758 CTT458756:CTT458758 DDP458756:DDP458758 DNL458756:DNL458758 DXH458756:DXH458758 EHD458756:EHD458758 EQZ458756:EQZ458758 FAV458756:FAV458758 FKR458756:FKR458758 FUN458756:FUN458758 GEJ458756:GEJ458758 GOF458756:GOF458758 GYB458756:GYB458758 HHX458756:HHX458758 HRT458756:HRT458758 IBP458756:IBP458758 ILL458756:ILL458758 IVH458756:IVH458758 JFD458756:JFD458758 JOZ458756:JOZ458758 JYV458756:JYV458758 KIR458756:KIR458758 KSN458756:KSN458758 LCJ458756:LCJ458758 LMF458756:LMF458758 LWB458756:LWB458758 MFX458756:MFX458758 MPT458756:MPT458758 MZP458756:MZP458758 NJL458756:NJL458758 NTH458756:NTH458758 ODD458756:ODD458758 OMZ458756:OMZ458758 OWV458756:OWV458758 PGR458756:PGR458758 PQN458756:PQN458758 QAJ458756:QAJ458758 QKF458756:QKF458758 QUB458756:QUB458758 RDX458756:RDX458758 RNT458756:RNT458758 RXP458756:RXP458758 SHL458756:SHL458758 SRH458756:SRH458758 TBD458756:TBD458758 TKZ458756:TKZ458758 TUV458756:TUV458758 UER458756:UER458758 UON458756:UON458758 UYJ458756:UYJ458758 VIF458756:VIF458758 VSB458756:VSB458758 WBX458756:WBX458758 WLT458756:WLT458758 WVP458756:WVP458758 H524292:H524294 JD524292:JD524294 SZ524292:SZ524294 ACV524292:ACV524294 AMR524292:AMR524294 AWN524292:AWN524294 BGJ524292:BGJ524294 BQF524292:BQF524294 CAB524292:CAB524294 CJX524292:CJX524294 CTT524292:CTT524294 DDP524292:DDP524294 DNL524292:DNL524294 DXH524292:DXH524294 EHD524292:EHD524294 EQZ524292:EQZ524294 FAV524292:FAV524294 FKR524292:FKR524294 FUN524292:FUN524294 GEJ524292:GEJ524294 GOF524292:GOF524294 GYB524292:GYB524294 HHX524292:HHX524294 HRT524292:HRT524294 IBP524292:IBP524294 ILL524292:ILL524294 IVH524292:IVH524294 JFD524292:JFD524294 JOZ524292:JOZ524294 JYV524292:JYV524294 KIR524292:KIR524294 KSN524292:KSN524294 LCJ524292:LCJ524294 LMF524292:LMF524294 LWB524292:LWB524294 MFX524292:MFX524294 MPT524292:MPT524294 MZP524292:MZP524294 NJL524292:NJL524294 NTH524292:NTH524294 ODD524292:ODD524294 OMZ524292:OMZ524294 OWV524292:OWV524294 PGR524292:PGR524294 PQN524292:PQN524294 QAJ524292:QAJ524294 QKF524292:QKF524294 QUB524292:QUB524294 RDX524292:RDX524294 RNT524292:RNT524294 RXP524292:RXP524294 SHL524292:SHL524294 SRH524292:SRH524294 TBD524292:TBD524294 TKZ524292:TKZ524294 TUV524292:TUV524294 UER524292:UER524294 UON524292:UON524294 UYJ524292:UYJ524294 VIF524292:VIF524294 VSB524292:VSB524294 WBX524292:WBX524294 WLT524292:WLT524294 WVP524292:WVP524294 H589828:H589830 JD589828:JD589830 SZ589828:SZ589830 ACV589828:ACV589830 AMR589828:AMR589830 AWN589828:AWN589830 BGJ589828:BGJ589830 BQF589828:BQF589830 CAB589828:CAB589830 CJX589828:CJX589830 CTT589828:CTT589830 DDP589828:DDP589830 DNL589828:DNL589830 DXH589828:DXH589830 EHD589828:EHD589830 EQZ589828:EQZ589830 FAV589828:FAV589830 FKR589828:FKR589830 FUN589828:FUN589830 GEJ589828:GEJ589830 GOF589828:GOF589830 GYB589828:GYB589830 HHX589828:HHX589830 HRT589828:HRT589830 IBP589828:IBP589830 ILL589828:ILL589830 IVH589828:IVH589830 JFD589828:JFD589830 JOZ589828:JOZ589830 JYV589828:JYV589830 KIR589828:KIR589830 KSN589828:KSN589830 LCJ589828:LCJ589830 LMF589828:LMF589830 LWB589828:LWB589830 MFX589828:MFX589830 MPT589828:MPT589830 MZP589828:MZP589830 NJL589828:NJL589830 NTH589828:NTH589830 ODD589828:ODD589830 OMZ589828:OMZ589830 OWV589828:OWV589830 PGR589828:PGR589830 PQN589828:PQN589830 QAJ589828:QAJ589830 QKF589828:QKF589830 QUB589828:QUB589830 RDX589828:RDX589830 RNT589828:RNT589830 RXP589828:RXP589830 SHL589828:SHL589830 SRH589828:SRH589830 TBD589828:TBD589830 TKZ589828:TKZ589830 TUV589828:TUV589830 UER589828:UER589830 UON589828:UON589830 UYJ589828:UYJ589830 VIF589828:VIF589830 VSB589828:VSB589830 WBX589828:WBX589830 WLT589828:WLT589830 WVP589828:WVP589830 H655364:H655366 JD655364:JD655366 SZ655364:SZ655366 ACV655364:ACV655366 AMR655364:AMR655366 AWN655364:AWN655366 BGJ655364:BGJ655366 BQF655364:BQF655366 CAB655364:CAB655366 CJX655364:CJX655366 CTT655364:CTT655366 DDP655364:DDP655366 DNL655364:DNL655366 DXH655364:DXH655366 EHD655364:EHD655366 EQZ655364:EQZ655366 FAV655364:FAV655366 FKR655364:FKR655366 FUN655364:FUN655366 GEJ655364:GEJ655366 GOF655364:GOF655366 GYB655364:GYB655366 HHX655364:HHX655366 HRT655364:HRT655366 IBP655364:IBP655366 ILL655364:ILL655366 IVH655364:IVH655366 JFD655364:JFD655366 JOZ655364:JOZ655366 JYV655364:JYV655366 KIR655364:KIR655366 KSN655364:KSN655366 LCJ655364:LCJ655366 LMF655364:LMF655366 LWB655364:LWB655366 MFX655364:MFX655366 MPT655364:MPT655366 MZP655364:MZP655366 NJL655364:NJL655366 NTH655364:NTH655366 ODD655364:ODD655366 OMZ655364:OMZ655366 OWV655364:OWV655366 PGR655364:PGR655366 PQN655364:PQN655366 QAJ655364:QAJ655366 QKF655364:QKF655366 QUB655364:QUB655366 RDX655364:RDX655366 RNT655364:RNT655366 RXP655364:RXP655366 SHL655364:SHL655366 SRH655364:SRH655366 TBD655364:TBD655366 TKZ655364:TKZ655366 TUV655364:TUV655366 UER655364:UER655366 UON655364:UON655366 UYJ655364:UYJ655366 VIF655364:VIF655366 VSB655364:VSB655366 WBX655364:WBX655366 WLT655364:WLT655366 WVP655364:WVP655366 H720900:H720902 JD720900:JD720902 SZ720900:SZ720902 ACV720900:ACV720902 AMR720900:AMR720902 AWN720900:AWN720902 BGJ720900:BGJ720902 BQF720900:BQF720902 CAB720900:CAB720902 CJX720900:CJX720902 CTT720900:CTT720902 DDP720900:DDP720902 DNL720900:DNL720902 DXH720900:DXH720902 EHD720900:EHD720902 EQZ720900:EQZ720902 FAV720900:FAV720902 FKR720900:FKR720902 FUN720900:FUN720902 GEJ720900:GEJ720902 GOF720900:GOF720902 GYB720900:GYB720902 HHX720900:HHX720902 HRT720900:HRT720902 IBP720900:IBP720902 ILL720900:ILL720902 IVH720900:IVH720902 JFD720900:JFD720902 JOZ720900:JOZ720902 JYV720900:JYV720902 KIR720900:KIR720902 KSN720900:KSN720902 LCJ720900:LCJ720902 LMF720900:LMF720902 LWB720900:LWB720902 MFX720900:MFX720902 MPT720900:MPT720902 MZP720900:MZP720902 NJL720900:NJL720902 NTH720900:NTH720902 ODD720900:ODD720902 OMZ720900:OMZ720902 OWV720900:OWV720902 PGR720900:PGR720902 PQN720900:PQN720902 QAJ720900:QAJ720902 QKF720900:QKF720902 QUB720900:QUB720902 RDX720900:RDX720902 RNT720900:RNT720902 RXP720900:RXP720902 SHL720900:SHL720902 SRH720900:SRH720902 TBD720900:TBD720902 TKZ720900:TKZ720902 TUV720900:TUV720902 UER720900:UER720902 UON720900:UON720902 UYJ720900:UYJ720902 VIF720900:VIF720902 VSB720900:VSB720902 WBX720900:WBX720902 WLT720900:WLT720902 WVP720900:WVP720902 H786436:H786438 JD786436:JD786438 SZ786436:SZ786438 ACV786436:ACV786438 AMR786436:AMR786438 AWN786436:AWN786438 BGJ786436:BGJ786438 BQF786436:BQF786438 CAB786436:CAB786438 CJX786436:CJX786438 CTT786436:CTT786438 DDP786436:DDP786438 DNL786436:DNL786438 DXH786436:DXH786438 EHD786436:EHD786438 EQZ786436:EQZ786438 FAV786436:FAV786438 FKR786436:FKR786438 FUN786436:FUN786438 GEJ786436:GEJ786438 GOF786436:GOF786438 GYB786436:GYB786438 HHX786436:HHX786438 HRT786436:HRT786438 IBP786436:IBP786438 ILL786436:ILL786438 IVH786436:IVH786438 JFD786436:JFD786438 JOZ786436:JOZ786438 JYV786436:JYV786438 KIR786436:KIR786438 KSN786436:KSN786438 LCJ786436:LCJ786438 LMF786436:LMF786438 LWB786436:LWB786438 MFX786436:MFX786438 MPT786436:MPT786438 MZP786436:MZP786438 NJL786436:NJL786438 NTH786436:NTH786438 ODD786436:ODD786438 OMZ786436:OMZ786438 OWV786436:OWV786438 PGR786436:PGR786438 PQN786436:PQN786438 QAJ786436:QAJ786438 QKF786436:QKF786438 QUB786436:QUB786438 RDX786436:RDX786438 RNT786436:RNT786438 RXP786436:RXP786438 SHL786436:SHL786438 SRH786436:SRH786438 TBD786436:TBD786438 TKZ786436:TKZ786438 TUV786436:TUV786438 UER786436:UER786438 UON786436:UON786438 UYJ786436:UYJ786438 VIF786436:VIF786438 VSB786436:VSB786438 WBX786436:WBX786438 WLT786436:WLT786438 WVP786436:WVP786438 H851972:H851974 JD851972:JD851974 SZ851972:SZ851974 ACV851972:ACV851974 AMR851972:AMR851974 AWN851972:AWN851974 BGJ851972:BGJ851974 BQF851972:BQF851974 CAB851972:CAB851974 CJX851972:CJX851974 CTT851972:CTT851974 DDP851972:DDP851974 DNL851972:DNL851974 DXH851972:DXH851974 EHD851972:EHD851974 EQZ851972:EQZ851974 FAV851972:FAV851974 FKR851972:FKR851974 FUN851972:FUN851974 GEJ851972:GEJ851974 GOF851972:GOF851974 GYB851972:GYB851974 HHX851972:HHX851974 HRT851972:HRT851974 IBP851972:IBP851974 ILL851972:ILL851974 IVH851972:IVH851974 JFD851972:JFD851974 JOZ851972:JOZ851974 JYV851972:JYV851974 KIR851972:KIR851974 KSN851972:KSN851974 LCJ851972:LCJ851974 LMF851972:LMF851974 LWB851972:LWB851974 MFX851972:MFX851974 MPT851972:MPT851974 MZP851972:MZP851974 NJL851972:NJL851974 NTH851972:NTH851974 ODD851972:ODD851974 OMZ851972:OMZ851974 OWV851972:OWV851974 PGR851972:PGR851974 PQN851972:PQN851974 QAJ851972:QAJ851974 QKF851972:QKF851974 QUB851972:QUB851974 RDX851972:RDX851974 RNT851972:RNT851974 RXP851972:RXP851974 SHL851972:SHL851974 SRH851972:SRH851974 TBD851972:TBD851974 TKZ851972:TKZ851974 TUV851972:TUV851974 UER851972:UER851974 UON851972:UON851974 UYJ851972:UYJ851974 VIF851972:VIF851974 VSB851972:VSB851974 WBX851972:WBX851974 WLT851972:WLT851974 WVP851972:WVP851974 H917508:H917510 JD917508:JD917510 SZ917508:SZ917510 ACV917508:ACV917510 AMR917508:AMR917510 AWN917508:AWN917510 BGJ917508:BGJ917510 BQF917508:BQF917510 CAB917508:CAB917510 CJX917508:CJX917510 CTT917508:CTT917510 DDP917508:DDP917510 DNL917508:DNL917510 DXH917508:DXH917510 EHD917508:EHD917510 EQZ917508:EQZ917510 FAV917508:FAV917510 FKR917508:FKR917510 FUN917508:FUN917510 GEJ917508:GEJ917510 GOF917508:GOF917510 GYB917508:GYB917510 HHX917508:HHX917510 HRT917508:HRT917510 IBP917508:IBP917510 ILL917508:ILL917510 IVH917508:IVH917510 JFD917508:JFD917510 JOZ917508:JOZ917510 JYV917508:JYV917510 KIR917508:KIR917510 KSN917508:KSN917510 LCJ917508:LCJ917510 LMF917508:LMF917510 LWB917508:LWB917510 MFX917508:MFX917510 MPT917508:MPT917510 MZP917508:MZP917510 NJL917508:NJL917510 NTH917508:NTH917510 ODD917508:ODD917510 OMZ917508:OMZ917510 OWV917508:OWV917510 PGR917508:PGR917510 PQN917508:PQN917510 QAJ917508:QAJ917510 QKF917508:QKF917510 QUB917508:QUB917510 RDX917508:RDX917510 RNT917508:RNT917510 RXP917508:RXP917510 SHL917508:SHL917510 SRH917508:SRH917510 TBD917508:TBD917510 TKZ917508:TKZ917510 TUV917508:TUV917510 UER917508:UER917510 UON917508:UON917510 UYJ917508:UYJ917510 VIF917508:VIF917510 VSB917508:VSB917510 WBX917508:WBX917510 WLT917508:WLT917510 WVP917508:WVP917510 H983044:H983046 JD983044:JD983046 SZ983044:SZ983046 ACV983044:ACV983046 AMR983044:AMR983046 AWN983044:AWN983046 BGJ983044:BGJ983046 BQF983044:BQF983046 CAB983044:CAB983046 CJX983044:CJX983046 CTT983044:CTT983046 DDP983044:DDP983046 DNL983044:DNL983046 DXH983044:DXH983046 EHD983044:EHD983046 EQZ983044:EQZ983046 FAV983044:FAV983046 FKR983044:FKR983046 FUN983044:FUN983046 GEJ983044:GEJ983046 GOF983044:GOF983046 GYB983044:GYB983046 HHX983044:HHX983046 HRT983044:HRT983046 IBP983044:IBP983046 ILL983044:ILL983046 IVH983044:IVH983046 JFD983044:JFD983046 JOZ983044:JOZ983046 JYV983044:JYV983046 KIR983044:KIR983046 KSN983044:KSN983046 LCJ983044:LCJ983046 LMF983044:LMF983046 LWB983044:LWB983046 MFX983044:MFX983046 MPT983044:MPT983046 MZP983044:MZP983046 NJL983044:NJL983046 NTH983044:NTH983046 ODD983044:ODD983046 OMZ983044:OMZ983046 OWV983044:OWV983046 PGR983044:PGR983046 PQN983044:PQN983046 QAJ983044:QAJ983046 QKF983044:QKF983046 QUB983044:QUB983046 RDX983044:RDX983046 RNT983044:RNT983046 RXP983044:RXP983046 SHL983044:SHL983046 SRH983044:SRH983046 TBD983044:TBD983046 TKZ983044:TKZ983046 TUV983044:TUV983046 UER983044:UER983046 UON983044:UON983046 UYJ983044:UYJ983046 VIF983044:VIF983046 VSB983044:VSB983046 WBX983044:WBX983046 WLT983044:WLT983046 WVP983044:WVP983046 J4:J6 JF4:JF6 TB4:TB6 ACX4:ACX6 AMT4:AMT6 AWP4:AWP6 BGL4:BGL6 BQH4:BQH6 CAD4:CAD6 CJZ4:CJZ6 CTV4:CTV6 DDR4:DDR6 DNN4:DNN6 DXJ4:DXJ6 EHF4:EHF6 ERB4:ERB6 FAX4:FAX6 FKT4:FKT6 FUP4:FUP6 GEL4:GEL6 GOH4:GOH6 GYD4:GYD6 HHZ4:HHZ6 HRV4:HRV6 IBR4:IBR6 ILN4:ILN6 IVJ4:IVJ6 JFF4:JFF6 JPB4:JPB6 JYX4:JYX6 KIT4:KIT6 KSP4:KSP6 LCL4:LCL6 LMH4:LMH6 LWD4:LWD6 MFZ4:MFZ6 MPV4:MPV6 MZR4:MZR6 NJN4:NJN6 NTJ4:NTJ6 ODF4:ODF6 ONB4:ONB6 OWX4:OWX6 PGT4:PGT6 PQP4:PQP6 QAL4:QAL6 QKH4:QKH6 QUD4:QUD6 RDZ4:RDZ6 RNV4:RNV6 RXR4:RXR6 SHN4:SHN6 SRJ4:SRJ6 TBF4:TBF6 TLB4:TLB6 TUX4:TUX6 UET4:UET6 UOP4:UOP6 UYL4:UYL6 VIH4:VIH6 VSD4:VSD6 WBZ4:WBZ6 WLV4:WLV6 WVR4:WVR6 J65540:J65542 JF65540:JF65542 TB65540:TB65542 ACX65540:ACX65542 AMT65540:AMT65542 AWP65540:AWP65542 BGL65540:BGL65542 BQH65540:BQH65542 CAD65540:CAD65542 CJZ65540:CJZ65542 CTV65540:CTV65542 DDR65540:DDR65542 DNN65540:DNN65542 DXJ65540:DXJ65542 EHF65540:EHF65542 ERB65540:ERB65542 FAX65540:FAX65542 FKT65540:FKT65542 FUP65540:FUP65542 GEL65540:GEL65542 GOH65540:GOH65542 GYD65540:GYD65542 HHZ65540:HHZ65542 HRV65540:HRV65542 IBR65540:IBR65542 ILN65540:ILN65542 IVJ65540:IVJ65542 JFF65540:JFF65542 JPB65540:JPB65542 JYX65540:JYX65542 KIT65540:KIT65542 KSP65540:KSP65542 LCL65540:LCL65542 LMH65540:LMH65542 LWD65540:LWD65542 MFZ65540:MFZ65542 MPV65540:MPV65542 MZR65540:MZR65542 NJN65540:NJN65542 NTJ65540:NTJ65542 ODF65540:ODF65542 ONB65540:ONB65542 OWX65540:OWX65542 PGT65540:PGT65542 PQP65540:PQP65542 QAL65540:QAL65542 QKH65540:QKH65542 QUD65540:QUD65542 RDZ65540:RDZ65542 RNV65540:RNV65542 RXR65540:RXR65542 SHN65540:SHN65542 SRJ65540:SRJ65542 TBF65540:TBF65542 TLB65540:TLB65542 TUX65540:TUX65542 UET65540:UET65542 UOP65540:UOP65542 UYL65540:UYL65542 VIH65540:VIH65542 VSD65540:VSD65542 WBZ65540:WBZ65542 WLV65540:WLV65542 WVR65540:WVR65542 J131076:J131078 JF131076:JF131078 TB131076:TB131078 ACX131076:ACX131078 AMT131076:AMT131078 AWP131076:AWP131078 BGL131076:BGL131078 BQH131076:BQH131078 CAD131076:CAD131078 CJZ131076:CJZ131078 CTV131076:CTV131078 DDR131076:DDR131078 DNN131076:DNN131078 DXJ131076:DXJ131078 EHF131076:EHF131078 ERB131076:ERB131078 FAX131076:FAX131078 FKT131076:FKT131078 FUP131076:FUP131078 GEL131076:GEL131078 GOH131076:GOH131078 GYD131076:GYD131078 HHZ131076:HHZ131078 HRV131076:HRV131078 IBR131076:IBR131078 ILN131076:ILN131078 IVJ131076:IVJ131078 JFF131076:JFF131078 JPB131076:JPB131078 JYX131076:JYX131078 KIT131076:KIT131078 KSP131076:KSP131078 LCL131076:LCL131078 LMH131076:LMH131078 LWD131076:LWD131078 MFZ131076:MFZ131078 MPV131076:MPV131078 MZR131076:MZR131078 NJN131076:NJN131078 NTJ131076:NTJ131078 ODF131076:ODF131078 ONB131076:ONB131078 OWX131076:OWX131078 PGT131076:PGT131078 PQP131076:PQP131078 QAL131076:QAL131078 QKH131076:QKH131078 QUD131076:QUD131078 RDZ131076:RDZ131078 RNV131076:RNV131078 RXR131076:RXR131078 SHN131076:SHN131078 SRJ131076:SRJ131078 TBF131076:TBF131078 TLB131076:TLB131078 TUX131076:TUX131078 UET131076:UET131078 UOP131076:UOP131078 UYL131076:UYL131078 VIH131076:VIH131078 VSD131076:VSD131078 WBZ131076:WBZ131078 WLV131076:WLV131078 WVR131076:WVR131078 J196612:J196614 JF196612:JF196614 TB196612:TB196614 ACX196612:ACX196614 AMT196612:AMT196614 AWP196612:AWP196614 BGL196612:BGL196614 BQH196612:BQH196614 CAD196612:CAD196614 CJZ196612:CJZ196614 CTV196612:CTV196614 DDR196612:DDR196614 DNN196612:DNN196614 DXJ196612:DXJ196614 EHF196612:EHF196614 ERB196612:ERB196614 FAX196612:FAX196614 FKT196612:FKT196614 FUP196612:FUP196614 GEL196612:GEL196614 GOH196612:GOH196614 GYD196612:GYD196614 HHZ196612:HHZ196614 HRV196612:HRV196614 IBR196612:IBR196614 ILN196612:ILN196614 IVJ196612:IVJ196614 JFF196612:JFF196614 JPB196612:JPB196614 JYX196612:JYX196614 KIT196612:KIT196614 KSP196612:KSP196614 LCL196612:LCL196614 LMH196612:LMH196614 LWD196612:LWD196614 MFZ196612:MFZ196614 MPV196612:MPV196614 MZR196612:MZR196614 NJN196612:NJN196614 NTJ196612:NTJ196614 ODF196612:ODF196614 ONB196612:ONB196614 OWX196612:OWX196614 PGT196612:PGT196614 PQP196612:PQP196614 QAL196612:QAL196614 QKH196612:QKH196614 QUD196612:QUD196614 RDZ196612:RDZ196614 RNV196612:RNV196614 RXR196612:RXR196614 SHN196612:SHN196614 SRJ196612:SRJ196614 TBF196612:TBF196614 TLB196612:TLB196614 TUX196612:TUX196614 UET196612:UET196614 UOP196612:UOP196614 UYL196612:UYL196614 VIH196612:VIH196614 VSD196612:VSD196614 WBZ196612:WBZ196614 WLV196612:WLV196614 WVR196612:WVR196614 J262148:J262150 JF262148:JF262150 TB262148:TB262150 ACX262148:ACX262150 AMT262148:AMT262150 AWP262148:AWP262150 BGL262148:BGL262150 BQH262148:BQH262150 CAD262148:CAD262150 CJZ262148:CJZ262150 CTV262148:CTV262150 DDR262148:DDR262150 DNN262148:DNN262150 DXJ262148:DXJ262150 EHF262148:EHF262150 ERB262148:ERB262150 FAX262148:FAX262150 FKT262148:FKT262150 FUP262148:FUP262150 GEL262148:GEL262150 GOH262148:GOH262150 GYD262148:GYD262150 HHZ262148:HHZ262150 HRV262148:HRV262150 IBR262148:IBR262150 ILN262148:ILN262150 IVJ262148:IVJ262150 JFF262148:JFF262150 JPB262148:JPB262150 JYX262148:JYX262150 KIT262148:KIT262150 KSP262148:KSP262150 LCL262148:LCL262150 LMH262148:LMH262150 LWD262148:LWD262150 MFZ262148:MFZ262150 MPV262148:MPV262150 MZR262148:MZR262150 NJN262148:NJN262150 NTJ262148:NTJ262150 ODF262148:ODF262150 ONB262148:ONB262150 OWX262148:OWX262150 PGT262148:PGT262150 PQP262148:PQP262150 QAL262148:QAL262150 QKH262148:QKH262150 QUD262148:QUD262150 RDZ262148:RDZ262150 RNV262148:RNV262150 RXR262148:RXR262150 SHN262148:SHN262150 SRJ262148:SRJ262150 TBF262148:TBF262150 TLB262148:TLB262150 TUX262148:TUX262150 UET262148:UET262150 UOP262148:UOP262150 UYL262148:UYL262150 VIH262148:VIH262150 VSD262148:VSD262150 WBZ262148:WBZ262150 WLV262148:WLV262150 WVR262148:WVR262150 J327684:J327686 JF327684:JF327686 TB327684:TB327686 ACX327684:ACX327686 AMT327684:AMT327686 AWP327684:AWP327686 BGL327684:BGL327686 BQH327684:BQH327686 CAD327684:CAD327686 CJZ327684:CJZ327686 CTV327684:CTV327686 DDR327684:DDR327686 DNN327684:DNN327686 DXJ327684:DXJ327686 EHF327684:EHF327686 ERB327684:ERB327686 FAX327684:FAX327686 FKT327684:FKT327686 FUP327684:FUP327686 GEL327684:GEL327686 GOH327684:GOH327686 GYD327684:GYD327686 HHZ327684:HHZ327686 HRV327684:HRV327686 IBR327684:IBR327686 ILN327684:ILN327686 IVJ327684:IVJ327686 JFF327684:JFF327686 JPB327684:JPB327686 JYX327684:JYX327686 KIT327684:KIT327686 KSP327684:KSP327686 LCL327684:LCL327686 LMH327684:LMH327686 LWD327684:LWD327686 MFZ327684:MFZ327686 MPV327684:MPV327686 MZR327684:MZR327686 NJN327684:NJN327686 NTJ327684:NTJ327686 ODF327684:ODF327686 ONB327684:ONB327686 OWX327684:OWX327686 PGT327684:PGT327686 PQP327684:PQP327686 QAL327684:QAL327686 QKH327684:QKH327686 QUD327684:QUD327686 RDZ327684:RDZ327686 RNV327684:RNV327686 RXR327684:RXR327686 SHN327684:SHN327686 SRJ327684:SRJ327686 TBF327684:TBF327686 TLB327684:TLB327686 TUX327684:TUX327686 UET327684:UET327686 UOP327684:UOP327686 UYL327684:UYL327686 VIH327684:VIH327686 VSD327684:VSD327686 WBZ327684:WBZ327686 WLV327684:WLV327686 WVR327684:WVR327686 J393220:J393222 JF393220:JF393222 TB393220:TB393222 ACX393220:ACX393222 AMT393220:AMT393222 AWP393220:AWP393222 BGL393220:BGL393222 BQH393220:BQH393222 CAD393220:CAD393222 CJZ393220:CJZ393222 CTV393220:CTV393222 DDR393220:DDR393222 DNN393220:DNN393222 DXJ393220:DXJ393222 EHF393220:EHF393222 ERB393220:ERB393222 FAX393220:FAX393222 FKT393220:FKT393222 FUP393220:FUP393222 GEL393220:GEL393222 GOH393220:GOH393222 GYD393220:GYD393222 HHZ393220:HHZ393222 HRV393220:HRV393222 IBR393220:IBR393222 ILN393220:ILN393222 IVJ393220:IVJ393222 JFF393220:JFF393222 JPB393220:JPB393222 JYX393220:JYX393222 KIT393220:KIT393222 KSP393220:KSP393222 LCL393220:LCL393222 LMH393220:LMH393222 LWD393220:LWD393222 MFZ393220:MFZ393222 MPV393220:MPV393222 MZR393220:MZR393222 NJN393220:NJN393222 NTJ393220:NTJ393222 ODF393220:ODF393222 ONB393220:ONB393222 OWX393220:OWX393222 PGT393220:PGT393222 PQP393220:PQP393222 QAL393220:QAL393222 QKH393220:QKH393222 QUD393220:QUD393222 RDZ393220:RDZ393222 RNV393220:RNV393222 RXR393220:RXR393222 SHN393220:SHN393222 SRJ393220:SRJ393222 TBF393220:TBF393222 TLB393220:TLB393222 TUX393220:TUX393222 UET393220:UET393222 UOP393220:UOP393222 UYL393220:UYL393222 VIH393220:VIH393222 VSD393220:VSD393222 WBZ393220:WBZ393222 WLV393220:WLV393222 WVR393220:WVR393222 J458756:J458758 JF458756:JF458758 TB458756:TB458758 ACX458756:ACX458758 AMT458756:AMT458758 AWP458756:AWP458758 BGL458756:BGL458758 BQH458756:BQH458758 CAD458756:CAD458758 CJZ458756:CJZ458758 CTV458756:CTV458758 DDR458756:DDR458758 DNN458756:DNN458758 DXJ458756:DXJ458758 EHF458756:EHF458758 ERB458756:ERB458758 FAX458756:FAX458758 FKT458756:FKT458758 FUP458756:FUP458758 GEL458756:GEL458758 GOH458756:GOH458758 GYD458756:GYD458758 HHZ458756:HHZ458758 HRV458756:HRV458758 IBR458756:IBR458758 ILN458756:ILN458758 IVJ458756:IVJ458758 JFF458756:JFF458758 JPB458756:JPB458758 JYX458756:JYX458758 KIT458756:KIT458758 KSP458756:KSP458758 LCL458756:LCL458758 LMH458756:LMH458758 LWD458756:LWD458758 MFZ458756:MFZ458758 MPV458756:MPV458758 MZR458756:MZR458758 NJN458756:NJN458758 NTJ458756:NTJ458758 ODF458756:ODF458758 ONB458756:ONB458758 OWX458756:OWX458758 PGT458756:PGT458758 PQP458756:PQP458758 QAL458756:QAL458758 QKH458756:QKH458758 QUD458756:QUD458758 RDZ458756:RDZ458758 RNV458756:RNV458758 RXR458756:RXR458758 SHN458756:SHN458758 SRJ458756:SRJ458758 TBF458756:TBF458758 TLB458756:TLB458758 TUX458756:TUX458758 UET458756:UET458758 UOP458756:UOP458758 UYL458756:UYL458758 VIH458756:VIH458758 VSD458756:VSD458758 WBZ458756:WBZ458758 WLV458756:WLV458758 WVR458756:WVR458758 J524292:J524294 JF524292:JF524294 TB524292:TB524294 ACX524292:ACX524294 AMT524292:AMT524294 AWP524292:AWP524294 BGL524292:BGL524294 BQH524292:BQH524294 CAD524292:CAD524294 CJZ524292:CJZ524294 CTV524292:CTV524294 DDR524292:DDR524294 DNN524292:DNN524294 DXJ524292:DXJ524294 EHF524292:EHF524294 ERB524292:ERB524294 FAX524292:FAX524294 FKT524292:FKT524294 FUP524292:FUP524294 GEL524292:GEL524294 GOH524292:GOH524294 GYD524292:GYD524294 HHZ524292:HHZ524294 HRV524292:HRV524294 IBR524292:IBR524294 ILN524292:ILN524294 IVJ524292:IVJ524294 JFF524292:JFF524294 JPB524292:JPB524294 JYX524292:JYX524294 KIT524292:KIT524294 KSP524292:KSP524294 LCL524292:LCL524294 LMH524292:LMH524294 LWD524292:LWD524294 MFZ524292:MFZ524294 MPV524292:MPV524294 MZR524292:MZR524294 NJN524292:NJN524294 NTJ524292:NTJ524294 ODF524292:ODF524294 ONB524292:ONB524294 OWX524292:OWX524294 PGT524292:PGT524294 PQP524292:PQP524294 QAL524292:QAL524294 QKH524292:QKH524294 QUD524292:QUD524294 RDZ524292:RDZ524294 RNV524292:RNV524294 RXR524292:RXR524294 SHN524292:SHN524294 SRJ524292:SRJ524294 TBF524292:TBF524294 TLB524292:TLB524294 TUX524292:TUX524294 UET524292:UET524294 UOP524292:UOP524294 UYL524292:UYL524294 VIH524292:VIH524294 VSD524292:VSD524294 WBZ524292:WBZ524294 WLV524292:WLV524294 WVR524292:WVR524294 J589828:J589830 JF589828:JF589830 TB589828:TB589830 ACX589828:ACX589830 AMT589828:AMT589830 AWP589828:AWP589830 BGL589828:BGL589830 BQH589828:BQH589830 CAD589828:CAD589830 CJZ589828:CJZ589830 CTV589828:CTV589830 DDR589828:DDR589830 DNN589828:DNN589830 DXJ589828:DXJ589830 EHF589828:EHF589830 ERB589828:ERB589830 FAX589828:FAX589830 FKT589828:FKT589830 FUP589828:FUP589830 GEL589828:GEL589830 GOH589828:GOH589830 GYD589828:GYD589830 HHZ589828:HHZ589830 HRV589828:HRV589830 IBR589828:IBR589830 ILN589828:ILN589830 IVJ589828:IVJ589830 JFF589828:JFF589830 JPB589828:JPB589830 JYX589828:JYX589830 KIT589828:KIT589830 KSP589828:KSP589830 LCL589828:LCL589830 LMH589828:LMH589830 LWD589828:LWD589830 MFZ589828:MFZ589830 MPV589828:MPV589830 MZR589828:MZR589830 NJN589828:NJN589830 NTJ589828:NTJ589830 ODF589828:ODF589830 ONB589828:ONB589830 OWX589828:OWX589830 PGT589828:PGT589830 PQP589828:PQP589830 QAL589828:QAL589830 QKH589828:QKH589830 QUD589828:QUD589830 RDZ589828:RDZ589830 RNV589828:RNV589830 RXR589828:RXR589830 SHN589828:SHN589830 SRJ589828:SRJ589830 TBF589828:TBF589830 TLB589828:TLB589830 TUX589828:TUX589830 UET589828:UET589830 UOP589828:UOP589830 UYL589828:UYL589830 VIH589828:VIH589830 VSD589828:VSD589830 WBZ589828:WBZ589830 WLV589828:WLV589830 WVR589828:WVR589830 J655364:J655366 JF655364:JF655366 TB655364:TB655366 ACX655364:ACX655366 AMT655364:AMT655366 AWP655364:AWP655366 BGL655364:BGL655366 BQH655364:BQH655366 CAD655364:CAD655366 CJZ655364:CJZ655366 CTV655364:CTV655366 DDR655364:DDR655366 DNN655364:DNN655366 DXJ655364:DXJ655366 EHF655364:EHF655366 ERB655364:ERB655366 FAX655364:FAX655366 FKT655364:FKT655366 FUP655364:FUP655366 GEL655364:GEL655366 GOH655364:GOH655366 GYD655364:GYD655366 HHZ655364:HHZ655366 HRV655364:HRV655366 IBR655364:IBR655366 ILN655364:ILN655366 IVJ655364:IVJ655366 JFF655364:JFF655366 JPB655364:JPB655366 JYX655364:JYX655366 KIT655364:KIT655366 KSP655364:KSP655366 LCL655364:LCL655366 LMH655364:LMH655366 LWD655364:LWD655366 MFZ655364:MFZ655366 MPV655364:MPV655366 MZR655364:MZR655366 NJN655364:NJN655366 NTJ655364:NTJ655366 ODF655364:ODF655366 ONB655364:ONB655366 OWX655364:OWX655366 PGT655364:PGT655366 PQP655364:PQP655366 QAL655364:QAL655366 QKH655364:QKH655366 QUD655364:QUD655366 RDZ655364:RDZ655366 RNV655364:RNV655366 RXR655364:RXR655366 SHN655364:SHN655366 SRJ655364:SRJ655366 TBF655364:TBF655366 TLB655364:TLB655366 TUX655364:TUX655366 UET655364:UET655366 UOP655364:UOP655366 UYL655364:UYL655366 VIH655364:VIH655366 VSD655364:VSD655366 WBZ655364:WBZ655366 WLV655364:WLV655366 WVR655364:WVR655366 J720900:J720902 JF720900:JF720902 TB720900:TB720902 ACX720900:ACX720902 AMT720900:AMT720902 AWP720900:AWP720902 BGL720900:BGL720902 BQH720900:BQH720902 CAD720900:CAD720902 CJZ720900:CJZ720902 CTV720900:CTV720902 DDR720900:DDR720902 DNN720900:DNN720902 DXJ720900:DXJ720902 EHF720900:EHF720902 ERB720900:ERB720902 FAX720900:FAX720902 FKT720900:FKT720902 FUP720900:FUP720902 GEL720900:GEL720902 GOH720900:GOH720902 GYD720900:GYD720902 HHZ720900:HHZ720902 HRV720900:HRV720902 IBR720900:IBR720902 ILN720900:ILN720902 IVJ720900:IVJ720902 JFF720900:JFF720902 JPB720900:JPB720902 JYX720900:JYX720902 KIT720900:KIT720902 KSP720900:KSP720902 LCL720900:LCL720902 LMH720900:LMH720902 LWD720900:LWD720902 MFZ720900:MFZ720902 MPV720900:MPV720902 MZR720900:MZR720902 NJN720900:NJN720902 NTJ720900:NTJ720902 ODF720900:ODF720902 ONB720900:ONB720902 OWX720900:OWX720902 PGT720900:PGT720902 PQP720900:PQP720902 QAL720900:QAL720902 QKH720900:QKH720902 QUD720900:QUD720902 RDZ720900:RDZ720902 RNV720900:RNV720902 RXR720900:RXR720902 SHN720900:SHN720902 SRJ720900:SRJ720902 TBF720900:TBF720902 TLB720900:TLB720902 TUX720900:TUX720902 UET720900:UET720902 UOP720900:UOP720902 UYL720900:UYL720902 VIH720900:VIH720902 VSD720900:VSD720902 WBZ720900:WBZ720902 WLV720900:WLV720902 WVR720900:WVR720902 J786436:J786438 JF786436:JF786438 TB786436:TB786438 ACX786436:ACX786438 AMT786436:AMT786438 AWP786436:AWP786438 BGL786436:BGL786438 BQH786436:BQH786438 CAD786436:CAD786438 CJZ786436:CJZ786438 CTV786436:CTV786438 DDR786436:DDR786438 DNN786436:DNN786438 DXJ786436:DXJ786438 EHF786436:EHF786438 ERB786436:ERB786438 FAX786436:FAX786438 FKT786436:FKT786438 FUP786436:FUP786438 GEL786436:GEL786438 GOH786436:GOH786438 GYD786436:GYD786438 HHZ786436:HHZ786438 HRV786436:HRV786438 IBR786436:IBR786438 ILN786436:ILN786438 IVJ786436:IVJ786438 JFF786436:JFF786438 JPB786436:JPB786438 JYX786436:JYX786438 KIT786436:KIT786438 KSP786436:KSP786438 LCL786436:LCL786438 LMH786436:LMH786438 LWD786436:LWD786438 MFZ786436:MFZ786438 MPV786436:MPV786438 MZR786436:MZR786438 NJN786436:NJN786438 NTJ786436:NTJ786438 ODF786436:ODF786438 ONB786436:ONB786438 OWX786436:OWX786438 PGT786436:PGT786438 PQP786436:PQP786438 QAL786436:QAL786438 QKH786436:QKH786438 QUD786436:QUD786438 RDZ786436:RDZ786438 RNV786436:RNV786438 RXR786436:RXR786438 SHN786436:SHN786438 SRJ786436:SRJ786438 TBF786436:TBF786438 TLB786436:TLB786438 TUX786436:TUX786438 UET786436:UET786438 UOP786436:UOP786438 UYL786436:UYL786438 VIH786436:VIH786438 VSD786436:VSD786438 WBZ786436:WBZ786438 WLV786436:WLV786438 WVR786436:WVR786438 J851972:J851974 JF851972:JF851974 TB851972:TB851974 ACX851972:ACX851974 AMT851972:AMT851974 AWP851972:AWP851974 BGL851972:BGL851974 BQH851972:BQH851974 CAD851972:CAD851974 CJZ851972:CJZ851974 CTV851972:CTV851974 DDR851972:DDR851974 DNN851972:DNN851974 DXJ851972:DXJ851974 EHF851972:EHF851974 ERB851972:ERB851974 FAX851972:FAX851974 FKT851972:FKT851974 FUP851972:FUP851974 GEL851972:GEL851974 GOH851972:GOH851974 GYD851972:GYD851974 HHZ851972:HHZ851974 HRV851972:HRV851974 IBR851972:IBR851974 ILN851972:ILN851974 IVJ851972:IVJ851974 JFF851972:JFF851974 JPB851972:JPB851974 JYX851972:JYX851974 KIT851972:KIT851974 KSP851972:KSP851974 LCL851972:LCL851974 LMH851972:LMH851974 LWD851972:LWD851974 MFZ851972:MFZ851974 MPV851972:MPV851974 MZR851972:MZR851974 NJN851972:NJN851974 NTJ851972:NTJ851974 ODF851972:ODF851974 ONB851972:ONB851974 OWX851972:OWX851974 PGT851972:PGT851974 PQP851972:PQP851974 QAL851972:QAL851974 QKH851972:QKH851974 QUD851972:QUD851974 RDZ851972:RDZ851974 RNV851972:RNV851974 RXR851972:RXR851974 SHN851972:SHN851974 SRJ851972:SRJ851974 TBF851972:TBF851974 TLB851972:TLB851974 TUX851972:TUX851974 UET851972:UET851974 UOP851972:UOP851974 UYL851972:UYL851974 VIH851972:VIH851974 VSD851972:VSD851974 WBZ851972:WBZ851974 WLV851972:WLV851974 WVR851972:WVR851974 J917508:J917510 JF917508:JF917510 TB917508:TB917510 ACX917508:ACX917510 AMT917508:AMT917510 AWP917508:AWP917510 BGL917508:BGL917510 BQH917508:BQH917510 CAD917508:CAD917510 CJZ917508:CJZ917510 CTV917508:CTV917510 DDR917508:DDR917510 DNN917508:DNN917510 DXJ917508:DXJ917510 EHF917508:EHF917510 ERB917508:ERB917510 FAX917508:FAX917510 FKT917508:FKT917510 FUP917508:FUP917510 GEL917508:GEL917510 GOH917508:GOH917510 GYD917508:GYD917510 HHZ917508:HHZ917510 HRV917508:HRV917510 IBR917508:IBR917510 ILN917508:ILN917510 IVJ917508:IVJ917510 JFF917508:JFF917510 JPB917508:JPB917510 JYX917508:JYX917510 KIT917508:KIT917510 KSP917508:KSP917510 LCL917508:LCL917510 LMH917508:LMH917510 LWD917508:LWD917510 MFZ917508:MFZ917510 MPV917508:MPV917510 MZR917508:MZR917510 NJN917508:NJN917510 NTJ917508:NTJ917510 ODF917508:ODF917510 ONB917508:ONB917510 OWX917508:OWX917510 PGT917508:PGT917510 PQP917508:PQP917510 QAL917508:QAL917510 QKH917508:QKH917510 QUD917508:QUD917510 RDZ917508:RDZ917510 RNV917508:RNV917510 RXR917508:RXR917510 SHN917508:SHN917510 SRJ917508:SRJ917510 TBF917508:TBF917510 TLB917508:TLB917510 TUX917508:TUX917510 UET917508:UET917510 UOP917508:UOP917510 UYL917508:UYL917510 VIH917508:VIH917510 VSD917508:VSD917510 WBZ917508:WBZ917510 WLV917508:WLV917510 WVR917508:WVR917510 J983044:J983046 JF983044:JF983046 TB983044:TB983046 ACX983044:ACX983046 AMT983044:AMT983046 AWP983044:AWP983046 BGL983044:BGL983046 BQH983044:BQH983046 CAD983044:CAD983046 CJZ983044:CJZ983046 CTV983044:CTV983046 DDR983044:DDR983046 DNN983044:DNN983046 DXJ983044:DXJ983046 EHF983044:EHF983046 ERB983044:ERB983046 FAX983044:FAX983046 FKT983044:FKT983046 FUP983044:FUP983046 GEL983044:GEL983046 GOH983044:GOH983046 GYD983044:GYD983046 HHZ983044:HHZ983046 HRV983044:HRV983046 IBR983044:IBR983046 ILN983044:ILN983046 IVJ983044:IVJ983046 JFF983044:JFF983046 JPB983044:JPB983046 JYX983044:JYX983046 KIT983044:KIT983046 KSP983044:KSP983046 LCL983044:LCL983046 LMH983044:LMH983046 LWD983044:LWD983046 MFZ983044:MFZ983046 MPV983044:MPV983046 MZR983044:MZR983046 NJN983044:NJN983046 NTJ983044:NTJ983046 ODF983044:ODF983046 ONB983044:ONB983046 OWX983044:OWX983046 PGT983044:PGT983046 PQP983044:PQP983046 QAL983044:QAL983046 QKH983044:QKH983046 QUD983044:QUD983046 RDZ983044:RDZ983046 RNV983044:RNV983046 RXR983044:RXR983046 SHN983044:SHN983046 SRJ983044:SRJ983046 TBF983044:TBF983046 TLB983044:TLB983046 TUX983044:TUX983046 UET983044:UET983046 UOP983044:UOP983046 UYL983044:UYL983046 VIH983044:VIH983046 VSD983044:VSD983046 WBZ983044:WBZ983046 WLV983044:WLV983046 WVR983044:WVR983046 L4:L6 JH4:JH6 TD4:TD6 ACZ4:ACZ6 AMV4:AMV6 AWR4:AWR6 BGN4:BGN6 BQJ4:BQJ6 CAF4:CAF6 CKB4:CKB6 CTX4:CTX6 DDT4:DDT6 DNP4:DNP6 DXL4:DXL6 EHH4:EHH6 ERD4:ERD6 FAZ4:FAZ6 FKV4:FKV6 FUR4:FUR6 GEN4:GEN6 GOJ4:GOJ6 GYF4:GYF6 HIB4:HIB6 HRX4:HRX6 IBT4:IBT6 ILP4:ILP6 IVL4:IVL6 JFH4:JFH6 JPD4:JPD6 JYZ4:JYZ6 KIV4:KIV6 KSR4:KSR6 LCN4:LCN6 LMJ4:LMJ6 LWF4:LWF6 MGB4:MGB6 MPX4:MPX6 MZT4:MZT6 NJP4:NJP6 NTL4:NTL6 ODH4:ODH6 OND4:OND6 OWZ4:OWZ6 PGV4:PGV6 PQR4:PQR6 QAN4:QAN6 QKJ4:QKJ6 QUF4:QUF6 REB4:REB6 RNX4:RNX6 RXT4:RXT6 SHP4:SHP6 SRL4:SRL6 TBH4:TBH6 TLD4:TLD6 TUZ4:TUZ6 UEV4:UEV6 UOR4:UOR6 UYN4:UYN6 VIJ4:VIJ6 VSF4:VSF6 WCB4:WCB6 WLX4:WLX6 WVT4:WVT6 L65540:L65542 JH65540:JH65542 TD65540:TD65542 ACZ65540:ACZ65542 AMV65540:AMV65542 AWR65540:AWR65542 BGN65540:BGN65542 BQJ65540:BQJ65542 CAF65540:CAF65542 CKB65540:CKB65542 CTX65540:CTX65542 DDT65540:DDT65542 DNP65540:DNP65542 DXL65540:DXL65542 EHH65540:EHH65542 ERD65540:ERD65542 FAZ65540:FAZ65542 FKV65540:FKV65542 FUR65540:FUR65542 GEN65540:GEN65542 GOJ65540:GOJ65542 GYF65540:GYF65542 HIB65540:HIB65542 HRX65540:HRX65542 IBT65540:IBT65542 ILP65540:ILP65542 IVL65540:IVL65542 JFH65540:JFH65542 JPD65540:JPD65542 JYZ65540:JYZ65542 KIV65540:KIV65542 KSR65540:KSR65542 LCN65540:LCN65542 LMJ65540:LMJ65542 LWF65540:LWF65542 MGB65540:MGB65542 MPX65540:MPX65542 MZT65540:MZT65542 NJP65540:NJP65542 NTL65540:NTL65542 ODH65540:ODH65542 OND65540:OND65542 OWZ65540:OWZ65542 PGV65540:PGV65542 PQR65540:PQR65542 QAN65540:QAN65542 QKJ65540:QKJ65542 QUF65540:QUF65542 REB65540:REB65542 RNX65540:RNX65542 RXT65540:RXT65542 SHP65540:SHP65542 SRL65540:SRL65542 TBH65540:TBH65542 TLD65540:TLD65542 TUZ65540:TUZ65542 UEV65540:UEV65542 UOR65540:UOR65542 UYN65540:UYN65542 VIJ65540:VIJ65542 VSF65540:VSF65542 WCB65540:WCB65542 WLX65540:WLX65542 WVT65540:WVT65542 L131076:L131078 JH131076:JH131078 TD131076:TD131078 ACZ131076:ACZ131078 AMV131076:AMV131078 AWR131076:AWR131078 BGN131076:BGN131078 BQJ131076:BQJ131078 CAF131076:CAF131078 CKB131076:CKB131078 CTX131076:CTX131078 DDT131076:DDT131078 DNP131076:DNP131078 DXL131076:DXL131078 EHH131076:EHH131078 ERD131076:ERD131078 FAZ131076:FAZ131078 FKV131076:FKV131078 FUR131076:FUR131078 GEN131076:GEN131078 GOJ131076:GOJ131078 GYF131076:GYF131078 HIB131076:HIB131078 HRX131076:HRX131078 IBT131076:IBT131078 ILP131076:ILP131078 IVL131076:IVL131078 JFH131076:JFH131078 JPD131076:JPD131078 JYZ131076:JYZ131078 KIV131076:KIV131078 KSR131076:KSR131078 LCN131076:LCN131078 LMJ131076:LMJ131078 LWF131076:LWF131078 MGB131076:MGB131078 MPX131076:MPX131078 MZT131076:MZT131078 NJP131076:NJP131078 NTL131076:NTL131078 ODH131076:ODH131078 OND131076:OND131078 OWZ131076:OWZ131078 PGV131076:PGV131078 PQR131076:PQR131078 QAN131076:QAN131078 QKJ131076:QKJ131078 QUF131076:QUF131078 REB131076:REB131078 RNX131076:RNX131078 RXT131076:RXT131078 SHP131076:SHP131078 SRL131076:SRL131078 TBH131076:TBH131078 TLD131076:TLD131078 TUZ131076:TUZ131078 UEV131076:UEV131078 UOR131076:UOR131078 UYN131076:UYN131078 VIJ131076:VIJ131078 VSF131076:VSF131078 WCB131076:WCB131078 WLX131076:WLX131078 WVT131076:WVT131078 L196612:L196614 JH196612:JH196614 TD196612:TD196614 ACZ196612:ACZ196614 AMV196612:AMV196614 AWR196612:AWR196614 BGN196612:BGN196614 BQJ196612:BQJ196614 CAF196612:CAF196614 CKB196612:CKB196614 CTX196612:CTX196614 DDT196612:DDT196614 DNP196612:DNP196614 DXL196612:DXL196614 EHH196612:EHH196614 ERD196612:ERD196614 FAZ196612:FAZ196614 FKV196612:FKV196614 FUR196612:FUR196614 GEN196612:GEN196614 GOJ196612:GOJ196614 GYF196612:GYF196614 HIB196612:HIB196614 HRX196612:HRX196614 IBT196612:IBT196614 ILP196612:ILP196614 IVL196612:IVL196614 JFH196612:JFH196614 JPD196612:JPD196614 JYZ196612:JYZ196614 KIV196612:KIV196614 KSR196612:KSR196614 LCN196612:LCN196614 LMJ196612:LMJ196614 LWF196612:LWF196614 MGB196612:MGB196614 MPX196612:MPX196614 MZT196612:MZT196614 NJP196612:NJP196614 NTL196612:NTL196614 ODH196612:ODH196614 OND196612:OND196614 OWZ196612:OWZ196614 PGV196612:PGV196614 PQR196612:PQR196614 QAN196612:QAN196614 QKJ196612:QKJ196614 QUF196612:QUF196614 REB196612:REB196614 RNX196612:RNX196614 RXT196612:RXT196614 SHP196612:SHP196614 SRL196612:SRL196614 TBH196612:TBH196614 TLD196612:TLD196614 TUZ196612:TUZ196614 UEV196612:UEV196614 UOR196612:UOR196614 UYN196612:UYN196614 VIJ196612:VIJ196614 VSF196612:VSF196614 WCB196612:WCB196614 WLX196612:WLX196614 WVT196612:WVT196614 L262148:L262150 JH262148:JH262150 TD262148:TD262150 ACZ262148:ACZ262150 AMV262148:AMV262150 AWR262148:AWR262150 BGN262148:BGN262150 BQJ262148:BQJ262150 CAF262148:CAF262150 CKB262148:CKB262150 CTX262148:CTX262150 DDT262148:DDT262150 DNP262148:DNP262150 DXL262148:DXL262150 EHH262148:EHH262150 ERD262148:ERD262150 FAZ262148:FAZ262150 FKV262148:FKV262150 FUR262148:FUR262150 GEN262148:GEN262150 GOJ262148:GOJ262150 GYF262148:GYF262150 HIB262148:HIB262150 HRX262148:HRX262150 IBT262148:IBT262150 ILP262148:ILP262150 IVL262148:IVL262150 JFH262148:JFH262150 JPD262148:JPD262150 JYZ262148:JYZ262150 KIV262148:KIV262150 KSR262148:KSR262150 LCN262148:LCN262150 LMJ262148:LMJ262150 LWF262148:LWF262150 MGB262148:MGB262150 MPX262148:MPX262150 MZT262148:MZT262150 NJP262148:NJP262150 NTL262148:NTL262150 ODH262148:ODH262150 OND262148:OND262150 OWZ262148:OWZ262150 PGV262148:PGV262150 PQR262148:PQR262150 QAN262148:QAN262150 QKJ262148:QKJ262150 QUF262148:QUF262150 REB262148:REB262150 RNX262148:RNX262150 RXT262148:RXT262150 SHP262148:SHP262150 SRL262148:SRL262150 TBH262148:TBH262150 TLD262148:TLD262150 TUZ262148:TUZ262150 UEV262148:UEV262150 UOR262148:UOR262150 UYN262148:UYN262150 VIJ262148:VIJ262150 VSF262148:VSF262150 WCB262148:WCB262150 WLX262148:WLX262150 WVT262148:WVT262150 L327684:L327686 JH327684:JH327686 TD327684:TD327686 ACZ327684:ACZ327686 AMV327684:AMV327686 AWR327684:AWR327686 BGN327684:BGN327686 BQJ327684:BQJ327686 CAF327684:CAF327686 CKB327684:CKB327686 CTX327684:CTX327686 DDT327684:DDT327686 DNP327684:DNP327686 DXL327684:DXL327686 EHH327684:EHH327686 ERD327684:ERD327686 FAZ327684:FAZ327686 FKV327684:FKV327686 FUR327684:FUR327686 GEN327684:GEN327686 GOJ327684:GOJ327686 GYF327684:GYF327686 HIB327684:HIB327686 HRX327684:HRX327686 IBT327684:IBT327686 ILP327684:ILP327686 IVL327684:IVL327686 JFH327684:JFH327686 JPD327684:JPD327686 JYZ327684:JYZ327686 KIV327684:KIV327686 KSR327684:KSR327686 LCN327684:LCN327686 LMJ327684:LMJ327686 LWF327684:LWF327686 MGB327684:MGB327686 MPX327684:MPX327686 MZT327684:MZT327686 NJP327684:NJP327686 NTL327684:NTL327686 ODH327684:ODH327686 OND327684:OND327686 OWZ327684:OWZ327686 PGV327684:PGV327686 PQR327684:PQR327686 QAN327684:QAN327686 QKJ327684:QKJ327686 QUF327684:QUF327686 REB327684:REB327686 RNX327684:RNX327686 RXT327684:RXT327686 SHP327684:SHP327686 SRL327684:SRL327686 TBH327684:TBH327686 TLD327684:TLD327686 TUZ327684:TUZ327686 UEV327684:UEV327686 UOR327684:UOR327686 UYN327684:UYN327686 VIJ327684:VIJ327686 VSF327684:VSF327686 WCB327684:WCB327686 WLX327684:WLX327686 WVT327684:WVT327686 L393220:L393222 JH393220:JH393222 TD393220:TD393222 ACZ393220:ACZ393222 AMV393220:AMV393222 AWR393220:AWR393222 BGN393220:BGN393222 BQJ393220:BQJ393222 CAF393220:CAF393222 CKB393220:CKB393222 CTX393220:CTX393222 DDT393220:DDT393222 DNP393220:DNP393222 DXL393220:DXL393222 EHH393220:EHH393222 ERD393220:ERD393222 FAZ393220:FAZ393222 FKV393220:FKV393222 FUR393220:FUR393222 GEN393220:GEN393222 GOJ393220:GOJ393222 GYF393220:GYF393222 HIB393220:HIB393222 HRX393220:HRX393222 IBT393220:IBT393222 ILP393220:ILP393222 IVL393220:IVL393222 JFH393220:JFH393222 JPD393220:JPD393222 JYZ393220:JYZ393222 KIV393220:KIV393222 KSR393220:KSR393222 LCN393220:LCN393222 LMJ393220:LMJ393222 LWF393220:LWF393222 MGB393220:MGB393222 MPX393220:MPX393222 MZT393220:MZT393222 NJP393220:NJP393222 NTL393220:NTL393222 ODH393220:ODH393222 OND393220:OND393222 OWZ393220:OWZ393222 PGV393220:PGV393222 PQR393220:PQR393222 QAN393220:QAN393222 QKJ393220:QKJ393222 QUF393220:QUF393222 REB393220:REB393222 RNX393220:RNX393222 RXT393220:RXT393222 SHP393220:SHP393222 SRL393220:SRL393222 TBH393220:TBH393222 TLD393220:TLD393222 TUZ393220:TUZ393222 UEV393220:UEV393222 UOR393220:UOR393222 UYN393220:UYN393222 VIJ393220:VIJ393222 VSF393220:VSF393222 WCB393220:WCB393222 WLX393220:WLX393222 WVT393220:WVT393222 L458756:L458758 JH458756:JH458758 TD458756:TD458758 ACZ458756:ACZ458758 AMV458756:AMV458758 AWR458756:AWR458758 BGN458756:BGN458758 BQJ458756:BQJ458758 CAF458756:CAF458758 CKB458756:CKB458758 CTX458756:CTX458758 DDT458756:DDT458758 DNP458756:DNP458758 DXL458756:DXL458758 EHH458756:EHH458758 ERD458756:ERD458758 FAZ458756:FAZ458758 FKV458756:FKV458758 FUR458756:FUR458758 GEN458756:GEN458758 GOJ458756:GOJ458758 GYF458756:GYF458758 HIB458756:HIB458758 HRX458756:HRX458758 IBT458756:IBT458758 ILP458756:ILP458758 IVL458756:IVL458758 JFH458756:JFH458758 JPD458756:JPD458758 JYZ458756:JYZ458758 KIV458756:KIV458758 KSR458756:KSR458758 LCN458756:LCN458758 LMJ458756:LMJ458758 LWF458756:LWF458758 MGB458756:MGB458758 MPX458756:MPX458758 MZT458756:MZT458758 NJP458756:NJP458758 NTL458756:NTL458758 ODH458756:ODH458758 OND458756:OND458758 OWZ458756:OWZ458758 PGV458756:PGV458758 PQR458756:PQR458758 QAN458756:QAN458758 QKJ458756:QKJ458758 QUF458756:QUF458758 REB458756:REB458758 RNX458756:RNX458758 RXT458756:RXT458758 SHP458756:SHP458758 SRL458756:SRL458758 TBH458756:TBH458758 TLD458756:TLD458758 TUZ458756:TUZ458758 UEV458756:UEV458758 UOR458756:UOR458758 UYN458756:UYN458758 VIJ458756:VIJ458758 VSF458756:VSF458758 WCB458756:WCB458758 WLX458756:WLX458758 WVT458756:WVT458758 L524292:L524294 JH524292:JH524294 TD524292:TD524294 ACZ524292:ACZ524294 AMV524292:AMV524294 AWR524292:AWR524294 BGN524292:BGN524294 BQJ524292:BQJ524294 CAF524292:CAF524294 CKB524292:CKB524294 CTX524292:CTX524294 DDT524292:DDT524294 DNP524292:DNP524294 DXL524292:DXL524294 EHH524292:EHH524294 ERD524292:ERD524294 FAZ524292:FAZ524294 FKV524292:FKV524294 FUR524292:FUR524294 GEN524292:GEN524294 GOJ524292:GOJ524294 GYF524292:GYF524294 HIB524292:HIB524294 HRX524292:HRX524294 IBT524292:IBT524294 ILP524292:ILP524294 IVL524292:IVL524294 JFH524292:JFH524294 JPD524292:JPD524294 JYZ524292:JYZ524294 KIV524292:KIV524294 KSR524292:KSR524294 LCN524292:LCN524294 LMJ524292:LMJ524294 LWF524292:LWF524294 MGB524292:MGB524294 MPX524292:MPX524294 MZT524292:MZT524294 NJP524292:NJP524294 NTL524292:NTL524294 ODH524292:ODH524294 OND524292:OND524294 OWZ524292:OWZ524294 PGV524292:PGV524294 PQR524292:PQR524294 QAN524292:QAN524294 QKJ524292:QKJ524294 QUF524292:QUF524294 REB524292:REB524294 RNX524292:RNX524294 RXT524292:RXT524294 SHP524292:SHP524294 SRL524292:SRL524294 TBH524292:TBH524294 TLD524292:TLD524294 TUZ524292:TUZ524294 UEV524292:UEV524294 UOR524292:UOR524294 UYN524292:UYN524294 VIJ524292:VIJ524294 VSF524292:VSF524294 WCB524292:WCB524294 WLX524292:WLX524294 WVT524292:WVT524294 L589828:L589830 JH589828:JH589830 TD589828:TD589830 ACZ589828:ACZ589830 AMV589828:AMV589830 AWR589828:AWR589830 BGN589828:BGN589830 BQJ589828:BQJ589830 CAF589828:CAF589830 CKB589828:CKB589830 CTX589828:CTX589830 DDT589828:DDT589830 DNP589828:DNP589830 DXL589828:DXL589830 EHH589828:EHH589830 ERD589828:ERD589830 FAZ589828:FAZ589830 FKV589828:FKV589830 FUR589828:FUR589830 GEN589828:GEN589830 GOJ589828:GOJ589830 GYF589828:GYF589830 HIB589828:HIB589830 HRX589828:HRX589830 IBT589828:IBT589830 ILP589828:ILP589830 IVL589828:IVL589830 JFH589828:JFH589830 JPD589828:JPD589830 JYZ589828:JYZ589830 KIV589828:KIV589830 KSR589828:KSR589830 LCN589828:LCN589830 LMJ589828:LMJ589830 LWF589828:LWF589830 MGB589828:MGB589830 MPX589828:MPX589830 MZT589828:MZT589830 NJP589828:NJP589830 NTL589828:NTL589830 ODH589828:ODH589830 OND589828:OND589830 OWZ589828:OWZ589830 PGV589828:PGV589830 PQR589828:PQR589830 QAN589828:QAN589830 QKJ589828:QKJ589830 QUF589828:QUF589830 REB589828:REB589830 RNX589828:RNX589830 RXT589828:RXT589830 SHP589828:SHP589830 SRL589828:SRL589830 TBH589828:TBH589830 TLD589828:TLD589830 TUZ589828:TUZ589830 UEV589828:UEV589830 UOR589828:UOR589830 UYN589828:UYN589830 VIJ589828:VIJ589830 VSF589828:VSF589830 WCB589828:WCB589830 WLX589828:WLX589830 WVT589828:WVT589830 L655364:L655366 JH655364:JH655366 TD655364:TD655366 ACZ655364:ACZ655366 AMV655364:AMV655366 AWR655364:AWR655366 BGN655364:BGN655366 BQJ655364:BQJ655366 CAF655364:CAF655366 CKB655364:CKB655366 CTX655364:CTX655366 DDT655364:DDT655366 DNP655364:DNP655366 DXL655364:DXL655366 EHH655364:EHH655366 ERD655364:ERD655366 FAZ655364:FAZ655366 FKV655364:FKV655366 FUR655364:FUR655366 GEN655364:GEN655366 GOJ655364:GOJ655366 GYF655364:GYF655366 HIB655364:HIB655366 HRX655364:HRX655366 IBT655364:IBT655366 ILP655364:ILP655366 IVL655364:IVL655366 JFH655364:JFH655366 JPD655364:JPD655366 JYZ655364:JYZ655366 KIV655364:KIV655366 KSR655364:KSR655366 LCN655364:LCN655366 LMJ655364:LMJ655366 LWF655364:LWF655366 MGB655364:MGB655366 MPX655364:MPX655366 MZT655364:MZT655366 NJP655364:NJP655366 NTL655364:NTL655366 ODH655364:ODH655366 OND655364:OND655366 OWZ655364:OWZ655366 PGV655364:PGV655366 PQR655364:PQR655366 QAN655364:QAN655366 QKJ655364:QKJ655366 QUF655364:QUF655366 REB655364:REB655366 RNX655364:RNX655366 RXT655364:RXT655366 SHP655364:SHP655366 SRL655364:SRL655366 TBH655364:TBH655366 TLD655364:TLD655366 TUZ655364:TUZ655366 UEV655364:UEV655366 UOR655364:UOR655366 UYN655364:UYN655366 VIJ655364:VIJ655366 VSF655364:VSF655366 WCB655364:WCB655366 WLX655364:WLX655366 WVT655364:WVT655366 L720900:L720902 JH720900:JH720902 TD720900:TD720902 ACZ720900:ACZ720902 AMV720900:AMV720902 AWR720900:AWR720902 BGN720900:BGN720902 BQJ720900:BQJ720902 CAF720900:CAF720902 CKB720900:CKB720902 CTX720900:CTX720902 DDT720900:DDT720902 DNP720900:DNP720902 DXL720900:DXL720902 EHH720900:EHH720902 ERD720900:ERD720902 FAZ720900:FAZ720902 FKV720900:FKV720902 FUR720900:FUR720902 GEN720900:GEN720902 GOJ720900:GOJ720902 GYF720900:GYF720902 HIB720900:HIB720902 HRX720900:HRX720902 IBT720900:IBT720902 ILP720900:ILP720902 IVL720900:IVL720902 JFH720900:JFH720902 JPD720900:JPD720902 JYZ720900:JYZ720902 KIV720900:KIV720902 KSR720900:KSR720902 LCN720900:LCN720902 LMJ720900:LMJ720902 LWF720900:LWF720902 MGB720900:MGB720902 MPX720900:MPX720902 MZT720900:MZT720902 NJP720900:NJP720902 NTL720900:NTL720902 ODH720900:ODH720902 OND720900:OND720902 OWZ720900:OWZ720902 PGV720900:PGV720902 PQR720900:PQR720902 QAN720900:QAN720902 QKJ720900:QKJ720902 QUF720900:QUF720902 REB720900:REB720902 RNX720900:RNX720902 RXT720900:RXT720902 SHP720900:SHP720902 SRL720900:SRL720902 TBH720900:TBH720902 TLD720900:TLD720902 TUZ720900:TUZ720902 UEV720900:UEV720902 UOR720900:UOR720902 UYN720900:UYN720902 VIJ720900:VIJ720902 VSF720900:VSF720902 WCB720900:WCB720902 WLX720900:WLX720902 WVT720900:WVT720902 L786436:L786438 JH786436:JH786438 TD786436:TD786438 ACZ786436:ACZ786438 AMV786436:AMV786438 AWR786436:AWR786438 BGN786436:BGN786438 BQJ786436:BQJ786438 CAF786436:CAF786438 CKB786436:CKB786438 CTX786436:CTX786438 DDT786436:DDT786438 DNP786436:DNP786438 DXL786436:DXL786438 EHH786436:EHH786438 ERD786436:ERD786438 FAZ786436:FAZ786438 FKV786436:FKV786438 FUR786436:FUR786438 GEN786436:GEN786438 GOJ786436:GOJ786438 GYF786436:GYF786438 HIB786436:HIB786438 HRX786436:HRX786438 IBT786436:IBT786438 ILP786436:ILP786438 IVL786436:IVL786438 JFH786436:JFH786438 JPD786436:JPD786438 JYZ786436:JYZ786438 KIV786436:KIV786438 KSR786436:KSR786438 LCN786436:LCN786438 LMJ786436:LMJ786438 LWF786436:LWF786438 MGB786436:MGB786438 MPX786436:MPX786438 MZT786436:MZT786438 NJP786436:NJP786438 NTL786436:NTL786438 ODH786436:ODH786438 OND786436:OND786438 OWZ786436:OWZ786438 PGV786436:PGV786438 PQR786436:PQR786438 QAN786436:QAN786438 QKJ786436:QKJ786438 QUF786436:QUF786438 REB786436:REB786438 RNX786436:RNX786438 RXT786436:RXT786438 SHP786436:SHP786438 SRL786436:SRL786438 TBH786436:TBH786438 TLD786436:TLD786438 TUZ786436:TUZ786438 UEV786436:UEV786438 UOR786436:UOR786438 UYN786436:UYN786438 VIJ786436:VIJ786438 VSF786436:VSF786438 WCB786436:WCB786438 WLX786436:WLX786438 WVT786436:WVT786438 L851972:L851974 JH851972:JH851974 TD851972:TD851974 ACZ851972:ACZ851974 AMV851972:AMV851974 AWR851972:AWR851974 BGN851972:BGN851974 BQJ851972:BQJ851974 CAF851972:CAF851974 CKB851972:CKB851974 CTX851972:CTX851974 DDT851972:DDT851974 DNP851972:DNP851974 DXL851972:DXL851974 EHH851972:EHH851974 ERD851972:ERD851974 FAZ851972:FAZ851974 FKV851972:FKV851974 FUR851972:FUR851974 GEN851972:GEN851974 GOJ851972:GOJ851974 GYF851972:GYF851974 HIB851972:HIB851974 HRX851972:HRX851974 IBT851972:IBT851974 ILP851972:ILP851974 IVL851972:IVL851974 JFH851972:JFH851974 JPD851972:JPD851974 JYZ851972:JYZ851974 KIV851972:KIV851974 KSR851972:KSR851974 LCN851972:LCN851974 LMJ851972:LMJ851974 LWF851972:LWF851974 MGB851972:MGB851974 MPX851972:MPX851974 MZT851972:MZT851974 NJP851972:NJP851974 NTL851972:NTL851974 ODH851972:ODH851974 OND851972:OND851974 OWZ851972:OWZ851974 PGV851972:PGV851974 PQR851972:PQR851974 QAN851972:QAN851974 QKJ851972:QKJ851974 QUF851972:QUF851974 REB851972:REB851974 RNX851972:RNX851974 RXT851972:RXT851974 SHP851972:SHP851974 SRL851972:SRL851974 TBH851972:TBH851974 TLD851972:TLD851974 TUZ851972:TUZ851974 UEV851972:UEV851974 UOR851972:UOR851974 UYN851972:UYN851974 VIJ851972:VIJ851974 VSF851972:VSF851974 WCB851972:WCB851974 WLX851972:WLX851974 WVT851972:WVT851974 L917508:L917510 JH917508:JH917510 TD917508:TD917510 ACZ917508:ACZ917510 AMV917508:AMV917510 AWR917508:AWR917510 BGN917508:BGN917510 BQJ917508:BQJ917510 CAF917508:CAF917510 CKB917508:CKB917510 CTX917508:CTX917510 DDT917508:DDT917510 DNP917508:DNP917510 DXL917508:DXL917510 EHH917508:EHH917510 ERD917508:ERD917510 FAZ917508:FAZ917510 FKV917508:FKV917510 FUR917508:FUR917510 GEN917508:GEN917510 GOJ917508:GOJ917510 GYF917508:GYF917510 HIB917508:HIB917510 HRX917508:HRX917510 IBT917508:IBT917510 ILP917508:ILP917510 IVL917508:IVL917510 JFH917508:JFH917510 JPD917508:JPD917510 JYZ917508:JYZ917510 KIV917508:KIV917510 KSR917508:KSR917510 LCN917508:LCN917510 LMJ917508:LMJ917510 LWF917508:LWF917510 MGB917508:MGB917510 MPX917508:MPX917510 MZT917508:MZT917510 NJP917508:NJP917510 NTL917508:NTL917510 ODH917508:ODH917510 OND917508:OND917510 OWZ917508:OWZ917510 PGV917508:PGV917510 PQR917508:PQR917510 QAN917508:QAN917510 QKJ917508:QKJ917510 QUF917508:QUF917510 REB917508:REB917510 RNX917508:RNX917510 RXT917508:RXT917510 SHP917508:SHP917510 SRL917508:SRL917510 TBH917508:TBH917510 TLD917508:TLD917510 TUZ917508:TUZ917510 UEV917508:UEV917510 UOR917508:UOR917510 UYN917508:UYN917510 VIJ917508:VIJ917510 VSF917508:VSF917510 WCB917508:WCB917510 WLX917508:WLX917510 WVT917508:WVT917510 L983044:L983046 JH983044:JH983046 TD983044:TD983046 ACZ983044:ACZ983046 AMV983044:AMV983046 AWR983044:AWR983046 BGN983044:BGN983046 BQJ983044:BQJ983046 CAF983044:CAF983046 CKB983044:CKB983046 CTX983044:CTX983046 DDT983044:DDT983046 DNP983044:DNP983046 DXL983044:DXL983046 EHH983044:EHH983046 ERD983044:ERD983046 FAZ983044:FAZ983046 FKV983044:FKV983046 FUR983044:FUR983046 GEN983044:GEN983046 GOJ983044:GOJ983046 GYF983044:GYF983046 HIB983044:HIB983046 HRX983044:HRX983046 IBT983044:IBT983046 ILP983044:ILP983046 IVL983044:IVL983046 JFH983044:JFH983046 JPD983044:JPD983046 JYZ983044:JYZ983046 KIV983044:KIV983046 KSR983044:KSR983046 LCN983044:LCN983046 LMJ983044:LMJ983046 LWF983044:LWF983046 MGB983044:MGB983046 MPX983044:MPX983046 MZT983044:MZT983046 NJP983044:NJP983046 NTL983044:NTL983046 ODH983044:ODH983046 OND983044:OND983046 OWZ983044:OWZ983046 PGV983044:PGV983046 PQR983044:PQR983046 QAN983044:QAN983046 QKJ983044:QKJ983046 QUF983044:QUF983046 REB983044:REB983046 RNX983044:RNX983046 RXT983044:RXT983046 SHP983044:SHP983046 SRL983044:SRL983046 TBH983044:TBH983046 TLD983044:TLD983046 TUZ983044:TUZ983046 UEV983044:UEV983046 UOR983044:UOR983046 UYN983044:UYN983046 VIJ983044:VIJ983046 VSF983044:VSF983046 WCB983044:WCB983046 WLX983044:WLX983046 WVT983044:WVT983046 D4:D6 IZ4:IZ6 SV4:SV6 ACR4:ACR6 AMN4:AMN6 AWJ4:AWJ6 BGF4:BGF6 BQB4:BQB6 BZX4:BZX6 CJT4:CJT6 CTP4:CTP6 DDL4:DDL6 DNH4:DNH6 DXD4:DXD6 EGZ4:EGZ6 EQV4:EQV6 FAR4:FAR6 FKN4:FKN6 FUJ4:FUJ6 GEF4:GEF6 GOB4:GOB6 GXX4:GXX6 HHT4:HHT6 HRP4:HRP6 IBL4:IBL6 ILH4:ILH6 IVD4:IVD6 JEZ4:JEZ6 JOV4:JOV6 JYR4:JYR6 KIN4:KIN6 KSJ4:KSJ6 LCF4:LCF6 LMB4:LMB6 LVX4:LVX6 MFT4:MFT6 MPP4:MPP6 MZL4:MZL6 NJH4:NJH6 NTD4:NTD6 OCZ4:OCZ6 OMV4:OMV6 OWR4:OWR6 PGN4:PGN6 PQJ4:PQJ6 QAF4:QAF6 QKB4:QKB6 QTX4:QTX6 RDT4:RDT6 RNP4:RNP6 RXL4:RXL6 SHH4:SHH6 SRD4:SRD6 TAZ4:TAZ6 TKV4:TKV6 TUR4:TUR6 UEN4:UEN6 UOJ4:UOJ6 UYF4:UYF6 VIB4:VIB6 VRX4:VRX6 WBT4:WBT6 WLP4:WLP6 WVL4:WVL6 D65540:D65542 IZ65540:IZ65542 SV65540:SV65542 ACR65540:ACR65542 AMN65540:AMN65542 AWJ65540:AWJ65542 BGF65540:BGF65542 BQB65540:BQB65542 BZX65540:BZX65542 CJT65540:CJT65542 CTP65540:CTP65542 DDL65540:DDL65542 DNH65540:DNH65542 DXD65540:DXD65542 EGZ65540:EGZ65542 EQV65540:EQV65542 FAR65540:FAR65542 FKN65540:FKN65542 FUJ65540:FUJ65542 GEF65540:GEF65542 GOB65540:GOB65542 GXX65540:GXX65542 HHT65540:HHT65542 HRP65540:HRP65542 IBL65540:IBL65542 ILH65540:ILH65542 IVD65540:IVD65542 JEZ65540:JEZ65542 JOV65540:JOV65542 JYR65540:JYR65542 KIN65540:KIN65542 KSJ65540:KSJ65542 LCF65540:LCF65542 LMB65540:LMB65542 LVX65540:LVX65542 MFT65540:MFT65542 MPP65540:MPP65542 MZL65540:MZL65542 NJH65540:NJH65542 NTD65540:NTD65542 OCZ65540:OCZ65542 OMV65540:OMV65542 OWR65540:OWR65542 PGN65540:PGN65542 PQJ65540:PQJ65542 QAF65540:QAF65542 QKB65540:QKB65542 QTX65540:QTX65542 RDT65540:RDT65542 RNP65540:RNP65542 RXL65540:RXL65542 SHH65540:SHH65542 SRD65540:SRD65542 TAZ65540:TAZ65542 TKV65540:TKV65542 TUR65540:TUR65542 UEN65540:UEN65542 UOJ65540:UOJ65542 UYF65540:UYF65542 VIB65540:VIB65542 VRX65540:VRX65542 WBT65540:WBT65542 WLP65540:WLP65542 WVL65540:WVL65542 D131076:D131078 IZ131076:IZ131078 SV131076:SV131078 ACR131076:ACR131078 AMN131076:AMN131078 AWJ131076:AWJ131078 BGF131076:BGF131078 BQB131076:BQB131078 BZX131076:BZX131078 CJT131076:CJT131078 CTP131076:CTP131078 DDL131076:DDL131078 DNH131076:DNH131078 DXD131076:DXD131078 EGZ131076:EGZ131078 EQV131076:EQV131078 FAR131076:FAR131078 FKN131076:FKN131078 FUJ131076:FUJ131078 GEF131076:GEF131078 GOB131076:GOB131078 GXX131076:GXX131078 HHT131076:HHT131078 HRP131076:HRP131078 IBL131076:IBL131078 ILH131076:ILH131078 IVD131076:IVD131078 JEZ131076:JEZ131078 JOV131076:JOV131078 JYR131076:JYR131078 KIN131076:KIN131078 KSJ131076:KSJ131078 LCF131076:LCF131078 LMB131076:LMB131078 LVX131076:LVX131078 MFT131076:MFT131078 MPP131076:MPP131078 MZL131076:MZL131078 NJH131076:NJH131078 NTD131076:NTD131078 OCZ131076:OCZ131078 OMV131076:OMV131078 OWR131076:OWR131078 PGN131076:PGN131078 PQJ131076:PQJ131078 QAF131076:QAF131078 QKB131076:QKB131078 QTX131076:QTX131078 RDT131076:RDT131078 RNP131076:RNP131078 RXL131076:RXL131078 SHH131076:SHH131078 SRD131076:SRD131078 TAZ131076:TAZ131078 TKV131076:TKV131078 TUR131076:TUR131078 UEN131076:UEN131078 UOJ131076:UOJ131078 UYF131076:UYF131078 VIB131076:VIB131078 VRX131076:VRX131078 WBT131076:WBT131078 WLP131076:WLP131078 WVL131076:WVL131078 D196612:D196614 IZ196612:IZ196614 SV196612:SV196614 ACR196612:ACR196614 AMN196612:AMN196614 AWJ196612:AWJ196614 BGF196612:BGF196614 BQB196612:BQB196614 BZX196612:BZX196614 CJT196612:CJT196614 CTP196612:CTP196614 DDL196612:DDL196614 DNH196612:DNH196614 DXD196612:DXD196614 EGZ196612:EGZ196614 EQV196612:EQV196614 FAR196612:FAR196614 FKN196612:FKN196614 FUJ196612:FUJ196614 GEF196612:GEF196614 GOB196612:GOB196614 GXX196612:GXX196614 HHT196612:HHT196614 HRP196612:HRP196614 IBL196612:IBL196614 ILH196612:ILH196614 IVD196612:IVD196614 JEZ196612:JEZ196614 JOV196612:JOV196614 JYR196612:JYR196614 KIN196612:KIN196614 KSJ196612:KSJ196614 LCF196612:LCF196614 LMB196612:LMB196614 LVX196612:LVX196614 MFT196612:MFT196614 MPP196612:MPP196614 MZL196612:MZL196614 NJH196612:NJH196614 NTD196612:NTD196614 OCZ196612:OCZ196614 OMV196612:OMV196614 OWR196612:OWR196614 PGN196612:PGN196614 PQJ196612:PQJ196614 QAF196612:QAF196614 QKB196612:QKB196614 QTX196612:QTX196614 RDT196612:RDT196614 RNP196612:RNP196614 RXL196612:RXL196614 SHH196612:SHH196614 SRD196612:SRD196614 TAZ196612:TAZ196614 TKV196612:TKV196614 TUR196612:TUR196614 UEN196612:UEN196614 UOJ196612:UOJ196614 UYF196612:UYF196614 VIB196612:VIB196614 VRX196612:VRX196614 WBT196612:WBT196614 WLP196612:WLP196614 WVL196612:WVL196614 D262148:D262150 IZ262148:IZ262150 SV262148:SV262150 ACR262148:ACR262150 AMN262148:AMN262150 AWJ262148:AWJ262150 BGF262148:BGF262150 BQB262148:BQB262150 BZX262148:BZX262150 CJT262148:CJT262150 CTP262148:CTP262150 DDL262148:DDL262150 DNH262148:DNH262150 DXD262148:DXD262150 EGZ262148:EGZ262150 EQV262148:EQV262150 FAR262148:FAR262150 FKN262148:FKN262150 FUJ262148:FUJ262150 GEF262148:GEF262150 GOB262148:GOB262150 GXX262148:GXX262150 HHT262148:HHT262150 HRP262148:HRP262150 IBL262148:IBL262150 ILH262148:ILH262150 IVD262148:IVD262150 JEZ262148:JEZ262150 JOV262148:JOV262150 JYR262148:JYR262150 KIN262148:KIN262150 KSJ262148:KSJ262150 LCF262148:LCF262150 LMB262148:LMB262150 LVX262148:LVX262150 MFT262148:MFT262150 MPP262148:MPP262150 MZL262148:MZL262150 NJH262148:NJH262150 NTD262148:NTD262150 OCZ262148:OCZ262150 OMV262148:OMV262150 OWR262148:OWR262150 PGN262148:PGN262150 PQJ262148:PQJ262150 QAF262148:QAF262150 QKB262148:QKB262150 QTX262148:QTX262150 RDT262148:RDT262150 RNP262148:RNP262150 RXL262148:RXL262150 SHH262148:SHH262150 SRD262148:SRD262150 TAZ262148:TAZ262150 TKV262148:TKV262150 TUR262148:TUR262150 UEN262148:UEN262150 UOJ262148:UOJ262150 UYF262148:UYF262150 VIB262148:VIB262150 VRX262148:VRX262150 WBT262148:WBT262150 WLP262148:WLP262150 WVL262148:WVL262150 D327684:D327686 IZ327684:IZ327686 SV327684:SV327686 ACR327684:ACR327686 AMN327684:AMN327686 AWJ327684:AWJ327686 BGF327684:BGF327686 BQB327684:BQB327686 BZX327684:BZX327686 CJT327684:CJT327686 CTP327684:CTP327686 DDL327684:DDL327686 DNH327684:DNH327686 DXD327684:DXD327686 EGZ327684:EGZ327686 EQV327684:EQV327686 FAR327684:FAR327686 FKN327684:FKN327686 FUJ327684:FUJ327686 GEF327684:GEF327686 GOB327684:GOB327686 GXX327684:GXX327686 HHT327684:HHT327686 HRP327684:HRP327686 IBL327684:IBL327686 ILH327684:ILH327686 IVD327684:IVD327686 JEZ327684:JEZ327686 JOV327684:JOV327686 JYR327684:JYR327686 KIN327684:KIN327686 KSJ327684:KSJ327686 LCF327684:LCF327686 LMB327684:LMB327686 LVX327684:LVX327686 MFT327684:MFT327686 MPP327684:MPP327686 MZL327684:MZL327686 NJH327684:NJH327686 NTD327684:NTD327686 OCZ327684:OCZ327686 OMV327684:OMV327686 OWR327684:OWR327686 PGN327684:PGN327686 PQJ327684:PQJ327686 QAF327684:QAF327686 QKB327684:QKB327686 QTX327684:QTX327686 RDT327684:RDT327686 RNP327684:RNP327686 RXL327684:RXL327686 SHH327684:SHH327686 SRD327684:SRD327686 TAZ327684:TAZ327686 TKV327684:TKV327686 TUR327684:TUR327686 UEN327684:UEN327686 UOJ327684:UOJ327686 UYF327684:UYF327686 VIB327684:VIB327686 VRX327684:VRX327686 WBT327684:WBT327686 WLP327684:WLP327686 WVL327684:WVL327686 D393220:D393222 IZ393220:IZ393222 SV393220:SV393222 ACR393220:ACR393222 AMN393220:AMN393222 AWJ393220:AWJ393222 BGF393220:BGF393222 BQB393220:BQB393222 BZX393220:BZX393222 CJT393220:CJT393222 CTP393220:CTP393222 DDL393220:DDL393222 DNH393220:DNH393222 DXD393220:DXD393222 EGZ393220:EGZ393222 EQV393220:EQV393222 FAR393220:FAR393222 FKN393220:FKN393222 FUJ393220:FUJ393222 GEF393220:GEF393222 GOB393220:GOB393222 GXX393220:GXX393222 HHT393220:HHT393222 HRP393220:HRP393222 IBL393220:IBL393222 ILH393220:ILH393222 IVD393220:IVD393222 JEZ393220:JEZ393222 JOV393220:JOV393222 JYR393220:JYR393222 KIN393220:KIN393222 KSJ393220:KSJ393222 LCF393220:LCF393222 LMB393220:LMB393222 LVX393220:LVX393222 MFT393220:MFT393222 MPP393220:MPP393222 MZL393220:MZL393222 NJH393220:NJH393222 NTD393220:NTD393222 OCZ393220:OCZ393222 OMV393220:OMV393222 OWR393220:OWR393222 PGN393220:PGN393222 PQJ393220:PQJ393222 QAF393220:QAF393222 QKB393220:QKB393222 QTX393220:QTX393222 RDT393220:RDT393222 RNP393220:RNP393222 RXL393220:RXL393222 SHH393220:SHH393222 SRD393220:SRD393222 TAZ393220:TAZ393222 TKV393220:TKV393222 TUR393220:TUR393222 UEN393220:UEN393222 UOJ393220:UOJ393222 UYF393220:UYF393222 VIB393220:VIB393222 VRX393220:VRX393222 WBT393220:WBT393222 WLP393220:WLP393222 WVL393220:WVL393222 D458756:D458758 IZ458756:IZ458758 SV458756:SV458758 ACR458756:ACR458758 AMN458756:AMN458758 AWJ458756:AWJ458758 BGF458756:BGF458758 BQB458756:BQB458758 BZX458756:BZX458758 CJT458756:CJT458758 CTP458756:CTP458758 DDL458756:DDL458758 DNH458756:DNH458758 DXD458756:DXD458758 EGZ458756:EGZ458758 EQV458756:EQV458758 FAR458756:FAR458758 FKN458756:FKN458758 FUJ458756:FUJ458758 GEF458756:GEF458758 GOB458756:GOB458758 GXX458756:GXX458758 HHT458756:HHT458758 HRP458756:HRP458758 IBL458756:IBL458758 ILH458756:ILH458758 IVD458756:IVD458758 JEZ458756:JEZ458758 JOV458756:JOV458758 JYR458756:JYR458758 KIN458756:KIN458758 KSJ458756:KSJ458758 LCF458756:LCF458758 LMB458756:LMB458758 LVX458756:LVX458758 MFT458756:MFT458758 MPP458756:MPP458758 MZL458756:MZL458758 NJH458756:NJH458758 NTD458756:NTD458758 OCZ458756:OCZ458758 OMV458756:OMV458758 OWR458756:OWR458758 PGN458756:PGN458758 PQJ458756:PQJ458758 QAF458756:QAF458758 QKB458756:QKB458758 QTX458756:QTX458758 RDT458756:RDT458758 RNP458756:RNP458758 RXL458756:RXL458758 SHH458756:SHH458758 SRD458756:SRD458758 TAZ458756:TAZ458758 TKV458756:TKV458758 TUR458756:TUR458758 UEN458756:UEN458758 UOJ458756:UOJ458758 UYF458756:UYF458758 VIB458756:VIB458758 VRX458756:VRX458758 WBT458756:WBT458758 WLP458756:WLP458758 WVL458756:WVL458758 D524292:D524294 IZ524292:IZ524294 SV524292:SV524294 ACR524292:ACR524294 AMN524292:AMN524294 AWJ524292:AWJ524294 BGF524292:BGF524294 BQB524292:BQB524294 BZX524292:BZX524294 CJT524292:CJT524294 CTP524292:CTP524294 DDL524292:DDL524294 DNH524292:DNH524294 DXD524292:DXD524294 EGZ524292:EGZ524294 EQV524292:EQV524294 FAR524292:FAR524294 FKN524292:FKN524294 FUJ524292:FUJ524294 GEF524292:GEF524294 GOB524292:GOB524294 GXX524292:GXX524294 HHT524292:HHT524294 HRP524292:HRP524294 IBL524292:IBL524294 ILH524292:ILH524294 IVD524292:IVD524294 JEZ524292:JEZ524294 JOV524292:JOV524294 JYR524292:JYR524294 KIN524292:KIN524294 KSJ524292:KSJ524294 LCF524292:LCF524294 LMB524292:LMB524294 LVX524292:LVX524294 MFT524292:MFT524294 MPP524292:MPP524294 MZL524292:MZL524294 NJH524292:NJH524294 NTD524292:NTD524294 OCZ524292:OCZ524294 OMV524292:OMV524294 OWR524292:OWR524294 PGN524292:PGN524294 PQJ524292:PQJ524294 QAF524292:QAF524294 QKB524292:QKB524294 QTX524292:QTX524294 RDT524292:RDT524294 RNP524292:RNP524294 RXL524292:RXL524294 SHH524292:SHH524294 SRD524292:SRD524294 TAZ524292:TAZ524294 TKV524292:TKV524294 TUR524292:TUR524294 UEN524292:UEN524294 UOJ524292:UOJ524294 UYF524292:UYF524294 VIB524292:VIB524294 VRX524292:VRX524294 WBT524292:WBT524294 WLP524292:WLP524294 WVL524292:WVL524294 D589828:D589830 IZ589828:IZ589830 SV589828:SV589830 ACR589828:ACR589830 AMN589828:AMN589830 AWJ589828:AWJ589830 BGF589828:BGF589830 BQB589828:BQB589830 BZX589828:BZX589830 CJT589828:CJT589830 CTP589828:CTP589830 DDL589828:DDL589830 DNH589828:DNH589830 DXD589828:DXD589830 EGZ589828:EGZ589830 EQV589828:EQV589830 FAR589828:FAR589830 FKN589828:FKN589830 FUJ589828:FUJ589830 GEF589828:GEF589830 GOB589828:GOB589830 GXX589828:GXX589830 HHT589828:HHT589830 HRP589828:HRP589830 IBL589828:IBL589830 ILH589828:ILH589830 IVD589828:IVD589830 JEZ589828:JEZ589830 JOV589828:JOV589830 JYR589828:JYR589830 KIN589828:KIN589830 KSJ589828:KSJ589830 LCF589828:LCF589830 LMB589828:LMB589830 LVX589828:LVX589830 MFT589828:MFT589830 MPP589828:MPP589830 MZL589828:MZL589830 NJH589828:NJH589830 NTD589828:NTD589830 OCZ589828:OCZ589830 OMV589828:OMV589830 OWR589828:OWR589830 PGN589828:PGN589830 PQJ589828:PQJ589830 QAF589828:QAF589830 QKB589828:QKB589830 QTX589828:QTX589830 RDT589828:RDT589830 RNP589828:RNP589830 RXL589828:RXL589830 SHH589828:SHH589830 SRD589828:SRD589830 TAZ589828:TAZ589830 TKV589828:TKV589830 TUR589828:TUR589830 UEN589828:UEN589830 UOJ589828:UOJ589830 UYF589828:UYF589830 VIB589828:VIB589830 VRX589828:VRX589830 WBT589828:WBT589830 WLP589828:WLP589830 WVL589828:WVL589830 D655364:D655366 IZ655364:IZ655366 SV655364:SV655366 ACR655364:ACR655366 AMN655364:AMN655366 AWJ655364:AWJ655366 BGF655364:BGF655366 BQB655364:BQB655366 BZX655364:BZX655366 CJT655364:CJT655366 CTP655364:CTP655366 DDL655364:DDL655366 DNH655364:DNH655366 DXD655364:DXD655366 EGZ655364:EGZ655366 EQV655364:EQV655366 FAR655364:FAR655366 FKN655364:FKN655366 FUJ655364:FUJ655366 GEF655364:GEF655366 GOB655364:GOB655366 GXX655364:GXX655366 HHT655364:HHT655366 HRP655364:HRP655366 IBL655364:IBL655366 ILH655364:ILH655366 IVD655364:IVD655366 JEZ655364:JEZ655366 JOV655364:JOV655366 JYR655364:JYR655366 KIN655364:KIN655366 KSJ655364:KSJ655366 LCF655364:LCF655366 LMB655364:LMB655366 LVX655364:LVX655366 MFT655364:MFT655366 MPP655364:MPP655366 MZL655364:MZL655366 NJH655364:NJH655366 NTD655364:NTD655366 OCZ655364:OCZ655366 OMV655364:OMV655366 OWR655364:OWR655366 PGN655364:PGN655366 PQJ655364:PQJ655366 QAF655364:QAF655366 QKB655364:QKB655366 QTX655364:QTX655366 RDT655364:RDT655366 RNP655364:RNP655366 RXL655364:RXL655366 SHH655364:SHH655366 SRD655364:SRD655366 TAZ655364:TAZ655366 TKV655364:TKV655366 TUR655364:TUR655366 UEN655364:UEN655366 UOJ655364:UOJ655366 UYF655364:UYF655366 VIB655364:VIB655366 VRX655364:VRX655366 WBT655364:WBT655366 WLP655364:WLP655366 WVL655364:WVL655366 D720900:D720902 IZ720900:IZ720902 SV720900:SV720902 ACR720900:ACR720902 AMN720900:AMN720902 AWJ720900:AWJ720902 BGF720900:BGF720902 BQB720900:BQB720902 BZX720900:BZX720902 CJT720900:CJT720902 CTP720900:CTP720902 DDL720900:DDL720902 DNH720900:DNH720902 DXD720900:DXD720902 EGZ720900:EGZ720902 EQV720900:EQV720902 FAR720900:FAR720902 FKN720900:FKN720902 FUJ720900:FUJ720902 GEF720900:GEF720902 GOB720900:GOB720902 GXX720900:GXX720902 HHT720900:HHT720902 HRP720900:HRP720902 IBL720900:IBL720902 ILH720900:ILH720902 IVD720900:IVD720902 JEZ720900:JEZ720902 JOV720900:JOV720902 JYR720900:JYR720902 KIN720900:KIN720902 KSJ720900:KSJ720902 LCF720900:LCF720902 LMB720900:LMB720902 LVX720900:LVX720902 MFT720900:MFT720902 MPP720900:MPP720902 MZL720900:MZL720902 NJH720900:NJH720902 NTD720900:NTD720902 OCZ720900:OCZ720902 OMV720900:OMV720902 OWR720900:OWR720902 PGN720900:PGN720902 PQJ720900:PQJ720902 QAF720900:QAF720902 QKB720900:QKB720902 QTX720900:QTX720902 RDT720900:RDT720902 RNP720900:RNP720902 RXL720900:RXL720902 SHH720900:SHH720902 SRD720900:SRD720902 TAZ720900:TAZ720902 TKV720900:TKV720902 TUR720900:TUR720902 UEN720900:UEN720902 UOJ720900:UOJ720902 UYF720900:UYF720902 VIB720900:VIB720902 VRX720900:VRX720902 WBT720900:WBT720902 WLP720900:WLP720902 WVL720900:WVL720902 D786436:D786438 IZ786436:IZ786438 SV786436:SV786438 ACR786436:ACR786438 AMN786436:AMN786438 AWJ786436:AWJ786438 BGF786436:BGF786438 BQB786436:BQB786438 BZX786436:BZX786438 CJT786436:CJT786438 CTP786436:CTP786438 DDL786436:DDL786438 DNH786436:DNH786438 DXD786436:DXD786438 EGZ786436:EGZ786438 EQV786436:EQV786438 FAR786436:FAR786438 FKN786436:FKN786438 FUJ786436:FUJ786438 GEF786436:GEF786438 GOB786436:GOB786438 GXX786436:GXX786438 HHT786436:HHT786438 HRP786436:HRP786438 IBL786436:IBL786438 ILH786436:ILH786438 IVD786436:IVD786438 JEZ786436:JEZ786438 JOV786436:JOV786438 JYR786436:JYR786438 KIN786436:KIN786438 KSJ786436:KSJ786438 LCF786436:LCF786438 LMB786436:LMB786438 LVX786436:LVX786438 MFT786436:MFT786438 MPP786436:MPP786438 MZL786436:MZL786438 NJH786436:NJH786438 NTD786436:NTD786438 OCZ786436:OCZ786438 OMV786436:OMV786438 OWR786436:OWR786438 PGN786436:PGN786438 PQJ786436:PQJ786438 QAF786436:QAF786438 QKB786436:QKB786438 QTX786436:QTX786438 RDT786436:RDT786438 RNP786436:RNP786438 RXL786436:RXL786438 SHH786436:SHH786438 SRD786436:SRD786438 TAZ786436:TAZ786438 TKV786436:TKV786438 TUR786436:TUR786438 UEN786436:UEN786438 UOJ786436:UOJ786438 UYF786436:UYF786438 VIB786436:VIB786438 VRX786436:VRX786438 WBT786436:WBT786438 WLP786436:WLP786438 WVL786436:WVL786438 D851972:D851974 IZ851972:IZ851974 SV851972:SV851974 ACR851972:ACR851974 AMN851972:AMN851974 AWJ851972:AWJ851974 BGF851972:BGF851974 BQB851972:BQB851974 BZX851972:BZX851974 CJT851972:CJT851974 CTP851972:CTP851974 DDL851972:DDL851974 DNH851972:DNH851974 DXD851972:DXD851974 EGZ851972:EGZ851974 EQV851972:EQV851974 FAR851972:FAR851974 FKN851972:FKN851974 FUJ851972:FUJ851974 GEF851972:GEF851974 GOB851972:GOB851974 GXX851972:GXX851974 HHT851972:HHT851974 HRP851972:HRP851974 IBL851972:IBL851974 ILH851972:ILH851974 IVD851972:IVD851974 JEZ851972:JEZ851974 JOV851972:JOV851974 JYR851972:JYR851974 KIN851972:KIN851974 KSJ851972:KSJ851974 LCF851972:LCF851974 LMB851972:LMB851974 LVX851972:LVX851974 MFT851972:MFT851974 MPP851972:MPP851974 MZL851972:MZL851974 NJH851972:NJH851974 NTD851972:NTD851974 OCZ851972:OCZ851974 OMV851972:OMV851974 OWR851972:OWR851974 PGN851972:PGN851974 PQJ851972:PQJ851974 QAF851972:QAF851974 QKB851972:QKB851974 QTX851972:QTX851974 RDT851972:RDT851974 RNP851972:RNP851974 RXL851972:RXL851974 SHH851972:SHH851974 SRD851972:SRD851974 TAZ851972:TAZ851974 TKV851972:TKV851974 TUR851972:TUR851974 UEN851972:UEN851974 UOJ851972:UOJ851974 UYF851972:UYF851974 VIB851972:VIB851974 VRX851972:VRX851974 WBT851972:WBT851974 WLP851972:WLP851974 WVL851972:WVL851974 D917508:D917510 IZ917508:IZ917510 SV917508:SV917510 ACR917508:ACR917510 AMN917508:AMN917510 AWJ917508:AWJ917510 BGF917508:BGF917510 BQB917508:BQB917510 BZX917508:BZX917510 CJT917508:CJT917510 CTP917508:CTP917510 DDL917508:DDL917510 DNH917508:DNH917510 DXD917508:DXD917510 EGZ917508:EGZ917510 EQV917508:EQV917510 FAR917508:FAR917510 FKN917508:FKN917510 FUJ917508:FUJ917510 GEF917508:GEF917510 GOB917508:GOB917510 GXX917508:GXX917510 HHT917508:HHT917510 HRP917508:HRP917510 IBL917508:IBL917510 ILH917508:ILH917510 IVD917508:IVD917510 JEZ917508:JEZ917510 JOV917508:JOV917510 JYR917508:JYR917510 KIN917508:KIN917510 KSJ917508:KSJ917510 LCF917508:LCF917510 LMB917508:LMB917510 LVX917508:LVX917510 MFT917508:MFT917510 MPP917508:MPP917510 MZL917508:MZL917510 NJH917508:NJH917510 NTD917508:NTD917510 OCZ917508:OCZ917510 OMV917508:OMV917510 OWR917508:OWR917510 PGN917508:PGN917510 PQJ917508:PQJ917510 QAF917508:QAF917510 QKB917508:QKB917510 QTX917508:QTX917510 RDT917508:RDT917510 RNP917508:RNP917510 RXL917508:RXL917510 SHH917508:SHH917510 SRD917508:SRD917510 TAZ917508:TAZ917510 TKV917508:TKV917510 TUR917508:TUR917510 UEN917508:UEN917510 UOJ917508:UOJ917510 UYF917508:UYF917510 VIB917508:VIB917510 VRX917508:VRX917510 WBT917508:WBT917510 WLP917508:WLP917510 WVL917508:WVL917510 D983044:D983046 IZ983044:IZ983046 SV983044:SV983046 ACR983044:ACR983046 AMN983044:AMN983046 AWJ983044:AWJ983046 BGF983044:BGF983046 BQB983044:BQB983046 BZX983044:BZX983046 CJT983044:CJT983046 CTP983044:CTP983046 DDL983044:DDL983046 DNH983044:DNH983046 DXD983044:DXD983046 EGZ983044:EGZ983046 EQV983044:EQV983046 FAR983044:FAR983046 FKN983044:FKN983046 FUJ983044:FUJ983046 GEF983044:GEF983046 GOB983044:GOB983046 GXX983044:GXX983046 HHT983044:HHT983046 HRP983044:HRP983046 IBL983044:IBL983046 ILH983044:ILH983046 IVD983044:IVD983046 JEZ983044:JEZ983046 JOV983044:JOV983046 JYR983044:JYR983046 KIN983044:KIN983046 KSJ983044:KSJ983046 LCF983044:LCF983046 LMB983044:LMB983046 LVX983044:LVX983046 MFT983044:MFT983046 MPP983044:MPP983046 MZL983044:MZL983046 NJH983044:NJH983046 NTD983044:NTD983046 OCZ983044:OCZ983046 OMV983044:OMV983046 OWR983044:OWR983046 PGN983044:PGN983046 PQJ983044:PQJ983046 QAF983044:QAF983046 QKB983044:QKB983046 QTX983044:QTX983046 RDT983044:RDT983046 RNP983044:RNP983046 RXL983044:RXL983046 SHH983044:SHH983046 SRD983044:SRD983046 TAZ983044:TAZ983046 TKV983044:TKV983046 TUR983044:TUR983046 UEN983044:UEN983046 UOJ983044:UOJ983046 UYF983044:UYF983046 VIB983044:VIB983046 VRX983044:VRX983046 WBT983044:WBT983046 WLP983044:WLP983046 WVL983044:WVL983046">
      <formula1>D4&gt;=E4</formula1>
    </dataValidation>
  </dataValidations>
  <printOptions gridLines="1"/>
  <pageMargins left="0.70866141732283472" right="0.70866141732283472" top="0.74803149606299213" bottom="0.74803149606299213" header="0.31496062992125984" footer="0.31496062992125984"/>
  <pageSetup paperSize="9" scale="48" fitToWidth="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April 2015</vt:lpstr>
      <vt:lpstr>May 2015</vt:lpstr>
      <vt:lpstr>June 2015</vt:lpstr>
      <vt:lpstr>July 2015</vt:lpstr>
      <vt:lpstr>August 2015</vt:lpstr>
      <vt:lpstr>September 2015</vt:lpstr>
      <vt:lpstr>October 2015</vt:lpstr>
      <vt:lpstr>November 2015</vt:lpstr>
      <vt:lpstr>December 2015</vt:lpstr>
      <vt:lpstr>January 2016</vt:lpstr>
      <vt:lpstr>February 2016</vt:lpstr>
      <vt:lpstr>March 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Demetriou</dc:creator>
  <cp:lastModifiedBy>Nelson Adeoti</cp:lastModifiedBy>
  <cp:lastPrinted>2018-01-18T11:54:04Z</cp:lastPrinted>
  <dcterms:created xsi:type="dcterms:W3CDTF">2018-01-08T10:59:30Z</dcterms:created>
  <dcterms:modified xsi:type="dcterms:W3CDTF">2018-01-24T12:44:23Z</dcterms:modified>
</cp:coreProperties>
</file>