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hmt-shares\userprofiles\RHMTRBrown1\Spreadsheets\"/>
    </mc:Choice>
  </mc:AlternateContent>
  <bookViews>
    <workbookView xWindow="0" yWindow="0" windowWidth="25200" windowHeight="11025" tabRatio="734"/>
  </bookViews>
  <sheets>
    <sheet name="Data sheet" sheetId="14" r:id="rId1"/>
    <sheet name="Parent Departments" sheetId="40" state="hidden" r:id="rId2"/>
    <sheet name="Drop down lists" sheetId="16" state="hidden" r:id="rId3"/>
  </sheets>
  <definedNames>
    <definedName name="_xlnm._FilterDatabase" localSheetId="2" hidden="1">'Drop down lists'!$G$1:$G$194</definedName>
    <definedName name="List_of_organisations">'Drop down lists'!$B$2:$B$195</definedName>
    <definedName name="Main_Department">'Parent Departments'!$A:$A</definedName>
    <definedName name="Organisation_Type">'Drop down lists'!$C$2:$C$7</definedName>
    <definedName name="_xlnm.Print_Area" localSheetId="0">'Data sheet'!$A$4:$AP$52</definedName>
    <definedName name="Yes_No">'Drop down lists'!$D$2:$D$3</definedName>
  </definedNames>
  <calcPr calcId="152511"/>
</workbook>
</file>

<file path=xl/calcChain.xml><?xml version="1.0" encoding="utf-8"?>
<calcChain xmlns="http://schemas.openxmlformats.org/spreadsheetml/2006/main">
  <c r="AM8" i="14" l="1"/>
  <c r="AM9" i="14"/>
  <c r="AM10" i="14"/>
  <c r="AM11" i="14"/>
  <c r="AM12" i="14"/>
  <c r="AM13" i="14"/>
  <c r="AM14" i="14"/>
  <c r="AM15" i="14"/>
  <c r="AM16" i="14"/>
  <c r="AM17" i="14"/>
  <c r="AM18" i="14"/>
  <c r="AM19" i="14"/>
  <c r="AM20" i="14"/>
  <c r="AM21" i="14"/>
  <c r="AM22" i="14"/>
  <c r="AM23" i="14"/>
  <c r="AM24" i="14"/>
  <c r="AM25" i="14"/>
  <c r="AM26" i="14"/>
  <c r="AM27" i="14"/>
  <c r="AM28" i="14"/>
  <c r="AM29" i="14"/>
  <c r="AM30" i="14"/>
  <c r="AM31" i="14"/>
  <c r="AM32" i="14"/>
  <c r="AM33" i="14"/>
  <c r="AM34" i="14"/>
  <c r="AM35" i="14"/>
  <c r="AM36" i="14"/>
  <c r="AM37" i="14"/>
  <c r="AM38" i="14"/>
  <c r="AM39" i="14"/>
  <c r="AM40" i="14"/>
  <c r="AM41" i="14"/>
  <c r="AM42" i="14"/>
  <c r="AM43" i="14"/>
  <c r="AM44" i="14"/>
  <c r="AM45" i="14"/>
  <c r="AM46" i="14"/>
  <c r="AM47" i="14"/>
  <c r="AM48" i="14"/>
  <c r="AM49" i="14"/>
  <c r="AM50" i="14"/>
  <c r="AM51" i="14"/>
  <c r="AM52" i="14"/>
  <c r="AJ8" i="14"/>
  <c r="AN8" i="14" s="1"/>
  <c r="AJ9" i="14"/>
  <c r="AJ10" i="14"/>
  <c r="AN10" i="14" s="1"/>
  <c r="AJ11" i="14"/>
  <c r="AJ12" i="14"/>
  <c r="AJ13" i="14"/>
  <c r="AJ14" i="14"/>
  <c r="AN14" i="14" s="1"/>
  <c r="AJ15" i="14"/>
  <c r="AJ16" i="14"/>
  <c r="AJ17" i="14"/>
  <c r="AJ18" i="14"/>
  <c r="AJ19" i="14"/>
  <c r="AJ20" i="14"/>
  <c r="AJ21" i="14"/>
  <c r="AJ22" i="14"/>
  <c r="AJ23" i="14"/>
  <c r="AJ24" i="14"/>
  <c r="AJ25" i="14"/>
  <c r="AJ26" i="14"/>
  <c r="AJ27" i="14"/>
  <c r="AJ28" i="14"/>
  <c r="AJ29" i="14"/>
  <c r="AJ30" i="14"/>
  <c r="AJ31" i="14"/>
  <c r="AJ32" i="14"/>
  <c r="AJ33" i="14"/>
  <c r="AJ34" i="14"/>
  <c r="AJ35" i="14"/>
  <c r="AJ36" i="14"/>
  <c r="AJ37" i="14"/>
  <c r="AJ38" i="14"/>
  <c r="AJ39" i="14"/>
  <c r="AJ40" i="14"/>
  <c r="AJ41" i="14"/>
  <c r="AJ42" i="14"/>
  <c r="AJ43" i="14"/>
  <c r="AJ44" i="14"/>
  <c r="AJ45" i="14"/>
  <c r="AJ46" i="14"/>
  <c r="AJ47" i="14"/>
  <c r="AJ48" i="14"/>
  <c r="AJ49" i="14"/>
  <c r="AJ50" i="14"/>
  <c r="AJ51" i="14"/>
  <c r="AJ52" i="14"/>
  <c r="Z8" i="14"/>
  <c r="AA8" i="14"/>
  <c r="Z9" i="14"/>
  <c r="AA9" i="14"/>
  <c r="Z10" i="14"/>
  <c r="AA10" i="14"/>
  <c r="Z11" i="14"/>
  <c r="AA11" i="14"/>
  <c r="Z12" i="14"/>
  <c r="AA12" i="14"/>
  <c r="Z13" i="14"/>
  <c r="AA13" i="14"/>
  <c r="Z14" i="14"/>
  <c r="AA14" i="14"/>
  <c r="Z15" i="14"/>
  <c r="AA15" i="14"/>
  <c r="Z16" i="14"/>
  <c r="AA16" i="14"/>
  <c r="Z17" i="14"/>
  <c r="AA17" i="14"/>
  <c r="Z18" i="14"/>
  <c r="AA18" i="14"/>
  <c r="Z19" i="14"/>
  <c r="AA19" i="14"/>
  <c r="Z20" i="14"/>
  <c r="AA20" i="14"/>
  <c r="Z21" i="14"/>
  <c r="AA21" i="14"/>
  <c r="Z22" i="14"/>
  <c r="AA22" i="14"/>
  <c r="Z23" i="14"/>
  <c r="AA23" i="14"/>
  <c r="Z24" i="14"/>
  <c r="AA24" i="14"/>
  <c r="Z25" i="14"/>
  <c r="AA25" i="14"/>
  <c r="Z26" i="14"/>
  <c r="AA26" i="14"/>
  <c r="Z27" i="14"/>
  <c r="AA27" i="14"/>
  <c r="Z28" i="14"/>
  <c r="AA28" i="14"/>
  <c r="Z29" i="14"/>
  <c r="AA29" i="14"/>
  <c r="Z30" i="14"/>
  <c r="AA30" i="14"/>
  <c r="Z31" i="14"/>
  <c r="AA31" i="14"/>
  <c r="Z32" i="14"/>
  <c r="AA32" i="14"/>
  <c r="Z33" i="14"/>
  <c r="AA33" i="14"/>
  <c r="Z34" i="14"/>
  <c r="AA34" i="14"/>
  <c r="Z35" i="14"/>
  <c r="AA35" i="14"/>
  <c r="Z36" i="14"/>
  <c r="AA36" i="14"/>
  <c r="Z37" i="14"/>
  <c r="AA37" i="14"/>
  <c r="Z38" i="14"/>
  <c r="AA38" i="14"/>
  <c r="Z39" i="14"/>
  <c r="AA39" i="14"/>
  <c r="Z40" i="14"/>
  <c r="AA40" i="14"/>
  <c r="Z41" i="14"/>
  <c r="AA41" i="14"/>
  <c r="Z42" i="14"/>
  <c r="AA42" i="14"/>
  <c r="Z43" i="14"/>
  <c r="AA43" i="14"/>
  <c r="Z44" i="14"/>
  <c r="AA44" i="14"/>
  <c r="Z45" i="14"/>
  <c r="AA45" i="14"/>
  <c r="Z46" i="14"/>
  <c r="AA46" i="14"/>
  <c r="Z47" i="14"/>
  <c r="AA47" i="14"/>
  <c r="Z48" i="14"/>
  <c r="AA48" i="14"/>
  <c r="Z49" i="14"/>
  <c r="AA49" i="14"/>
  <c r="Z50" i="14"/>
  <c r="AA50" i="14"/>
  <c r="Z51" i="14"/>
  <c r="AA51" i="14"/>
  <c r="Z52" i="14"/>
  <c r="AA52" i="14"/>
  <c r="P8" i="14"/>
  <c r="Q8" i="14"/>
  <c r="P9" i="14"/>
  <c r="Q9" i="14"/>
  <c r="P10" i="14"/>
  <c r="Q10" i="14"/>
  <c r="P11" i="14"/>
  <c r="Q11" i="14"/>
  <c r="P12" i="14"/>
  <c r="Q12" i="14"/>
  <c r="P13" i="14"/>
  <c r="AB13" i="14" s="1"/>
  <c r="Q13" i="14"/>
  <c r="AC13" i="14" s="1"/>
  <c r="P14" i="14"/>
  <c r="AB14" i="14" s="1"/>
  <c r="Q14" i="14"/>
  <c r="AC14" i="14" s="1"/>
  <c r="P15" i="14"/>
  <c r="AB15" i="14" s="1"/>
  <c r="Q15" i="14"/>
  <c r="AC15" i="14" s="1"/>
  <c r="P16" i="14"/>
  <c r="AB16" i="14" s="1"/>
  <c r="Q16" i="14"/>
  <c r="AC16" i="14" s="1"/>
  <c r="P17" i="14"/>
  <c r="AB17" i="14" s="1"/>
  <c r="Q17" i="14"/>
  <c r="AC17" i="14" s="1"/>
  <c r="P18" i="14"/>
  <c r="AB18" i="14" s="1"/>
  <c r="Q18" i="14"/>
  <c r="AC18" i="14" s="1"/>
  <c r="P19" i="14"/>
  <c r="AB19" i="14" s="1"/>
  <c r="Q19" i="14"/>
  <c r="AC19" i="14" s="1"/>
  <c r="P20" i="14"/>
  <c r="AB20" i="14" s="1"/>
  <c r="Q20" i="14"/>
  <c r="AC20" i="14" s="1"/>
  <c r="P21" i="14"/>
  <c r="AB21" i="14" s="1"/>
  <c r="Q21" i="14"/>
  <c r="AC21" i="14" s="1"/>
  <c r="P22" i="14"/>
  <c r="AB22" i="14" s="1"/>
  <c r="Q22" i="14"/>
  <c r="AC22" i="14" s="1"/>
  <c r="P23" i="14"/>
  <c r="AB23" i="14" s="1"/>
  <c r="Q23" i="14"/>
  <c r="AC23" i="14" s="1"/>
  <c r="P24" i="14"/>
  <c r="AB24" i="14" s="1"/>
  <c r="Q24" i="14"/>
  <c r="AC24" i="14" s="1"/>
  <c r="P25" i="14"/>
  <c r="AB25" i="14" s="1"/>
  <c r="Q25" i="14"/>
  <c r="AC25" i="14" s="1"/>
  <c r="P26" i="14"/>
  <c r="AB26" i="14" s="1"/>
  <c r="Q26" i="14"/>
  <c r="AC26" i="14" s="1"/>
  <c r="P27" i="14"/>
  <c r="AB27" i="14" s="1"/>
  <c r="Q27" i="14"/>
  <c r="AC27" i="14" s="1"/>
  <c r="P28" i="14"/>
  <c r="AB28" i="14" s="1"/>
  <c r="Q28" i="14"/>
  <c r="AC28" i="14" s="1"/>
  <c r="P29" i="14"/>
  <c r="AB29" i="14" s="1"/>
  <c r="Q29" i="14"/>
  <c r="AC29" i="14" s="1"/>
  <c r="P30" i="14"/>
  <c r="AB30" i="14" s="1"/>
  <c r="Q30" i="14"/>
  <c r="AC30" i="14" s="1"/>
  <c r="P31" i="14"/>
  <c r="AB31" i="14" s="1"/>
  <c r="Q31" i="14"/>
  <c r="AC31" i="14" s="1"/>
  <c r="P32" i="14"/>
  <c r="AB32" i="14" s="1"/>
  <c r="Q32" i="14"/>
  <c r="AC32" i="14" s="1"/>
  <c r="P33" i="14"/>
  <c r="AB33" i="14" s="1"/>
  <c r="Q33" i="14"/>
  <c r="AC33" i="14" s="1"/>
  <c r="P34" i="14"/>
  <c r="AB34" i="14" s="1"/>
  <c r="Q34" i="14"/>
  <c r="AC34" i="14" s="1"/>
  <c r="P35" i="14"/>
  <c r="AB35" i="14" s="1"/>
  <c r="Q35" i="14"/>
  <c r="AC35" i="14" s="1"/>
  <c r="P36" i="14"/>
  <c r="AB36" i="14" s="1"/>
  <c r="Q36" i="14"/>
  <c r="AC36" i="14" s="1"/>
  <c r="P37" i="14"/>
  <c r="AB37" i="14" s="1"/>
  <c r="Q37" i="14"/>
  <c r="AC37" i="14" s="1"/>
  <c r="P38" i="14"/>
  <c r="AB38" i="14" s="1"/>
  <c r="Q38" i="14"/>
  <c r="AC38" i="14" s="1"/>
  <c r="P39" i="14"/>
  <c r="AB39" i="14" s="1"/>
  <c r="Q39" i="14"/>
  <c r="AC39" i="14" s="1"/>
  <c r="P40" i="14"/>
  <c r="AB40" i="14" s="1"/>
  <c r="Q40" i="14"/>
  <c r="AC40" i="14" s="1"/>
  <c r="P41" i="14"/>
  <c r="AB41" i="14" s="1"/>
  <c r="Q41" i="14"/>
  <c r="AC41" i="14" s="1"/>
  <c r="P42" i="14"/>
  <c r="AB42" i="14" s="1"/>
  <c r="Q42" i="14"/>
  <c r="AC42" i="14" s="1"/>
  <c r="P43" i="14"/>
  <c r="AB43" i="14" s="1"/>
  <c r="Q43" i="14"/>
  <c r="AC43" i="14" s="1"/>
  <c r="P44" i="14"/>
  <c r="AB44" i="14" s="1"/>
  <c r="Q44" i="14"/>
  <c r="AC44" i="14" s="1"/>
  <c r="P45" i="14"/>
  <c r="AB45" i="14" s="1"/>
  <c r="Q45" i="14"/>
  <c r="AC45" i="14" s="1"/>
  <c r="P46" i="14"/>
  <c r="AB46" i="14" s="1"/>
  <c r="Q46" i="14"/>
  <c r="AC46" i="14" s="1"/>
  <c r="P47" i="14"/>
  <c r="AB47" i="14" s="1"/>
  <c r="Q47" i="14"/>
  <c r="AC47" i="14" s="1"/>
  <c r="P48" i="14"/>
  <c r="AB48" i="14" s="1"/>
  <c r="Q48" i="14"/>
  <c r="AC48" i="14" s="1"/>
  <c r="P49" i="14"/>
  <c r="AB49" i="14" s="1"/>
  <c r="Q49" i="14"/>
  <c r="AC49" i="14" s="1"/>
  <c r="P50" i="14"/>
  <c r="AB50" i="14" s="1"/>
  <c r="Q50" i="14"/>
  <c r="AC50" i="14" s="1"/>
  <c r="P51" i="14"/>
  <c r="AB51" i="14" s="1"/>
  <c r="Q51" i="14"/>
  <c r="AC51" i="14" s="1"/>
  <c r="P52" i="14"/>
  <c r="AB52" i="14" s="1"/>
  <c r="Q52" i="14"/>
  <c r="AC52" i="14" s="1"/>
  <c r="AN48" i="14"/>
  <c r="AN51" i="14"/>
  <c r="AN18" i="14"/>
  <c r="AN26" i="14"/>
  <c r="AN38" i="14"/>
  <c r="AN42" i="14"/>
  <c r="AJ7" i="14"/>
  <c r="AN12" i="14"/>
  <c r="AN13" i="14"/>
  <c r="AN15" i="14"/>
  <c r="AN16" i="14"/>
  <c r="AN17" i="14"/>
  <c r="AN19" i="14"/>
  <c r="AN20" i="14"/>
  <c r="AN21" i="14"/>
  <c r="AN22" i="14"/>
  <c r="AN23" i="14"/>
  <c r="AN24" i="14"/>
  <c r="AN25" i="14"/>
  <c r="AN27" i="14"/>
  <c r="AN28" i="14"/>
  <c r="AN29" i="14"/>
  <c r="AN31" i="14"/>
  <c r="AN32" i="14"/>
  <c r="AN33" i="14"/>
  <c r="AN35" i="14"/>
  <c r="AN36" i="14"/>
  <c r="AN37" i="14"/>
  <c r="AN39" i="14"/>
  <c r="AN40" i="14"/>
  <c r="AN41" i="14"/>
  <c r="AN43" i="14"/>
  <c r="AN44" i="14"/>
  <c r="AN45" i="14"/>
  <c r="AM7" i="14"/>
  <c r="P7" i="14"/>
  <c r="Q7" i="14"/>
  <c r="AA7" i="14"/>
  <c r="Z7" i="14"/>
  <c r="AN30" i="14"/>
  <c r="AN34" i="14"/>
  <c r="AN52" i="14"/>
  <c r="AN50" i="14"/>
  <c r="AN47" i="14"/>
  <c r="AN46" i="14"/>
  <c r="AN49" i="14"/>
  <c r="AC12" i="14" l="1"/>
  <c r="AB12" i="14"/>
  <c r="AN11" i="14"/>
  <c r="AC11" i="14"/>
  <c r="AC9" i="14"/>
  <c r="AB8" i="14"/>
  <c r="AN7" i="14"/>
  <c r="AB10" i="14"/>
  <c r="AB9" i="14"/>
  <c r="AC10" i="14"/>
  <c r="AC8" i="14"/>
  <c r="AN9" i="14"/>
  <c r="AB11" i="14"/>
  <c r="AC7" i="14"/>
  <c r="AB7" i="14"/>
</calcChain>
</file>

<file path=xl/comments1.xml><?xml version="1.0" encoding="utf-8"?>
<comments xmlns="http://schemas.openxmlformats.org/spreadsheetml/2006/main">
  <authors>
    <author>ccabmstopher</author>
  </authors>
  <commentList>
    <comment ref="A4" authorId="0" shapeId="0">
      <text>
        <r>
          <rPr>
            <sz val="10"/>
            <color indexed="81"/>
            <rFont val="Tahoma"/>
            <family val="2"/>
          </rPr>
          <t>Included in this template is an up-to-date list (as of 31 December 2015) of all organisations that are in scope for this exercise.
Use the drop down list to select your organisation.</t>
        </r>
      </text>
    </comment>
    <comment ref="B4" authorId="0" shapeId="0">
      <text>
        <r>
          <rPr>
            <sz val="10"/>
            <color indexed="81"/>
            <rFont val="Tahoma"/>
            <family val="2"/>
          </rPr>
          <t>Included in this template is an up-to-date list (as of 31 December
2015) of all organisations together with their appropriate organisation type.
Use the drop down list to select your organisation type.</t>
        </r>
      </text>
    </comment>
    <comment ref="C4" authorId="0" shapeId="0">
      <text>
        <r>
          <rPr>
            <sz val="10"/>
            <color indexed="81"/>
            <rFont val="Tahoma"/>
            <family val="2"/>
          </rPr>
          <t>Included in this template is an up-to-date list (as of 31 December 2015) of all organisations together with their appropriate main/parent/sponsoring department.
Use the drop down list to select your main/parent/sponsoring department.</t>
        </r>
      </text>
    </comment>
    <comment ref="D4" authorId="0" shape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shape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shape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shape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shapeId="0">
      <text>
        <r>
          <rPr>
            <sz val="11"/>
            <color indexed="81"/>
            <rFont val="Tahoma"/>
            <family val="2"/>
          </rPr>
          <t>Please enter the number of executive officers (or equivalents) on your payroll</t>
        </r>
        <r>
          <rPr>
            <sz val="8"/>
            <color indexed="81"/>
            <rFont val="Tahoma"/>
            <family val="2"/>
          </rPr>
          <t xml:space="preserve">
</t>
        </r>
      </text>
    </comment>
    <comment ref="H5" authorId="0" shape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shapeId="0">
      <text>
        <r>
          <rPr>
            <sz val="11"/>
            <color indexed="81"/>
            <rFont val="Tahoma"/>
            <family val="2"/>
          </rPr>
          <t>Please enter the number of grade 6/7 staff (or equivalents) on your payroll</t>
        </r>
        <r>
          <rPr>
            <sz val="8"/>
            <color indexed="81"/>
            <rFont val="Tahoma"/>
            <family val="2"/>
          </rPr>
          <t xml:space="preserve">
</t>
        </r>
      </text>
    </comment>
    <comment ref="L5" authorId="0" shapeId="0">
      <text>
        <r>
          <rPr>
            <sz val="11"/>
            <color indexed="81"/>
            <rFont val="Tahoma"/>
            <family val="2"/>
          </rPr>
          <t>Please enter the number of Senior Civil Servants (or equivalents) on your payroll</t>
        </r>
        <r>
          <rPr>
            <sz val="8"/>
            <color indexed="81"/>
            <rFont val="Tahoma"/>
            <family val="2"/>
          </rPr>
          <t xml:space="preserve">
</t>
        </r>
      </text>
    </comment>
    <comment ref="N5" authorId="0" shapeId="0">
      <text>
        <r>
          <rPr>
            <sz val="11"/>
            <color indexed="81"/>
            <rFont val="Tahoma"/>
            <family val="2"/>
          </rPr>
          <t>See comment on Payroll staff cell above</t>
        </r>
        <r>
          <rPr>
            <sz val="8"/>
            <color indexed="81"/>
            <rFont val="Tahoma"/>
            <family val="2"/>
          </rPr>
          <t xml:space="preserve">
</t>
        </r>
      </text>
    </comment>
    <comment ref="R5" authorId="0" shape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shape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shape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shape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shapeId="0">
      <text>
        <r>
          <rPr>
            <sz val="11"/>
            <color indexed="81"/>
            <rFont val="Tahoma"/>
            <family val="2"/>
          </rPr>
          <t>Please refer to the HMT guidance provided separately</t>
        </r>
        <r>
          <rPr>
            <sz val="8"/>
            <color indexed="81"/>
            <rFont val="Tahoma"/>
            <family val="2"/>
          </rPr>
          <t xml:space="preserve">
</t>
        </r>
      </text>
    </comment>
    <comment ref="AE5" authorId="0" shapeId="0">
      <text>
        <r>
          <rPr>
            <sz val="11"/>
            <color indexed="81"/>
            <rFont val="Tahoma"/>
            <family val="2"/>
          </rPr>
          <t>Please refer to the HMT guidance provided separately</t>
        </r>
        <r>
          <rPr>
            <sz val="8"/>
            <color indexed="81"/>
            <rFont val="Tahoma"/>
            <family val="2"/>
          </rPr>
          <t xml:space="preserve">
</t>
        </r>
      </text>
    </comment>
    <comment ref="AF5" authorId="0" shapeId="0">
      <text>
        <r>
          <rPr>
            <sz val="11"/>
            <color indexed="81"/>
            <rFont val="Tahoma"/>
            <family val="2"/>
          </rPr>
          <t>Please refer to the HMT guidance provided separately</t>
        </r>
        <r>
          <rPr>
            <sz val="8"/>
            <color indexed="81"/>
            <rFont val="Tahoma"/>
            <family val="2"/>
          </rPr>
          <t xml:space="preserve">
</t>
        </r>
      </text>
    </comment>
    <comment ref="AG5" authorId="0" shapeId="0">
      <text>
        <r>
          <rPr>
            <sz val="11"/>
            <color indexed="81"/>
            <rFont val="Tahoma"/>
            <family val="2"/>
          </rPr>
          <t>Please refer to the HMT guidance provided separately</t>
        </r>
        <r>
          <rPr>
            <sz val="8"/>
            <color indexed="81"/>
            <rFont val="Tahoma"/>
            <family val="2"/>
          </rPr>
          <t xml:space="preserve">
</t>
        </r>
      </text>
    </comment>
    <comment ref="AH5" authorId="0" shapeId="0">
      <text>
        <r>
          <rPr>
            <sz val="11"/>
            <color indexed="81"/>
            <rFont val="Tahoma"/>
            <family val="2"/>
          </rPr>
          <t>Please refer to the HMT guidance provided separately</t>
        </r>
        <r>
          <rPr>
            <sz val="8"/>
            <color indexed="81"/>
            <rFont val="Tahoma"/>
            <family val="2"/>
          </rPr>
          <t xml:space="preserve">
</t>
        </r>
      </text>
    </comment>
    <comment ref="AI5" authorId="0" shapeId="0">
      <text>
        <r>
          <rPr>
            <sz val="11"/>
            <color indexed="81"/>
            <rFont val="Tahoma"/>
            <family val="2"/>
          </rPr>
          <t>Please refer to the HMT guidance provided separately</t>
        </r>
        <r>
          <rPr>
            <sz val="8"/>
            <color indexed="81"/>
            <rFont val="Tahoma"/>
            <family val="2"/>
          </rPr>
          <t xml:space="preserve">
</t>
        </r>
      </text>
    </comment>
    <comment ref="D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shape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shape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shape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shape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shape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shape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sharedStrings.xml><?xml version="1.0" encoding="utf-8"?>
<sst xmlns="http://schemas.openxmlformats.org/spreadsheetml/2006/main" count="357" uniqueCount="253">
  <si>
    <t xml:space="preserve">Main, parent or 
sponsoring department: </t>
  </si>
  <si>
    <t>Organisation 
type</t>
  </si>
  <si>
    <t>Headcount</t>
  </si>
  <si>
    <t>Interim managers</t>
  </si>
  <si>
    <t>Specialist Contractors</t>
  </si>
  <si>
    <t>SCS</t>
  </si>
  <si>
    <t>SEO/HEO</t>
  </si>
  <si>
    <t>EO</t>
  </si>
  <si>
    <t>AO/AA</t>
  </si>
  <si>
    <t>Other, unknown, or unspecified</t>
  </si>
  <si>
    <t>Grade 6/7</t>
  </si>
  <si>
    <t>Full-time 
equivalent</t>
  </si>
  <si>
    <t>Payroll staff</t>
  </si>
  <si>
    <t>Total
Employees</t>
  </si>
  <si>
    <t>Total</t>
  </si>
  <si>
    <t>Competition Service</t>
  </si>
  <si>
    <t>Higher Education Funding Council for England</t>
  </si>
  <si>
    <t>Medical Research Council</t>
  </si>
  <si>
    <t>Natural Environment Research Council</t>
  </si>
  <si>
    <t>Student Loans Company Ltd</t>
  </si>
  <si>
    <t>United Kingdom Atomic Energy Authority</t>
  </si>
  <si>
    <t>Leasehold Advisory Service</t>
  </si>
  <si>
    <t>Planning Inspectorate</t>
  </si>
  <si>
    <t>Queen Elizabeth II Conference Centre</t>
  </si>
  <si>
    <t>Valuation Tribunal Service</t>
  </si>
  <si>
    <t>National Heritage Memorial Fund</t>
  </si>
  <si>
    <t>Royal Armouries</t>
  </si>
  <si>
    <t>Royal Parks</t>
  </si>
  <si>
    <t>UK Sport</t>
  </si>
  <si>
    <t>Civil Nuclear Police Authority</t>
  </si>
  <si>
    <t>Coal Authority</t>
  </si>
  <si>
    <t>The Pensions Regulator</t>
  </si>
  <si>
    <t>Consumer Council for Water</t>
  </si>
  <si>
    <t>Environment Agency</t>
  </si>
  <si>
    <t>Gangmasters Licensing Authority</t>
  </si>
  <si>
    <t>Joint Nature Conservation Committee</t>
  </si>
  <si>
    <t>Marine Management Organisation</t>
  </si>
  <si>
    <t>National Forest Company</t>
  </si>
  <si>
    <t>Natural England</t>
  </si>
  <si>
    <t>Rural Payments Agency</t>
  </si>
  <si>
    <t>Sea Fish Industry Authority</t>
  </si>
  <si>
    <t>Marshall Aid Commemoration Commission</t>
  </si>
  <si>
    <t>Nuclear Decommissioning Authority</t>
  </si>
  <si>
    <t>Westminster Foundation for Democracy</t>
  </si>
  <si>
    <t>Human Tissue Authority</t>
  </si>
  <si>
    <t>HM Treasury</t>
  </si>
  <si>
    <t>Debt Management Office</t>
  </si>
  <si>
    <t>Home Office</t>
  </si>
  <si>
    <t>Independent Police Complaints Commission</t>
  </si>
  <si>
    <t>Security Industry Authority</t>
  </si>
  <si>
    <t>Department for International Development</t>
  </si>
  <si>
    <t>Ministry of Defence</t>
  </si>
  <si>
    <t>Ministry of Justice</t>
  </si>
  <si>
    <t>Judicial Appointments Commission</t>
  </si>
  <si>
    <t>Legal Services Board</t>
  </si>
  <si>
    <t>Wales Office</t>
  </si>
  <si>
    <t>Northern Lighthouse Board</t>
  </si>
  <si>
    <t>United Kingdom Statistics Authority</t>
  </si>
  <si>
    <t>Independent Living Fund</t>
  </si>
  <si>
    <t>The Pensions Advisory Service</t>
  </si>
  <si>
    <t>Main, parent or sponsoring department</t>
  </si>
  <si>
    <t>Organisation type</t>
  </si>
  <si>
    <t>Non-Ministerial Department</t>
  </si>
  <si>
    <t>Executive Agency</t>
  </si>
  <si>
    <t>Payroll staff costs</t>
  </si>
  <si>
    <t>OTHER</t>
  </si>
  <si>
    <t>Organisation name</t>
  </si>
  <si>
    <t>Agency staff 
(clerical/admin)</t>
  </si>
  <si>
    <t>Consultants/consultancy</t>
  </si>
  <si>
    <t>Non-Payroll staff (contingent labour/consultancy) costs</t>
  </si>
  <si>
    <t>Number of non-payroll staff (contingent labour and consultants/consultancy)</t>
  </si>
  <si>
    <t>Yes_No</t>
  </si>
  <si>
    <t>Yes</t>
  </si>
  <si>
    <r>
      <t xml:space="preserve">Notes for Cabinet Office
</t>
    </r>
    <r>
      <rPr>
        <b/>
        <sz val="12"/>
        <color indexed="8"/>
        <rFont val="Arial"/>
        <family val="2"/>
      </rPr>
      <t>(Not for publication)</t>
    </r>
  </si>
  <si>
    <t>Allowances</t>
  </si>
  <si>
    <t>Salary</t>
  </si>
  <si>
    <t>Non-consolidated performance payments</t>
  </si>
  <si>
    <t>Overtime</t>
  </si>
  <si>
    <t>Employer pension contributions</t>
  </si>
  <si>
    <t>Employer national insurance contributions</t>
  </si>
  <si>
    <t>Total monthly cost of contingent labour: agency (clerical and admin) staff, interim managers and specialist contractors</t>
  </si>
  <si>
    <t>Total monthly cost of consultants/
consultancy</t>
  </si>
  <si>
    <t>Total non-payroll (CCL) staff costs</t>
  </si>
  <si>
    <t>Total paybill for payroll staff</t>
  </si>
  <si>
    <t>Grand Total paybill/staffing (payroll and non-payroll) costs</t>
  </si>
  <si>
    <r>
      <t xml:space="preserve">Comments
</t>
    </r>
    <r>
      <rPr>
        <b/>
        <sz val="12"/>
        <color indexed="8"/>
        <rFont val="Arial"/>
        <family val="2"/>
      </rPr>
      <t>(NB: These will be published alongside your row of information)</t>
    </r>
  </si>
  <si>
    <t>Grand Total 
(workforce numbers)</t>
  </si>
  <si>
    <t>Executive Non-Departmental Public Body</t>
  </si>
  <si>
    <t>Construction Industry Training Board</t>
  </si>
  <si>
    <t>Engineering Construction Industry Training Board</t>
  </si>
  <si>
    <t>Film Industry Training Board</t>
  </si>
  <si>
    <t>Office for Fair Access</t>
  </si>
  <si>
    <t>Ministerial Department</t>
  </si>
  <si>
    <t>Arts Council England</t>
  </si>
  <si>
    <t>Big Lottery Fund</t>
  </si>
  <si>
    <t>British Library</t>
  </si>
  <si>
    <t>British Museum</t>
  </si>
  <si>
    <t>Gambling Commission</t>
  </si>
  <si>
    <t>Geffrye Museum</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</si>
  <si>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</si>
  <si>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</si>
  <si>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</si>
  <si>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</si>
  <si>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</si>
  <si>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</si>
  <si>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</si>
  <si>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</si>
  <si>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</si>
  <si>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</si>
  <si>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</si>
  <si>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</si>
  <si>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The Office of the Children's Commissioner</t>
  </si>
  <si>
    <t xml:space="preserve">Veterinary Medicines Directorate </t>
  </si>
  <si>
    <t>Water Services Regulation Authority</t>
  </si>
  <si>
    <t>Agricultural Wages Committee x 15</t>
  </si>
  <si>
    <t>Royal Botanic Gardens, Kew</t>
  </si>
  <si>
    <t>Independent Commission for Aid Impact</t>
  </si>
  <si>
    <t>Department for Transport</t>
  </si>
  <si>
    <t xml:space="preserve">Department for Transport </t>
  </si>
  <si>
    <t>Vehicle Certification Agency</t>
  </si>
  <si>
    <t>British Transport Police Authority</t>
  </si>
  <si>
    <t>Directly Operated Railways Ltd</t>
  </si>
  <si>
    <t>High Speed 2</t>
  </si>
  <si>
    <t>Trinity House</t>
  </si>
  <si>
    <t>Crown Non Departmental Public Body</t>
  </si>
  <si>
    <t>National Employment Savings Trust Corporation</t>
  </si>
  <si>
    <t>Committee on Climate Change</t>
  </si>
  <si>
    <t>Department of Health</t>
  </si>
  <si>
    <t>Food Standards Agency</t>
  </si>
  <si>
    <t xml:space="preserve">Care Quality Commission </t>
  </si>
  <si>
    <t>Wilton Park Executive Agency</t>
  </si>
  <si>
    <t>British Council</t>
  </si>
  <si>
    <t>Great Britain - China Centre</t>
  </si>
  <si>
    <t>Valuation Office</t>
  </si>
  <si>
    <t>Government Actuary's Department</t>
  </si>
  <si>
    <t>Office of the Immigration Services Commissioner</t>
  </si>
  <si>
    <t xml:space="preserve">Ministry of Defence </t>
  </si>
  <si>
    <t>UK Hydrographic Office</t>
  </si>
  <si>
    <t>National Army Museum</t>
  </si>
  <si>
    <t>National Museum of the Royal Navy</t>
  </si>
  <si>
    <t>Royal Air Force Museum</t>
  </si>
  <si>
    <t>Land Registry</t>
  </si>
  <si>
    <t>National Archives</t>
  </si>
  <si>
    <t>National Offender Management Service</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</si>
  <si>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</si>
  <si>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</si>
  <si>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</si>
  <si>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</si>
  <si>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</si>
  <si>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</si>
  <si>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</si>
  <si>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</si>
  <si>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Attorney General's Office</t>
  </si>
  <si>
    <t>Crown Prosecution Service</t>
  </si>
  <si>
    <t>Crown Prosecution Service Inspectorate</t>
  </si>
  <si>
    <t>Serious Fraud Office</t>
  </si>
  <si>
    <t>Cabinet Office</t>
  </si>
  <si>
    <t>Civil Service Commission</t>
  </si>
  <si>
    <t>Charity Commission</t>
  </si>
  <si>
    <t xml:space="preserve">Companies House </t>
  </si>
  <si>
    <t>Insolvency Service</t>
  </si>
  <si>
    <t xml:space="preserve">Skills Funding Agency </t>
  </si>
  <si>
    <t>UK Intellectual Property Office</t>
  </si>
  <si>
    <t>British Hallmarking Council</t>
  </si>
  <si>
    <t>Attorney General's Departments</t>
  </si>
  <si>
    <t>No - please add a comment</t>
  </si>
  <si>
    <t>UK Space Agency</t>
  </si>
  <si>
    <r>
      <t xml:space="preserve">Please read the additional data fields descriptions </t>
    </r>
    <r>
      <rPr>
        <b/>
        <u/>
        <sz val="14"/>
        <color indexed="8"/>
        <rFont val="Arial"/>
        <family val="2"/>
      </rPr>
      <t>before</t>
    </r>
    <r>
      <rPr>
        <b/>
        <sz val="14"/>
        <color indexed="8"/>
        <rFont val="Arial"/>
        <family val="2"/>
      </rPr>
      <t xml:space="preserve"> entering information into this template. Completed templates must be returned to your organisation's main, parent or sponsoring department. They will provide one return to Cabinet Office capturing information for all their relevant organisations.
(NB: This data sheet is password protected. Contact Cabinet Office if you require the password.</t>
    </r>
  </si>
  <si>
    <t>Commonwealth Scholarship Commission</t>
  </si>
  <si>
    <t>FCO Services</t>
  </si>
  <si>
    <t>Standards and Testing Agency</t>
  </si>
  <si>
    <t>Agricultural Wages Board for England and Wales</t>
  </si>
  <si>
    <t>Department of Health (excl agencies)</t>
  </si>
  <si>
    <t xml:space="preserve">Home Office (excl agencies) </t>
  </si>
  <si>
    <t>HM Courts and Tribunals Service</t>
  </si>
  <si>
    <t>Department for Business, Innovation and Skills</t>
  </si>
  <si>
    <t xml:space="preserve">Business, Innovation and Skills </t>
  </si>
  <si>
    <t>Advisory Conciliation and Arbitration Service</t>
  </si>
  <si>
    <t>Met Office</t>
  </si>
  <si>
    <t>Arts and Humanities Research Council</t>
  </si>
  <si>
    <t>Biotechnology and Biological Sciences Research Council</t>
  </si>
  <si>
    <t>Economic and Social Research Council</t>
  </si>
  <si>
    <t>Engineering and Physical Sciences Research Council</t>
  </si>
  <si>
    <t>Science and Technology Facilities Council</t>
  </si>
  <si>
    <t>UK Commission for Employment and Skills</t>
  </si>
  <si>
    <t>Department for Communities and Local Government</t>
  </si>
  <si>
    <t>Homes and Communities Agency</t>
  </si>
  <si>
    <t>Department for Culture, Media and Sport</t>
  </si>
  <si>
    <t>Horniman Public Museum and Public Park Trust</t>
  </si>
  <si>
    <t>Victoria and Albert Museum</t>
  </si>
  <si>
    <t>Education Funding Agency</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</si>
  <si>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</si>
  <si>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</si>
  <si>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</si>
  <si>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</si>
  <si>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</si>
  <si>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</si>
  <si>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</si>
  <si>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</si>
  <si>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</si>
  <si>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Department of Energy and Climate Change</t>
  </si>
  <si>
    <t>Medicines and Healthcare Products Regulatory Agency</t>
  </si>
  <si>
    <t>Human Fertilisation and Embryology Authority</t>
  </si>
  <si>
    <t>Foreign and Commonwealth Office</t>
  </si>
  <si>
    <t>HM Revenue and Customs</t>
  </si>
  <si>
    <t xml:space="preserve">HM Revenue and Customs </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</si>
  <si>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</si>
  <si>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</si>
  <si>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</si>
  <si>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</si>
  <si>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</si>
  <si>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</si>
  <si>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</si>
  <si>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</si>
  <si>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</si>
  <si>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Public Health England</t>
  </si>
  <si>
    <t>Legal Aid Agency</t>
  </si>
  <si>
    <t>NHS England</t>
  </si>
  <si>
    <t>National College for Teaching and Leadership</t>
  </si>
  <si>
    <t>National Crime Agency</t>
  </si>
  <si>
    <t>Housing Ombudsman Service</t>
  </si>
  <si>
    <t>Monitor</t>
  </si>
  <si>
    <t>Health and Social Care Information Centre</t>
  </si>
  <si>
    <t>National Institute for Health and Care Excellence</t>
  </si>
  <si>
    <t>UK Export Finance</t>
  </si>
  <si>
    <t>Criminal Injuries Compensation Authority</t>
  </si>
  <si>
    <t>Competition and Markets Authority</t>
  </si>
  <si>
    <t>Animal and Plant Health Agency</t>
  </si>
  <si>
    <t>Defence Electronics and Components Agency</t>
  </si>
  <si>
    <t>Driver and Vehicle Standards Agency</t>
  </si>
  <si>
    <t>Transport Focus</t>
  </si>
  <si>
    <t>Office of Rail and Road</t>
  </si>
  <si>
    <t>Government Legal Department</t>
  </si>
  <si>
    <t>Government Internal Audit Agency</t>
  </si>
  <si>
    <t>UK Trade and Investment (BIS)</t>
  </si>
  <si>
    <t>UK Trade and Investment (FCO)</t>
  </si>
  <si>
    <t>Crown Commercial Service</t>
  </si>
  <si>
    <t>National Measurement and Regulation Office</t>
  </si>
  <si>
    <t>Innovate UK</t>
  </si>
  <si>
    <t>British Film Institute</t>
  </si>
  <si>
    <t>Historic England</t>
  </si>
  <si>
    <t>Royal Museums Greenwich</t>
  </si>
  <si>
    <t>Science Museum Group</t>
  </si>
  <si>
    <t>Sir John Soane's Museum</t>
  </si>
  <si>
    <t>Sports Ground Safety Authority</t>
  </si>
  <si>
    <t>Oil and Gas Authority</t>
  </si>
  <si>
    <t>Ebbsfleet Development Corporation</t>
  </si>
  <si>
    <t>HMT</t>
  </si>
  <si>
    <t>OBR</t>
  </si>
  <si>
    <t>DMO</t>
  </si>
  <si>
    <t>UKFI</t>
  </si>
  <si>
    <t>GIAA</t>
  </si>
  <si>
    <t>UKGI</t>
  </si>
</sst>
</file>

<file path=xl/styles.xml><?xml version="1.0" encoding="utf-8"?>
<styleSheet xmlns="http://schemas.openxmlformats.org/spreadsheetml/2006/main" xmlns:mc="http://schemas.openxmlformats.org/markup-compatibility/2006" xmlns:x14ac="http://schemas.microsoft.com/office/spreadsheetml/2009/9/ac" mc:Ignorable="x14ac">
  <numFmts count="24">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5" formatCode="&quot;£&quot;#,##0.00"/>
    <numFmt numFmtId="186" formatCode="#,##0.00_ ;[Red]\-#,##0.00\ "/>
  </numFmts>
  <fonts count="25" x14ac:knownFonts="1">
    <font>
      <sz val="12"/>
      <color theme="1"/>
      <name val="Arial"/>
      <family val="2"/>
    </font>
    <font>
      <sz val="12"/>
      <color indexed="8"/>
      <name val="Arial"/>
      <family val="2"/>
    </font>
    <font>
      <sz val="10"/>
      <name val="Arial"/>
      <family val="2"/>
    </font>
    <font>
      <sz val="12"/>
      <name val="Arial"/>
      <family val="2"/>
    </font>
    <font>
      <b/>
      <sz val="12"/>
      <color indexed="8"/>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8"/>
      <color indexed="81"/>
      <name val="Tahoma"/>
      <family val="2"/>
    </font>
    <font>
      <sz val="11"/>
      <color indexed="81"/>
      <name val="Tahoma"/>
      <family val="2"/>
    </font>
    <font>
      <b/>
      <sz val="10"/>
      <color indexed="81"/>
      <name val="Tahoma"/>
      <family val="2"/>
    </font>
    <font>
      <b/>
      <u/>
      <sz val="11"/>
      <color indexed="81"/>
      <name val="Tahoma"/>
      <family val="2"/>
    </font>
    <font>
      <b/>
      <u/>
      <sz val="14"/>
      <color indexed="8"/>
      <name val="Arial"/>
      <family val="2"/>
    </font>
    <font>
      <b/>
      <sz val="14"/>
      <color indexed="8"/>
      <name val="Arial"/>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4"/>
      <color theme="1"/>
      <name val="Arial"/>
      <family val="2"/>
    </font>
  </fonts>
  <fills count="10">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hair">
        <color indexed="64"/>
      </left>
      <right style="hair">
        <color indexed="64"/>
      </right>
      <top style="hair">
        <color indexed="64"/>
      </top>
      <bottom style="hair">
        <color indexed="64"/>
      </bottom>
      <diagonal/>
    </border>
    <border>
      <left/>
      <right style="thin">
        <color rgb="FFABABAB"/>
      </right>
      <top style="thin">
        <color rgb="FFABABAB"/>
      </top>
      <bottom/>
      <diagonal/>
    </border>
    <border>
      <left style="thin">
        <color rgb="FFABABAB"/>
      </left>
      <right style="thin">
        <color indexed="64"/>
      </right>
      <top style="thin">
        <color indexed="64"/>
      </top>
      <bottom style="thin">
        <color indexed="64"/>
      </bottom>
      <diagonal/>
    </border>
  </borders>
  <cellStyleXfs count="63">
    <xf numFmtId="0" fontId="0" fillId="0" borderId="0"/>
    <xf numFmtId="0" fontId="2" fillId="0" borderId="0"/>
    <xf numFmtId="0" fontId="5" fillId="0" borderId="0"/>
    <xf numFmtId="0" fontId="9" fillId="0" borderId="0"/>
    <xf numFmtId="0" fontId="1" fillId="0" borderId="0"/>
    <xf numFmtId="164" fontId="2" fillId="0" borderId="0" applyFont="0" applyFill="0" applyBorder="0" applyAlignment="0" applyProtection="0"/>
    <xf numFmtId="165" fontId="10" fillId="2" borderId="0" applyNumberFormat="0">
      <protection locked="0"/>
    </xf>
    <xf numFmtId="43" fontId="2"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4" fontId="9"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1"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22" fillId="0" borderId="0"/>
    <xf numFmtId="0" fontId="2" fillId="0" borderId="0" applyNumberFormat="0" applyFill="0" applyBorder="0" applyAlignment="0" applyProtection="0"/>
    <xf numFmtId="0" fontId="22" fillId="0" borderId="0"/>
    <xf numFmtId="0" fontId="5" fillId="0" borderId="0"/>
    <xf numFmtId="0" fontId="9" fillId="0" borderId="0"/>
    <xf numFmtId="0" fontId="1" fillId="0" borderId="0"/>
    <xf numFmtId="0" fontId="23" fillId="0" borderId="0"/>
    <xf numFmtId="0" fontId="6" fillId="0" borderId="0"/>
    <xf numFmtId="0" fontId="3" fillId="0" borderId="0"/>
    <xf numFmtId="0" fontId="2" fillId="0" borderId="0"/>
    <xf numFmtId="0" fontId="3" fillId="0" borderId="0"/>
    <xf numFmtId="0" fontId="2" fillId="0" borderId="0"/>
    <xf numFmtId="0" fontId="9" fillId="0" borderId="0"/>
    <xf numFmtId="0" fontId="1" fillId="0" borderId="0"/>
    <xf numFmtId="0" fontId="20" fillId="0" borderId="0"/>
    <xf numFmtId="40" fontId="12" fillId="3" borderId="0">
      <alignment horizontal="right"/>
    </xf>
    <xf numFmtId="9" fontId="23"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43" fontId="20" fillId="0" borderId="0" applyFont="0" applyFill="0" applyBorder="0" applyAlignment="0" applyProtection="0"/>
  </cellStyleXfs>
  <cellXfs count="98">
    <xf numFmtId="0" fontId="0" fillId="0" borderId="0" xfId="0"/>
    <xf numFmtId="0" fontId="0" fillId="4" borderId="0" xfId="0" applyFont="1" applyFill="1" applyBorder="1" applyAlignment="1" applyProtection="1">
      <alignment vertical="center"/>
      <protection locked="0"/>
    </xf>
    <xf numFmtId="0" fontId="0" fillId="4" borderId="0" xfId="0" applyFont="1" applyFill="1" applyAlignment="1" applyProtection="1">
      <alignment vertical="center"/>
      <protection locked="0"/>
    </xf>
    <xf numFmtId="0" fontId="0" fillId="0" borderId="0" xfId="0" applyFont="1" applyAlignment="1" applyProtection="1">
      <alignment vertical="center"/>
      <protection locked="0"/>
    </xf>
    <xf numFmtId="0" fontId="0" fillId="4" borderId="1" xfId="0" applyFont="1" applyFill="1" applyBorder="1" applyAlignment="1" applyProtection="1">
      <alignment vertical="center"/>
      <protection locked="0"/>
    </xf>
    <xf numFmtId="0" fontId="0" fillId="0" borderId="1" xfId="0" applyFont="1" applyBorder="1" applyAlignment="1" applyProtection="1">
      <alignment vertical="center" wrapText="1"/>
      <protection locked="0"/>
    </xf>
    <xf numFmtId="0" fontId="20" fillId="6" borderId="0" xfId="37" applyFont="1" applyFill="1" applyBorder="1" applyAlignment="1">
      <alignment vertical="top" wrapText="1"/>
    </xf>
    <xf numFmtId="0" fontId="20" fillId="0" borderId="0" xfId="37" applyFont="1" applyFill="1" applyBorder="1" applyAlignment="1">
      <alignment vertical="center" wrapText="1"/>
    </xf>
    <xf numFmtId="0" fontId="20" fillId="0" borderId="0" xfId="37" applyFont="1" applyFill="1" applyBorder="1"/>
    <xf numFmtId="0" fontId="20" fillId="0" borderId="0" xfId="37" applyFont="1" applyFill="1" applyBorder="1" applyAlignment="1">
      <alignment vertical="top" wrapText="1"/>
    </xf>
    <xf numFmtId="0" fontId="20" fillId="6" borderId="0" xfId="37" applyFont="1" applyFill="1" applyBorder="1"/>
    <xf numFmtId="0" fontId="20" fillId="0" borderId="0" xfId="37" applyFont="1" applyFill="1" applyBorder="1" applyAlignment="1">
      <alignment vertical="center"/>
    </xf>
    <xf numFmtId="0" fontId="0" fillId="0" borderId="0" xfId="0" applyFont="1" applyFill="1" applyBorder="1"/>
    <xf numFmtId="0" fontId="3" fillId="0" borderId="0" xfId="0" applyFont="1" applyFill="1" applyBorder="1" applyAlignment="1"/>
    <xf numFmtId="0" fontId="0" fillId="4" borderId="0" xfId="0" applyFont="1" applyFill="1" applyAlignment="1" applyProtection="1">
      <alignment vertical="center"/>
    </xf>
    <xf numFmtId="0" fontId="0" fillId="4" borderId="1" xfId="0" applyFill="1" applyBorder="1" applyAlignment="1" applyProtection="1">
      <alignment vertical="center"/>
      <protection locked="0"/>
    </xf>
    <xf numFmtId="0" fontId="0" fillId="0" borderId="1" xfId="0" applyFont="1" applyBorder="1" applyAlignment="1" applyProtection="1">
      <alignment horizontal="right" vertical="center" wrapText="1"/>
      <protection locked="0"/>
    </xf>
    <xf numFmtId="3" fontId="0" fillId="5" borderId="1" xfId="0" applyNumberFormat="1" applyFont="1" applyFill="1" applyBorder="1" applyAlignment="1" applyProtection="1">
      <alignment horizontal="right" vertical="center"/>
    </xf>
    <xf numFmtId="0" fontId="0" fillId="5" borderId="1" xfId="0" applyFill="1" applyBorder="1" applyAlignment="1" applyProtection="1">
      <alignment horizontal="right" vertical="center"/>
    </xf>
    <xf numFmtId="3" fontId="0" fillId="7" borderId="1" xfId="0" applyNumberFormat="1" applyFont="1" applyFill="1" applyBorder="1" applyAlignment="1" applyProtection="1">
      <alignment horizontal="right" vertical="center"/>
    </xf>
    <xf numFmtId="185" fontId="0" fillId="0" borderId="1" xfId="0" applyNumberFormat="1" applyBorder="1" applyAlignment="1" applyProtection="1">
      <alignment horizontal="right" vertical="center"/>
      <protection locked="0"/>
    </xf>
    <xf numFmtId="185" fontId="0" fillId="0" borderId="1" xfId="0" applyNumberFormat="1" applyFont="1" applyBorder="1" applyAlignment="1" applyProtection="1">
      <alignment horizontal="right" vertical="center"/>
      <protection locked="0"/>
    </xf>
    <xf numFmtId="185" fontId="0" fillId="7" borderId="1" xfId="0" applyNumberFormat="1" applyFont="1" applyFill="1" applyBorder="1" applyAlignment="1" applyProtection="1">
      <alignment horizontal="right" vertical="center"/>
    </xf>
    <xf numFmtId="185" fontId="0" fillId="4" borderId="1" xfId="0" applyNumberFormat="1" applyFill="1" applyBorder="1" applyAlignment="1" applyProtection="1">
      <alignment horizontal="right" vertical="center"/>
      <protection locked="0"/>
    </xf>
    <xf numFmtId="185" fontId="0" fillId="8" borderId="1" xfId="0" applyNumberFormat="1" applyFill="1" applyBorder="1" applyAlignment="1" applyProtection="1">
      <alignment horizontal="right" vertical="center"/>
    </xf>
    <xf numFmtId="185" fontId="0" fillId="7" borderId="1" xfId="0" applyNumberFormat="1" applyFill="1" applyBorder="1" applyAlignment="1" applyProtection="1">
      <alignment horizontal="right" vertical="center"/>
    </xf>
    <xf numFmtId="0" fontId="20" fillId="0" borderId="0" xfId="37" applyFont="1" applyFill="1" applyBorder="1"/>
    <xf numFmtId="0" fontId="0" fillId="0" borderId="1" xfId="0" applyBorder="1" applyAlignment="1" applyProtection="1">
      <alignment vertical="center" wrapText="1"/>
      <protection locked="0"/>
    </xf>
    <xf numFmtId="0" fontId="0" fillId="8" borderId="2" xfId="0" applyFill="1" applyBorder="1" applyAlignment="1" applyProtection="1">
      <alignment horizontal="center" vertical="center" wrapText="1"/>
    </xf>
    <xf numFmtId="0" fontId="0" fillId="8" borderId="3" xfId="0" applyFill="1" applyBorder="1" applyAlignment="1" applyProtection="1">
      <alignment horizontal="center" vertical="center" wrapText="1"/>
    </xf>
    <xf numFmtId="0" fontId="3" fillId="8" borderId="3" xfId="0" applyFont="1" applyFill="1" applyBorder="1" applyAlignment="1" applyProtection="1">
      <alignment horizontal="center" vertical="center"/>
    </xf>
    <xf numFmtId="0" fontId="3" fillId="8" borderId="3" xfId="0" applyFont="1" applyFill="1" applyBorder="1" applyAlignment="1" applyProtection="1">
      <alignment horizontal="center" vertical="center" wrapText="1"/>
    </xf>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0" fillId="0" borderId="1" xfId="0" applyBorder="1" applyAlignment="1" applyProtection="1">
      <alignment horizontal="right" vertical="center" wrapText="1"/>
      <protection locked="0"/>
    </xf>
    <xf numFmtId="0" fontId="20" fillId="0" borderId="0" xfId="37" applyFont="1" applyFill="1" applyBorder="1"/>
    <xf numFmtId="0" fontId="20" fillId="0" borderId="0" xfId="37" applyFont="1" applyFill="1" applyBorder="1"/>
    <xf numFmtId="0" fontId="0" fillId="0" borderId="0" xfId="0"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applyAlignment="1">
      <alignment vertical="top" wrapText="1"/>
    </xf>
    <xf numFmtId="0" fontId="0" fillId="0" borderId="0" xfId="37" applyFont="1" applyFill="1" applyBorder="1"/>
    <xf numFmtId="0" fontId="0" fillId="0" borderId="0" xfId="37" applyFont="1" applyFill="1" applyBorder="1" applyAlignment="1">
      <alignment vertical="top" wrapText="1"/>
    </xf>
    <xf numFmtId="0" fontId="0" fillId="0" borderId="0" xfId="0" applyAlignment="1">
      <alignment horizontal="left"/>
    </xf>
    <xf numFmtId="186" fontId="0" fillId="0" borderId="13" xfId="0" quotePrefix="1" applyNumberFormat="1" applyFont="1" applyFill="1" applyBorder="1" applyProtection="1">
      <protection locked="0"/>
    </xf>
    <xf numFmtId="43" fontId="0" fillId="0" borderId="1" xfId="62" applyFont="1" applyBorder="1" applyProtection="1">
      <protection locked="0"/>
    </xf>
    <xf numFmtId="0" fontId="0" fillId="0" borderId="14" xfId="0" applyNumberFormat="1" applyBorder="1" applyProtection="1">
      <protection locked="0"/>
    </xf>
    <xf numFmtId="0" fontId="0" fillId="0" borderId="15" xfId="0" applyNumberFormat="1" applyBorder="1" applyProtection="1">
      <protection locked="0"/>
    </xf>
    <xf numFmtId="0" fontId="0" fillId="0" borderId="1" xfId="0" applyNumberFormat="1" applyBorder="1" applyProtection="1">
      <protection locked="0"/>
    </xf>
    <xf numFmtId="0" fontId="0" fillId="8" borderId="10" xfId="0" applyFill="1" applyBorder="1" applyAlignment="1" applyProtection="1">
      <alignment horizontal="center" vertical="center" wrapText="1"/>
    </xf>
    <xf numFmtId="0" fontId="0" fillId="8" borderId="11" xfId="0" applyFill="1" applyBorder="1" applyAlignment="1" applyProtection="1">
      <alignment horizontal="center" vertical="center" wrapText="1"/>
    </xf>
    <xf numFmtId="0" fontId="0" fillId="8" borderId="3" xfId="0" applyFill="1" applyBorder="1" applyAlignment="1" applyProtection="1">
      <alignment horizontal="center" vertical="center" wrapText="1"/>
    </xf>
    <xf numFmtId="0" fontId="0" fillId="8" borderId="12" xfId="0" applyFill="1" applyBorder="1" applyAlignment="1" applyProtection="1">
      <alignment horizontal="center" vertical="center" wrapText="1"/>
    </xf>
    <xf numFmtId="0" fontId="0" fillId="8" borderId="4" xfId="0" applyFill="1" applyBorder="1" applyAlignment="1" applyProtection="1">
      <alignment horizontal="center" vertical="center" wrapText="1"/>
    </xf>
    <xf numFmtId="0" fontId="3" fillId="8" borderId="3" xfId="0" applyFont="1" applyFill="1" applyBorder="1" applyAlignment="1" applyProtection="1">
      <alignment horizontal="center" vertical="center" wrapText="1"/>
    </xf>
    <xf numFmtId="0" fontId="3" fillId="8" borderId="12" xfId="0" applyFont="1" applyFill="1" applyBorder="1" applyAlignment="1" applyProtection="1">
      <alignment horizontal="center" vertical="center" wrapText="1"/>
    </xf>
    <xf numFmtId="0" fontId="3" fillId="8" borderId="4" xfId="0" applyFont="1" applyFill="1" applyBorder="1" applyAlignment="1" applyProtection="1">
      <alignment horizontal="center" vertical="center" wrapText="1"/>
    </xf>
    <xf numFmtId="0" fontId="24" fillId="9" borderId="2" xfId="0" applyFont="1" applyFill="1" applyBorder="1" applyAlignment="1" applyProtection="1">
      <alignment horizontal="left" vertical="center" wrapText="1"/>
    </xf>
    <xf numFmtId="0" fontId="24" fillId="9" borderId="6" xfId="0" applyFont="1" applyFill="1" applyBorder="1" applyAlignment="1" applyProtection="1">
      <alignment horizontal="left" vertical="center" wrapText="1"/>
    </xf>
    <xf numFmtId="0" fontId="24" fillId="9" borderId="5" xfId="0" applyFont="1" applyFill="1" applyBorder="1" applyAlignment="1" applyProtection="1">
      <alignment horizontal="left" vertical="center" wrapText="1"/>
    </xf>
    <xf numFmtId="0" fontId="0" fillId="8" borderId="2" xfId="0" applyFill="1" applyBorder="1" applyAlignment="1" applyProtection="1">
      <alignment horizontal="center" vertical="center"/>
    </xf>
    <xf numFmtId="0" fontId="0" fillId="8" borderId="5" xfId="0" applyFill="1" applyBorder="1" applyAlignment="1" applyProtection="1">
      <alignment horizontal="center" vertical="center"/>
    </xf>
    <xf numFmtId="0" fontId="0" fillId="8" borderId="12" xfId="0" applyFill="1" applyBorder="1" applyProtection="1"/>
    <xf numFmtId="0" fontId="0" fillId="8" borderId="4" xfId="0" applyFill="1" applyBorder="1" applyProtection="1"/>
    <xf numFmtId="0" fontId="0" fillId="8" borderId="3" xfId="0" applyFont="1" applyFill="1" applyBorder="1" applyAlignment="1" applyProtection="1">
      <alignment horizontal="center" vertical="center" wrapText="1"/>
    </xf>
    <xf numFmtId="0" fontId="0" fillId="8" borderId="2" xfId="0" applyFill="1" applyBorder="1" applyAlignment="1" applyProtection="1">
      <alignment horizontal="center" vertical="center" wrapText="1"/>
    </xf>
    <xf numFmtId="0" fontId="0" fillId="8" borderId="6" xfId="0" applyFill="1" applyBorder="1" applyAlignment="1" applyProtection="1">
      <alignment horizontal="center" vertical="center" wrapText="1"/>
    </xf>
    <xf numFmtId="0" fontId="0" fillId="8" borderId="5" xfId="0" applyFill="1" applyBorder="1" applyAlignment="1" applyProtection="1">
      <alignment horizontal="center" vertical="center" wrapText="1"/>
    </xf>
    <xf numFmtId="0" fontId="0" fillId="8" borderId="7" xfId="0" applyFill="1" applyBorder="1" applyAlignment="1" applyProtection="1">
      <alignment horizontal="center" vertical="center"/>
    </xf>
    <xf numFmtId="0" fontId="0" fillId="8" borderId="8" xfId="0" applyFill="1" applyBorder="1" applyAlignment="1" applyProtection="1">
      <alignment horizontal="center" vertical="center"/>
    </xf>
    <xf numFmtId="0" fontId="0" fillId="8" borderId="9" xfId="0" applyFill="1" applyBorder="1" applyAlignment="1" applyProtection="1">
      <alignment horizontal="center" vertical="center"/>
    </xf>
    <xf numFmtId="0" fontId="3" fillId="8" borderId="7" xfId="0" applyFont="1" applyFill="1" applyBorder="1" applyAlignment="1" applyProtection="1">
      <alignment horizontal="center" vertical="center" wrapText="1"/>
    </xf>
    <xf numFmtId="0" fontId="3" fillId="8" borderId="9" xfId="0" applyFont="1" applyFill="1" applyBorder="1" applyAlignment="1" applyProtection="1">
      <alignment horizontal="center" vertical="center" wrapText="1"/>
    </xf>
    <xf numFmtId="0" fontId="3" fillId="8" borderId="10" xfId="0" applyFont="1" applyFill="1" applyBorder="1" applyAlignment="1" applyProtection="1">
      <alignment horizontal="center" vertical="center" wrapText="1"/>
    </xf>
    <xf numFmtId="0" fontId="3" fillId="8" borderId="11" xfId="0" applyFont="1" applyFill="1" applyBorder="1" applyAlignment="1" applyProtection="1">
      <alignment horizontal="center" vertical="center" wrapText="1"/>
    </xf>
    <xf numFmtId="0" fontId="0" fillId="8" borderId="6" xfId="0" applyFill="1" applyBorder="1" applyAlignment="1" applyProtection="1">
      <alignment horizontal="center" vertical="center"/>
    </xf>
    <xf numFmtId="0" fontId="0" fillId="8" borderId="1" xfId="0" applyFill="1" applyBorder="1" applyAlignment="1" applyProtection="1">
      <alignment horizontal="center" vertical="center" wrapText="1"/>
    </xf>
    <xf numFmtId="0" fontId="0" fillId="8" borderId="1" xfId="0" applyFill="1" applyBorder="1" applyAlignment="1" applyProtection="1">
      <alignment horizontal="center" vertical="center"/>
    </xf>
    <xf numFmtId="0" fontId="0" fillId="8" borderId="1" xfId="0" applyFont="1" applyFill="1" applyBorder="1" applyAlignment="1" applyProtection="1">
      <alignment horizontal="center" vertical="center"/>
    </xf>
  </cellXfs>
  <cellStyles count="63">
    <cellStyle name=" 1" xfId="1"/>
    <cellStyle name="_x000d__x000a_JournalTemplate=C:\COMFO\CTALK\JOURSTD.TPL_x000d__x000a_LbStateAddress=3 3 0 251 1 89 2 311_x000d__x000a_LbStateJou" xfId="2"/>
    <cellStyle name="%" xfId="3"/>
    <cellStyle name="% 2" xfId="4"/>
    <cellStyle name="ÅrMndDag" xfId="5"/>
    <cellStyle name="Caption" xfId="6"/>
    <cellStyle name="Comma" xfId="62" builtinId="3"/>
    <cellStyle name="Comma 2" xfId="7"/>
    <cellStyle name="Comma 3" xfId="8"/>
    <cellStyle name="Comma 3 2" xfId="9"/>
    <cellStyle name="Comma 4" xfId="10"/>
    <cellStyle name="Comma 5" xfId="11"/>
    <cellStyle name="Comma 5 2" xfId="12"/>
    <cellStyle name="Comma 6" xfId="13"/>
    <cellStyle name="Comma 7" xfId="14"/>
    <cellStyle name="Comma 7 2" xfId="15"/>
    <cellStyle name="Currency 2" xfId="16"/>
    <cellStyle name="Currency 2 2" xfId="17"/>
    <cellStyle name="DagerOgTimer" xfId="18"/>
    <cellStyle name="DagOgDato" xfId="19"/>
    <cellStyle name="DagOgDatoLang" xfId="20"/>
    <cellStyle name="Dato" xfId="21"/>
    <cellStyle name="Hyperlink 2" xfId="22"/>
    <cellStyle name="Hyperlink 3" xfId="23"/>
    <cellStyle name="Hyperlink 4" xfId="24"/>
    <cellStyle name="Hyperlink 5" xfId="25"/>
    <cellStyle name="JusterBunn" xfId="26"/>
    <cellStyle name="JusterMidtstill" xfId="27"/>
    <cellStyle name="JusterTopp" xfId="28"/>
    <cellStyle name="Klokkeslett" xfId="29"/>
    <cellStyle name="Konto" xfId="30"/>
    <cellStyle name="Normal" xfId="0" builtinId="0"/>
    <cellStyle name="Normal 10" xfId="31"/>
    <cellStyle name="Normal 2" xfId="32"/>
    <cellStyle name="Normal 3" xfId="33"/>
    <cellStyle name="Normal 3 2" xfId="34"/>
    <cellStyle name="Normal 3 3" xfId="35"/>
    <cellStyle name="Normal 3 3 2" xfId="36"/>
    <cellStyle name="Normal 4" xfId="37"/>
    <cellStyle name="Normal 5" xfId="38"/>
    <cellStyle name="Normal 5 2" xfId="39"/>
    <cellStyle name="Normal 5 3" xfId="40"/>
    <cellStyle name="Normal 6" xfId="41"/>
    <cellStyle name="Normal 7" xfId="42"/>
    <cellStyle name="Normal 8" xfId="43"/>
    <cellStyle name="Normal 8 2" xfId="44"/>
    <cellStyle name="Normal 9" xfId="45"/>
    <cellStyle name="Output Amounts" xfId="46"/>
    <cellStyle name="Percent 2" xfId="47"/>
    <cellStyle name="PersonNr" xfId="48"/>
    <cellStyle name="PostNr" xfId="49"/>
    <cellStyle name="PostNrNorge" xfId="50"/>
    <cellStyle name="SkjulAlt" xfId="51"/>
    <cellStyle name="SkjulTall" xfId="52"/>
    <cellStyle name="Telefon" xfId="53"/>
    <cellStyle name="Timer1" xfId="54"/>
    <cellStyle name="Timer2" xfId="55"/>
    <cellStyle name="ToSiffer" xfId="56"/>
    <cellStyle name="TreSiffer" xfId="57"/>
    <cellStyle name="Tusenskille1000" xfId="58"/>
    <cellStyle name="TusenskilleFarger" xfId="59"/>
    <cellStyle name="Valuta1000" xfId="60"/>
    <cellStyle name="ValutaFarger" xfId="61"/>
  </cellStyles>
  <dxfs count="24">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942917" y="317501"/>
          <a:ext cx="2148416"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74"/>
  <sheetViews>
    <sheetView tabSelected="1" zoomScaleNormal="100" workbookViewId="0">
      <selection activeCell="A15" sqref="A15"/>
    </sheetView>
  </sheetViews>
  <sheetFormatPr defaultColWidth="8.88671875" defaultRowHeight="15" x14ac:dyDescent="0.2"/>
  <cols>
    <col min="1" max="1" width="23.5546875" style="3" customWidth="1"/>
    <col min="2" max="2" width="15.109375" style="3" customWidth="1"/>
    <col min="3" max="3" width="13.109375" style="3" customWidth="1"/>
    <col min="4" max="15" width="9.5546875" style="3" customWidth="1"/>
    <col min="16" max="17" width="9.109375" style="2" customWidth="1"/>
    <col min="18" max="23" width="9.5546875" style="2" customWidth="1"/>
    <col min="24" max="25" width="10.109375" style="2" customWidth="1"/>
    <col min="26" max="27" width="9.5546875" style="2" customWidth="1"/>
    <col min="28" max="29" width="11.109375" style="2" customWidth="1"/>
    <col min="30" max="36" width="15.5546875" style="2" customWidth="1"/>
    <col min="37" max="39" width="17.5546875" style="2" customWidth="1"/>
    <col min="40" max="40" width="20.77734375" style="2" customWidth="1"/>
    <col min="41" max="41" width="18" style="2" customWidth="1"/>
    <col min="42" max="42" width="13.77734375" style="2" customWidth="1"/>
    <col min="43" max="16384" width="8.88671875" style="2"/>
  </cols>
  <sheetData>
    <row r="1" spans="1:42" ht="7.5" customHeight="1" x14ac:dyDescent="0.2">
      <c r="A1" s="14"/>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row>
    <row r="2" spans="1:42" ht="113.25" customHeight="1" x14ac:dyDescent="0.2">
      <c r="A2" s="76" t="s">
        <v>167</v>
      </c>
      <c r="B2" s="77"/>
      <c r="C2" s="77"/>
      <c r="D2" s="77"/>
      <c r="E2" s="77"/>
      <c r="F2" s="77"/>
      <c r="G2" s="77"/>
      <c r="H2" s="78"/>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row>
    <row r="3" spans="1:42" ht="7.5" customHeight="1" x14ac:dyDescent="0.2">
      <c r="A3" s="14"/>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row>
    <row r="4" spans="1:42" s="1" customFormat="1" ht="15" customHeight="1" x14ac:dyDescent="0.2">
      <c r="A4" s="70" t="s">
        <v>66</v>
      </c>
      <c r="B4" s="83" t="s">
        <v>1</v>
      </c>
      <c r="C4" s="83" t="s">
        <v>0</v>
      </c>
      <c r="D4" s="84" t="s">
        <v>12</v>
      </c>
      <c r="E4" s="85"/>
      <c r="F4" s="85"/>
      <c r="G4" s="85"/>
      <c r="H4" s="85"/>
      <c r="I4" s="85"/>
      <c r="J4" s="85"/>
      <c r="K4" s="85"/>
      <c r="L4" s="85"/>
      <c r="M4" s="85"/>
      <c r="N4" s="85"/>
      <c r="O4" s="85"/>
      <c r="P4" s="85"/>
      <c r="Q4" s="86"/>
      <c r="R4" s="79" t="s">
        <v>70</v>
      </c>
      <c r="S4" s="94"/>
      <c r="T4" s="94"/>
      <c r="U4" s="94"/>
      <c r="V4" s="94"/>
      <c r="W4" s="94"/>
      <c r="X4" s="94"/>
      <c r="Y4" s="94"/>
      <c r="Z4" s="94"/>
      <c r="AA4" s="80"/>
      <c r="AB4" s="90" t="s">
        <v>86</v>
      </c>
      <c r="AC4" s="91"/>
      <c r="AD4" s="87" t="s">
        <v>64</v>
      </c>
      <c r="AE4" s="88"/>
      <c r="AF4" s="88"/>
      <c r="AG4" s="88"/>
      <c r="AH4" s="88"/>
      <c r="AI4" s="88"/>
      <c r="AJ4" s="89"/>
      <c r="AK4" s="96" t="s">
        <v>69</v>
      </c>
      <c r="AL4" s="97"/>
      <c r="AM4" s="97"/>
      <c r="AN4" s="73" t="s">
        <v>84</v>
      </c>
      <c r="AO4" s="70" t="s">
        <v>85</v>
      </c>
      <c r="AP4" s="70" t="s">
        <v>73</v>
      </c>
    </row>
    <row r="5" spans="1:42" s="1" customFormat="1" ht="53.25" customHeight="1" x14ac:dyDescent="0.2">
      <c r="A5" s="81"/>
      <c r="B5" s="81"/>
      <c r="C5" s="81"/>
      <c r="D5" s="68" t="s">
        <v>8</v>
      </c>
      <c r="E5" s="69"/>
      <c r="F5" s="68" t="s">
        <v>7</v>
      </c>
      <c r="G5" s="69"/>
      <c r="H5" s="68" t="s">
        <v>6</v>
      </c>
      <c r="I5" s="69"/>
      <c r="J5" s="68" t="s">
        <v>10</v>
      </c>
      <c r="K5" s="69"/>
      <c r="L5" s="68" t="s">
        <v>5</v>
      </c>
      <c r="M5" s="69"/>
      <c r="N5" s="68" t="s">
        <v>9</v>
      </c>
      <c r="O5" s="69"/>
      <c r="P5" s="84" t="s">
        <v>13</v>
      </c>
      <c r="Q5" s="86"/>
      <c r="R5" s="84" t="s">
        <v>67</v>
      </c>
      <c r="S5" s="80"/>
      <c r="T5" s="79" t="s">
        <v>3</v>
      </c>
      <c r="U5" s="80"/>
      <c r="V5" s="79" t="s">
        <v>4</v>
      </c>
      <c r="W5" s="80"/>
      <c r="X5" s="79" t="s">
        <v>68</v>
      </c>
      <c r="Y5" s="80"/>
      <c r="Z5" s="84" t="s">
        <v>14</v>
      </c>
      <c r="AA5" s="86"/>
      <c r="AB5" s="92"/>
      <c r="AC5" s="93"/>
      <c r="AD5" s="70" t="s">
        <v>75</v>
      </c>
      <c r="AE5" s="70" t="s">
        <v>74</v>
      </c>
      <c r="AF5" s="70" t="s">
        <v>76</v>
      </c>
      <c r="AG5" s="70" t="s">
        <v>77</v>
      </c>
      <c r="AH5" s="70" t="s">
        <v>78</v>
      </c>
      <c r="AI5" s="70" t="s">
        <v>79</v>
      </c>
      <c r="AJ5" s="95" t="s">
        <v>83</v>
      </c>
      <c r="AK5" s="70" t="s">
        <v>80</v>
      </c>
      <c r="AL5" s="70" t="s">
        <v>81</v>
      </c>
      <c r="AM5" s="70" t="s">
        <v>82</v>
      </c>
      <c r="AN5" s="74"/>
      <c r="AO5" s="71"/>
      <c r="AP5" s="71"/>
    </row>
    <row r="6" spans="1:42" ht="57.75" customHeight="1" x14ac:dyDescent="0.2">
      <c r="A6" s="82"/>
      <c r="B6" s="82"/>
      <c r="C6" s="82"/>
      <c r="D6" s="28" t="s">
        <v>2</v>
      </c>
      <c r="E6" s="28" t="s">
        <v>11</v>
      </c>
      <c r="F6" s="28" t="s">
        <v>2</v>
      </c>
      <c r="G6" s="28" t="s">
        <v>11</v>
      </c>
      <c r="H6" s="28" t="s">
        <v>2</v>
      </c>
      <c r="I6" s="28" t="s">
        <v>11</v>
      </c>
      <c r="J6" s="28" t="s">
        <v>2</v>
      </c>
      <c r="K6" s="28" t="s">
        <v>11</v>
      </c>
      <c r="L6" s="28" t="s">
        <v>2</v>
      </c>
      <c r="M6" s="28" t="s">
        <v>11</v>
      </c>
      <c r="N6" s="28" t="s">
        <v>2</v>
      </c>
      <c r="O6" s="28" t="s">
        <v>11</v>
      </c>
      <c r="P6" s="28" t="s">
        <v>2</v>
      </c>
      <c r="Q6" s="28" t="s">
        <v>11</v>
      </c>
      <c r="R6" s="29" t="s">
        <v>2</v>
      </c>
      <c r="S6" s="29" t="s">
        <v>11</v>
      </c>
      <c r="T6" s="29" t="s">
        <v>2</v>
      </c>
      <c r="U6" s="29" t="s">
        <v>11</v>
      </c>
      <c r="V6" s="29" t="s">
        <v>2</v>
      </c>
      <c r="W6" s="29" t="s">
        <v>11</v>
      </c>
      <c r="X6" s="29" t="s">
        <v>2</v>
      </c>
      <c r="Y6" s="29" t="s">
        <v>11</v>
      </c>
      <c r="Z6" s="29" t="s">
        <v>2</v>
      </c>
      <c r="AA6" s="29" t="s">
        <v>11</v>
      </c>
      <c r="AB6" s="30" t="s">
        <v>2</v>
      </c>
      <c r="AC6" s="31" t="s">
        <v>11</v>
      </c>
      <c r="AD6" s="72"/>
      <c r="AE6" s="72"/>
      <c r="AF6" s="72"/>
      <c r="AG6" s="72"/>
      <c r="AH6" s="72"/>
      <c r="AI6" s="72"/>
      <c r="AJ6" s="95"/>
      <c r="AK6" s="72"/>
      <c r="AL6" s="72"/>
      <c r="AM6" s="72"/>
      <c r="AN6" s="75"/>
      <c r="AO6" s="72"/>
      <c r="AP6" s="72"/>
    </row>
    <row r="7" spans="1:42" ht="30" x14ac:dyDescent="0.2">
      <c r="A7" s="27" t="s">
        <v>45</v>
      </c>
      <c r="B7" s="5" t="s">
        <v>92</v>
      </c>
      <c r="C7" s="27" t="s">
        <v>45</v>
      </c>
      <c r="D7" s="37">
        <v>84</v>
      </c>
      <c r="E7" s="16">
        <v>81.5</v>
      </c>
      <c r="F7" s="16">
        <v>141</v>
      </c>
      <c r="G7" s="16">
        <v>135.97999999999999</v>
      </c>
      <c r="H7" s="16">
        <v>490</v>
      </c>
      <c r="I7" s="16">
        <v>484.54</v>
      </c>
      <c r="J7" s="16">
        <v>421</v>
      </c>
      <c r="K7" s="16">
        <v>407.27</v>
      </c>
      <c r="L7" s="16">
        <v>99</v>
      </c>
      <c r="M7" s="16">
        <v>96</v>
      </c>
      <c r="N7" s="16"/>
      <c r="O7" s="16"/>
      <c r="P7" s="17">
        <f>SUM(D7,F7,H7,J7,L7,N7)</f>
        <v>1235</v>
      </c>
      <c r="Q7" s="17">
        <f>SUM(E7,G7,I7,K7,M7,O7)</f>
        <v>1205.29</v>
      </c>
      <c r="R7" s="16"/>
      <c r="S7" s="16"/>
      <c r="T7" s="16"/>
      <c r="U7" s="16"/>
      <c r="V7" s="16">
        <v>15</v>
      </c>
      <c r="W7" s="16">
        <v>14.09</v>
      </c>
      <c r="X7" s="16"/>
      <c r="Y7" s="16"/>
      <c r="Z7" s="18">
        <f>SUM(R7,T7,V7,X7,)</f>
        <v>15</v>
      </c>
      <c r="AA7" s="18">
        <f>SUM(S7,U7,W7,Y7)</f>
        <v>14.09</v>
      </c>
      <c r="AB7" s="19">
        <f>P7+Z7</f>
        <v>1250</v>
      </c>
      <c r="AC7" s="19">
        <f>Q7+AA7</f>
        <v>1219.3799999999999</v>
      </c>
      <c r="AD7" s="20">
        <v>4061867.7599999993</v>
      </c>
      <c r="AE7" s="21">
        <v>116166.15000000001</v>
      </c>
      <c r="AF7" s="21">
        <v>3800</v>
      </c>
      <c r="AG7" s="21">
        <v>6743.4600000000009</v>
      </c>
      <c r="AH7" s="21">
        <v>887800.46000000008</v>
      </c>
      <c r="AI7" s="21">
        <v>462756.4</v>
      </c>
      <c r="AJ7" s="22">
        <f>SUM(AD7:AI7)</f>
        <v>5539134.2299999995</v>
      </c>
      <c r="AK7" s="65">
        <v>6642.8700000000008</v>
      </c>
      <c r="AL7" s="66">
        <v>367160</v>
      </c>
      <c r="AM7" s="24">
        <f>SUM(AK7:AL7)</f>
        <v>373802.87</v>
      </c>
      <c r="AN7" s="25">
        <f>SUM(AM7,AJ7)</f>
        <v>5912937.0999999996</v>
      </c>
      <c r="AO7" s="15"/>
      <c r="AP7" s="15" t="s">
        <v>247</v>
      </c>
    </row>
    <row r="8" spans="1:42" ht="45" x14ac:dyDescent="0.2">
      <c r="A8" s="5" t="s">
        <v>207</v>
      </c>
      <c r="B8" s="5" t="s">
        <v>124</v>
      </c>
      <c r="C8" s="5" t="s">
        <v>45</v>
      </c>
      <c r="D8" s="16">
        <v>2</v>
      </c>
      <c r="E8" s="16">
        <v>2</v>
      </c>
      <c r="F8" s="16">
        <v>1</v>
      </c>
      <c r="G8" s="16">
        <v>0.83</v>
      </c>
      <c r="H8" s="16">
        <v>6</v>
      </c>
      <c r="I8" s="16">
        <v>6</v>
      </c>
      <c r="J8" s="16">
        <v>10</v>
      </c>
      <c r="K8" s="16">
        <v>10</v>
      </c>
      <c r="L8" s="16">
        <v>1</v>
      </c>
      <c r="M8" s="16">
        <v>1</v>
      </c>
      <c r="N8" s="16"/>
      <c r="O8" s="16"/>
      <c r="P8" s="17">
        <f t="shared" ref="P8:P52" si="0">SUM(D8,F8,H8,J8,L8,N8)</f>
        <v>20</v>
      </c>
      <c r="Q8" s="17">
        <f t="shared" ref="Q8:Q52" si="1">SUM(E8,G8,I8,K8,M8,O8)</f>
        <v>19.829999999999998</v>
      </c>
      <c r="R8" s="16"/>
      <c r="S8" s="16"/>
      <c r="T8" s="16"/>
      <c r="U8" s="16"/>
      <c r="V8" s="16"/>
      <c r="W8" s="16"/>
      <c r="X8" s="16"/>
      <c r="Y8" s="16"/>
      <c r="Z8" s="18">
        <f t="shared" ref="Z8:Z52" si="2">SUM(R8,T8,V8,X8,)</f>
        <v>0</v>
      </c>
      <c r="AA8" s="18">
        <f t="shared" ref="AA8:AA52" si="3">SUM(S8,U8,W8,Y8)</f>
        <v>0</v>
      </c>
      <c r="AB8" s="19">
        <f t="shared" ref="AB8:AB52" si="4">P8+Z8</f>
        <v>20</v>
      </c>
      <c r="AC8" s="19">
        <f t="shared" ref="AC8:AC52" si="5">Q8+AA8</f>
        <v>19.829999999999998</v>
      </c>
      <c r="AD8" s="20">
        <v>96787.09</v>
      </c>
      <c r="AE8" s="21">
        <v>1135.3700000000001</v>
      </c>
      <c r="AF8" s="21">
        <v>0</v>
      </c>
      <c r="AG8" s="21">
        <v>0</v>
      </c>
      <c r="AH8" s="21">
        <v>17487.359999999997</v>
      </c>
      <c r="AI8" s="21">
        <v>11119.210000000001</v>
      </c>
      <c r="AJ8" s="22">
        <f t="shared" ref="AJ8:AJ52" si="6">SUM(AD8:AI8)</f>
        <v>126529.03</v>
      </c>
      <c r="AK8" s="64"/>
      <c r="AL8" s="64"/>
      <c r="AM8" s="24">
        <f t="shared" ref="AM8:AM52" si="7">SUM(AK8:AL8)</f>
        <v>0</v>
      </c>
      <c r="AN8" s="25">
        <f t="shared" ref="AN8:AN45" si="8">SUM(AM8,AJ8)</f>
        <v>126529.03</v>
      </c>
      <c r="AO8" s="4"/>
      <c r="AP8" s="4" t="s">
        <v>248</v>
      </c>
    </row>
    <row r="9" spans="1:42" x14ac:dyDescent="0.2">
      <c r="A9" s="5" t="s">
        <v>46</v>
      </c>
      <c r="B9" s="5" t="s">
        <v>63</v>
      </c>
      <c r="C9" s="5" t="s">
        <v>45</v>
      </c>
      <c r="D9" s="16"/>
      <c r="E9" s="16"/>
      <c r="F9" s="16"/>
      <c r="G9" s="16"/>
      <c r="H9" s="16"/>
      <c r="I9" s="16"/>
      <c r="J9" s="16"/>
      <c r="K9" s="16"/>
      <c r="L9" s="16">
        <v>1</v>
      </c>
      <c r="M9" s="16">
        <v>1</v>
      </c>
      <c r="N9" s="16">
        <v>109</v>
      </c>
      <c r="O9" s="16">
        <v>104.11</v>
      </c>
      <c r="P9" s="17">
        <f t="shared" si="0"/>
        <v>110</v>
      </c>
      <c r="Q9" s="17">
        <f t="shared" si="1"/>
        <v>105.11</v>
      </c>
      <c r="R9" s="16"/>
      <c r="S9" s="16"/>
      <c r="T9" s="16"/>
      <c r="U9" s="16"/>
      <c r="V9" s="16">
        <v>17</v>
      </c>
      <c r="W9" s="16">
        <v>17</v>
      </c>
      <c r="X9" s="16"/>
      <c r="Y9" s="16"/>
      <c r="Z9" s="18">
        <f t="shared" si="2"/>
        <v>17</v>
      </c>
      <c r="AA9" s="18">
        <f t="shared" si="3"/>
        <v>17</v>
      </c>
      <c r="AB9" s="19">
        <f t="shared" si="4"/>
        <v>127</v>
      </c>
      <c r="AC9" s="19">
        <f t="shared" si="5"/>
        <v>122.11</v>
      </c>
      <c r="AD9" s="63">
        <v>648778.82999999996</v>
      </c>
      <c r="AE9" s="21">
        <v>25000</v>
      </c>
      <c r="AF9" s="21">
        <v>0</v>
      </c>
      <c r="AG9" s="21">
        <v>13023.220000000001</v>
      </c>
      <c r="AH9" s="21">
        <v>100114.26</v>
      </c>
      <c r="AI9" s="63">
        <v>59731.28</v>
      </c>
      <c r="AJ9" s="22">
        <f t="shared" si="6"/>
        <v>846647.59</v>
      </c>
      <c r="AK9" s="64">
        <v>75837.899999999994</v>
      </c>
      <c r="AL9" s="67">
        <v>8400</v>
      </c>
      <c r="AM9" s="24">
        <f t="shared" si="7"/>
        <v>84237.9</v>
      </c>
      <c r="AN9" s="25">
        <f t="shared" si="8"/>
        <v>930885.49</v>
      </c>
      <c r="AO9" s="4"/>
      <c r="AP9" s="4" t="s">
        <v>249</v>
      </c>
    </row>
    <row r="10" spans="1:42" x14ac:dyDescent="0.2">
      <c r="A10" s="5" t="s">
        <v>65</v>
      </c>
      <c r="B10" s="5" t="s">
        <v>65</v>
      </c>
      <c r="C10" s="5" t="s">
        <v>45</v>
      </c>
      <c r="D10" s="16"/>
      <c r="E10" s="16"/>
      <c r="F10" s="16"/>
      <c r="G10" s="16"/>
      <c r="H10" s="16">
        <v>2</v>
      </c>
      <c r="I10" s="16">
        <v>2</v>
      </c>
      <c r="J10" s="16">
        <v>6</v>
      </c>
      <c r="K10" s="16">
        <v>6</v>
      </c>
      <c r="L10" s="16"/>
      <c r="M10" s="16"/>
      <c r="N10" s="16">
        <v>21</v>
      </c>
      <c r="O10" s="16">
        <v>16</v>
      </c>
      <c r="P10" s="17">
        <f t="shared" si="0"/>
        <v>29</v>
      </c>
      <c r="Q10" s="17">
        <f t="shared" si="1"/>
        <v>24</v>
      </c>
      <c r="R10" s="16"/>
      <c r="S10" s="16"/>
      <c r="T10" s="16"/>
      <c r="U10" s="16"/>
      <c r="V10" s="16"/>
      <c r="W10" s="16"/>
      <c r="X10" s="16"/>
      <c r="Y10" s="16"/>
      <c r="Z10" s="18">
        <f t="shared" si="2"/>
        <v>0</v>
      </c>
      <c r="AA10" s="18">
        <f t="shared" si="3"/>
        <v>0</v>
      </c>
      <c r="AB10" s="19">
        <f t="shared" si="4"/>
        <v>29</v>
      </c>
      <c r="AC10" s="19">
        <f t="shared" si="5"/>
        <v>24</v>
      </c>
      <c r="AD10" s="20">
        <v>125471.78</v>
      </c>
      <c r="AE10" s="21">
        <v>0</v>
      </c>
      <c r="AF10" s="21">
        <v>15640.280000000028</v>
      </c>
      <c r="AG10" s="21">
        <v>0</v>
      </c>
      <c r="AH10" s="21">
        <v>14025.100000000002</v>
      </c>
      <c r="AI10" s="21">
        <v>16163.859999999997</v>
      </c>
      <c r="AJ10" s="22">
        <f t="shared" si="6"/>
        <v>171301.02000000002</v>
      </c>
      <c r="AK10" s="64"/>
      <c r="AL10" s="67">
        <v>19035</v>
      </c>
      <c r="AM10" s="24">
        <f t="shared" si="7"/>
        <v>19035</v>
      </c>
      <c r="AN10" s="25">
        <f t="shared" si="8"/>
        <v>190336.02000000002</v>
      </c>
      <c r="AO10" s="4"/>
      <c r="AP10" s="4" t="s">
        <v>250</v>
      </c>
    </row>
    <row r="11" spans="1:42" ht="30" x14ac:dyDescent="0.2">
      <c r="A11" s="5" t="s">
        <v>233</v>
      </c>
      <c r="B11" s="5" t="s">
        <v>63</v>
      </c>
      <c r="C11" s="5" t="s">
        <v>45</v>
      </c>
      <c r="D11" s="16">
        <v>2</v>
      </c>
      <c r="E11" s="16">
        <v>1.47</v>
      </c>
      <c r="F11" s="16">
        <v>16</v>
      </c>
      <c r="G11" s="16">
        <v>14.69</v>
      </c>
      <c r="H11" s="16">
        <v>240</v>
      </c>
      <c r="I11" s="16">
        <v>229.75</v>
      </c>
      <c r="J11" s="16">
        <v>70</v>
      </c>
      <c r="K11" s="16">
        <v>68.41</v>
      </c>
      <c r="L11" s="16">
        <v>10</v>
      </c>
      <c r="M11" s="16">
        <v>10</v>
      </c>
      <c r="N11" s="16"/>
      <c r="O11" s="16"/>
      <c r="P11" s="17">
        <f t="shared" si="0"/>
        <v>338</v>
      </c>
      <c r="Q11" s="17">
        <f t="shared" si="1"/>
        <v>324.32</v>
      </c>
      <c r="R11" s="16"/>
      <c r="S11" s="16"/>
      <c r="T11" s="16"/>
      <c r="U11" s="16"/>
      <c r="V11" s="16">
        <v>24</v>
      </c>
      <c r="W11" s="16">
        <v>24</v>
      </c>
      <c r="X11" s="16"/>
      <c r="Y11" s="16"/>
      <c r="Z11" s="18">
        <f t="shared" si="2"/>
        <v>24</v>
      </c>
      <c r="AA11" s="18">
        <f t="shared" si="3"/>
        <v>24</v>
      </c>
      <c r="AB11" s="19">
        <f t="shared" si="4"/>
        <v>362</v>
      </c>
      <c r="AC11" s="19">
        <f t="shared" si="5"/>
        <v>348.32</v>
      </c>
      <c r="AD11" s="20">
        <v>1169338.58</v>
      </c>
      <c r="AE11" s="21">
        <v>8101.51</v>
      </c>
      <c r="AF11" s="21">
        <v>4200</v>
      </c>
      <c r="AG11" s="21">
        <v>0</v>
      </c>
      <c r="AH11" s="21">
        <v>243990.47000000003</v>
      </c>
      <c r="AI11" s="21">
        <v>129097.88</v>
      </c>
      <c r="AJ11" s="22">
        <f t="shared" si="6"/>
        <v>1554728.44</v>
      </c>
      <c r="AK11" s="64">
        <v>65533.83</v>
      </c>
      <c r="AL11" s="64"/>
      <c r="AM11" s="24">
        <f t="shared" si="7"/>
        <v>65533.83</v>
      </c>
      <c r="AN11" s="25">
        <f t="shared" si="8"/>
        <v>1620262.27</v>
      </c>
      <c r="AO11" s="15"/>
      <c r="AP11" s="4" t="s">
        <v>251</v>
      </c>
    </row>
    <row r="12" spans="1:42" x14ac:dyDescent="0.2">
      <c r="A12" s="5" t="s">
        <v>65</v>
      </c>
      <c r="B12" s="5" t="s">
        <v>65</v>
      </c>
      <c r="C12" s="5" t="s">
        <v>45</v>
      </c>
      <c r="D12" s="16"/>
      <c r="E12" s="16"/>
      <c r="F12" s="16"/>
      <c r="G12" s="16"/>
      <c r="H12" s="16"/>
      <c r="I12" s="16"/>
      <c r="J12" s="16"/>
      <c r="K12" s="16"/>
      <c r="L12" s="16"/>
      <c r="M12" s="16"/>
      <c r="N12" s="16">
        <v>90</v>
      </c>
      <c r="O12" s="16">
        <v>88.12</v>
      </c>
      <c r="P12" s="17">
        <f t="shared" si="0"/>
        <v>90</v>
      </c>
      <c r="Q12" s="17">
        <f t="shared" si="1"/>
        <v>88.12</v>
      </c>
      <c r="R12" s="16"/>
      <c r="S12" s="16"/>
      <c r="T12" s="16"/>
      <c r="U12" s="16"/>
      <c r="V12" s="16">
        <v>5</v>
      </c>
      <c r="W12" s="16">
        <v>5</v>
      </c>
      <c r="X12" s="16"/>
      <c r="Y12" s="16"/>
      <c r="Z12" s="18">
        <f t="shared" si="2"/>
        <v>5</v>
      </c>
      <c r="AA12" s="18">
        <f t="shared" si="3"/>
        <v>5</v>
      </c>
      <c r="AB12" s="19">
        <f t="shared" si="4"/>
        <v>95</v>
      </c>
      <c r="AC12" s="19">
        <f t="shared" si="5"/>
        <v>93.12</v>
      </c>
      <c r="AD12" s="20">
        <v>500932.84</v>
      </c>
      <c r="AE12" s="21">
        <v>48188.15</v>
      </c>
      <c r="AF12" s="21">
        <v>46754.000000000007</v>
      </c>
      <c r="AG12" s="21">
        <v>0</v>
      </c>
      <c r="AH12" s="21">
        <v>102367.44</v>
      </c>
      <c r="AI12" s="21">
        <v>72124.990000000005</v>
      </c>
      <c r="AJ12" s="22">
        <f t="shared" si="6"/>
        <v>770367.41999999993</v>
      </c>
      <c r="AK12" s="23"/>
      <c r="AL12" s="23"/>
      <c r="AM12" s="24">
        <f t="shared" si="7"/>
        <v>0</v>
      </c>
      <c r="AN12" s="25">
        <f t="shared" si="8"/>
        <v>770367.41999999993</v>
      </c>
      <c r="AO12" s="4"/>
      <c r="AP12" s="4" t="s">
        <v>252</v>
      </c>
    </row>
    <row r="13" spans="1:42" x14ac:dyDescent="0.2">
      <c r="A13" s="5"/>
      <c r="B13" s="5"/>
      <c r="C13" s="5"/>
      <c r="D13" s="16"/>
      <c r="E13" s="16"/>
      <c r="F13" s="16"/>
      <c r="G13" s="16"/>
      <c r="H13" s="16"/>
      <c r="I13" s="16"/>
      <c r="J13" s="16"/>
      <c r="K13" s="16"/>
      <c r="L13" s="16"/>
      <c r="M13" s="16"/>
      <c r="N13" s="16"/>
      <c r="O13" s="16"/>
      <c r="P13" s="17">
        <f t="shared" si="0"/>
        <v>0</v>
      </c>
      <c r="Q13" s="17">
        <f t="shared" si="1"/>
        <v>0</v>
      </c>
      <c r="R13" s="16"/>
      <c r="S13" s="16"/>
      <c r="T13" s="16"/>
      <c r="U13" s="16"/>
      <c r="V13" s="16"/>
      <c r="W13" s="16"/>
      <c r="X13" s="16"/>
      <c r="Y13" s="16"/>
      <c r="Z13" s="18">
        <f t="shared" si="2"/>
        <v>0</v>
      </c>
      <c r="AA13" s="18">
        <f t="shared" si="3"/>
        <v>0</v>
      </c>
      <c r="AB13" s="19">
        <f t="shared" si="4"/>
        <v>0</v>
      </c>
      <c r="AC13" s="19">
        <f t="shared" si="5"/>
        <v>0</v>
      </c>
      <c r="AD13" s="20"/>
      <c r="AE13" s="21"/>
      <c r="AF13" s="21"/>
      <c r="AG13" s="21"/>
      <c r="AH13" s="21"/>
      <c r="AI13" s="21"/>
      <c r="AJ13" s="22">
        <f t="shared" si="6"/>
        <v>0</v>
      </c>
      <c r="AK13" s="23"/>
      <c r="AL13" s="23"/>
      <c r="AM13" s="24">
        <f t="shared" si="7"/>
        <v>0</v>
      </c>
      <c r="AN13" s="25">
        <f t="shared" si="8"/>
        <v>0</v>
      </c>
      <c r="AO13" s="4"/>
      <c r="AP13" s="4"/>
    </row>
    <row r="14" spans="1:42" x14ac:dyDescent="0.2">
      <c r="A14" s="5"/>
      <c r="B14" s="5"/>
      <c r="C14" s="5"/>
      <c r="D14" s="16"/>
      <c r="E14" s="16"/>
      <c r="F14" s="16"/>
      <c r="G14" s="16"/>
      <c r="H14" s="16"/>
      <c r="I14" s="16"/>
      <c r="J14" s="16"/>
      <c r="K14" s="16"/>
      <c r="L14" s="16"/>
      <c r="M14" s="16"/>
      <c r="N14" s="16"/>
      <c r="O14" s="16"/>
      <c r="P14" s="17">
        <f t="shared" si="0"/>
        <v>0</v>
      </c>
      <c r="Q14" s="17">
        <f t="shared" si="1"/>
        <v>0</v>
      </c>
      <c r="R14" s="16"/>
      <c r="S14" s="16"/>
      <c r="T14" s="16"/>
      <c r="U14" s="16"/>
      <c r="V14" s="16"/>
      <c r="W14" s="16"/>
      <c r="X14" s="16"/>
      <c r="Y14" s="16"/>
      <c r="Z14" s="18">
        <f t="shared" si="2"/>
        <v>0</v>
      </c>
      <c r="AA14" s="18">
        <f t="shared" si="3"/>
        <v>0</v>
      </c>
      <c r="AB14" s="19">
        <f t="shared" si="4"/>
        <v>0</v>
      </c>
      <c r="AC14" s="19">
        <f t="shared" si="5"/>
        <v>0</v>
      </c>
      <c r="AD14" s="20"/>
      <c r="AE14" s="21"/>
      <c r="AF14" s="21"/>
      <c r="AG14" s="21"/>
      <c r="AH14" s="21"/>
      <c r="AI14" s="21"/>
      <c r="AJ14" s="22">
        <f t="shared" si="6"/>
        <v>0</v>
      </c>
      <c r="AK14" s="23"/>
      <c r="AL14" s="23"/>
      <c r="AM14" s="24">
        <f t="shared" si="7"/>
        <v>0</v>
      </c>
      <c r="AN14" s="25">
        <f t="shared" si="8"/>
        <v>0</v>
      </c>
      <c r="AO14" s="4"/>
      <c r="AP14" s="4"/>
    </row>
    <row r="15" spans="1:42" x14ac:dyDescent="0.2">
      <c r="A15" s="5"/>
      <c r="B15" s="5"/>
      <c r="C15" s="5"/>
      <c r="D15" s="16"/>
      <c r="E15" s="16"/>
      <c r="F15" s="16"/>
      <c r="G15" s="16"/>
      <c r="H15" s="16"/>
      <c r="I15" s="16"/>
      <c r="J15" s="16"/>
      <c r="K15" s="16"/>
      <c r="L15" s="16"/>
      <c r="M15" s="16"/>
      <c r="N15" s="16"/>
      <c r="O15" s="16"/>
      <c r="P15" s="17">
        <f t="shared" si="0"/>
        <v>0</v>
      </c>
      <c r="Q15" s="17">
        <f t="shared" si="1"/>
        <v>0</v>
      </c>
      <c r="R15" s="16"/>
      <c r="S15" s="16"/>
      <c r="T15" s="16"/>
      <c r="U15" s="16"/>
      <c r="V15" s="16"/>
      <c r="W15" s="16"/>
      <c r="X15" s="16"/>
      <c r="Y15" s="16"/>
      <c r="Z15" s="18">
        <f t="shared" si="2"/>
        <v>0</v>
      </c>
      <c r="AA15" s="18">
        <f t="shared" si="3"/>
        <v>0</v>
      </c>
      <c r="AB15" s="19">
        <f t="shared" si="4"/>
        <v>0</v>
      </c>
      <c r="AC15" s="19">
        <f t="shared" si="5"/>
        <v>0</v>
      </c>
      <c r="AD15" s="20"/>
      <c r="AE15" s="21"/>
      <c r="AF15" s="21"/>
      <c r="AG15" s="21"/>
      <c r="AH15" s="21"/>
      <c r="AI15" s="21"/>
      <c r="AJ15" s="22">
        <f t="shared" si="6"/>
        <v>0</v>
      </c>
      <c r="AK15" s="23"/>
      <c r="AL15" s="23"/>
      <c r="AM15" s="24">
        <f t="shared" si="7"/>
        <v>0</v>
      </c>
      <c r="AN15" s="25">
        <f t="shared" si="8"/>
        <v>0</v>
      </c>
      <c r="AO15" s="4"/>
      <c r="AP15" s="4"/>
    </row>
    <row r="16" spans="1:42" x14ac:dyDescent="0.2">
      <c r="A16" s="5"/>
      <c r="B16" s="5"/>
      <c r="C16" s="5"/>
      <c r="D16" s="16"/>
      <c r="E16" s="16"/>
      <c r="F16" s="16"/>
      <c r="G16" s="16"/>
      <c r="H16" s="16"/>
      <c r="I16" s="16"/>
      <c r="J16" s="16"/>
      <c r="K16" s="16"/>
      <c r="L16" s="16"/>
      <c r="M16" s="16"/>
      <c r="N16" s="16"/>
      <c r="O16" s="16"/>
      <c r="P16" s="17">
        <f t="shared" si="0"/>
        <v>0</v>
      </c>
      <c r="Q16" s="17">
        <f t="shared" si="1"/>
        <v>0</v>
      </c>
      <c r="R16" s="16"/>
      <c r="S16" s="16"/>
      <c r="T16" s="16"/>
      <c r="U16" s="16"/>
      <c r="V16" s="16"/>
      <c r="W16" s="16"/>
      <c r="X16" s="16"/>
      <c r="Y16" s="16"/>
      <c r="Z16" s="18">
        <f t="shared" si="2"/>
        <v>0</v>
      </c>
      <c r="AA16" s="18">
        <f t="shared" si="3"/>
        <v>0</v>
      </c>
      <c r="AB16" s="19">
        <f t="shared" si="4"/>
        <v>0</v>
      </c>
      <c r="AC16" s="19">
        <f t="shared" si="5"/>
        <v>0</v>
      </c>
      <c r="AD16" s="20"/>
      <c r="AE16" s="21"/>
      <c r="AF16" s="21"/>
      <c r="AG16" s="21"/>
      <c r="AH16" s="21"/>
      <c r="AI16" s="21"/>
      <c r="AJ16" s="22">
        <f t="shared" si="6"/>
        <v>0</v>
      </c>
      <c r="AK16" s="23"/>
      <c r="AL16" s="23"/>
      <c r="AM16" s="24">
        <f t="shared" si="7"/>
        <v>0</v>
      </c>
      <c r="AN16" s="25">
        <f t="shared" si="8"/>
        <v>0</v>
      </c>
      <c r="AO16" s="4"/>
      <c r="AP16" s="4"/>
    </row>
    <row r="17" spans="1:42" x14ac:dyDescent="0.2">
      <c r="A17" s="5"/>
      <c r="B17" s="5"/>
      <c r="C17" s="5"/>
      <c r="D17" s="16"/>
      <c r="E17" s="16"/>
      <c r="F17" s="16"/>
      <c r="G17" s="16"/>
      <c r="H17" s="16"/>
      <c r="I17" s="16"/>
      <c r="J17" s="16"/>
      <c r="K17" s="16"/>
      <c r="L17" s="16"/>
      <c r="M17" s="16"/>
      <c r="N17" s="16"/>
      <c r="O17" s="16"/>
      <c r="P17" s="17">
        <f t="shared" si="0"/>
        <v>0</v>
      </c>
      <c r="Q17" s="17">
        <f t="shared" si="1"/>
        <v>0</v>
      </c>
      <c r="R17" s="16"/>
      <c r="S17" s="16"/>
      <c r="T17" s="16"/>
      <c r="U17" s="16"/>
      <c r="V17" s="16"/>
      <c r="W17" s="16"/>
      <c r="X17" s="16"/>
      <c r="Y17" s="16"/>
      <c r="Z17" s="18">
        <f t="shared" si="2"/>
        <v>0</v>
      </c>
      <c r="AA17" s="18">
        <f t="shared" si="3"/>
        <v>0</v>
      </c>
      <c r="AB17" s="19">
        <f t="shared" si="4"/>
        <v>0</v>
      </c>
      <c r="AC17" s="19">
        <f t="shared" si="5"/>
        <v>0</v>
      </c>
      <c r="AD17" s="20"/>
      <c r="AE17" s="21"/>
      <c r="AF17" s="21"/>
      <c r="AG17" s="21"/>
      <c r="AH17" s="21"/>
      <c r="AI17" s="21"/>
      <c r="AJ17" s="22">
        <f t="shared" si="6"/>
        <v>0</v>
      </c>
      <c r="AK17" s="23"/>
      <c r="AL17" s="23"/>
      <c r="AM17" s="24">
        <f t="shared" si="7"/>
        <v>0</v>
      </c>
      <c r="AN17" s="25">
        <f t="shared" si="8"/>
        <v>0</v>
      </c>
      <c r="AO17" s="4"/>
      <c r="AP17" s="4"/>
    </row>
    <row r="18" spans="1:42" x14ac:dyDescent="0.2">
      <c r="A18" s="5"/>
      <c r="B18" s="5"/>
      <c r="C18" s="5"/>
      <c r="D18" s="16"/>
      <c r="E18" s="16"/>
      <c r="F18" s="16"/>
      <c r="G18" s="16"/>
      <c r="H18" s="16"/>
      <c r="I18" s="16"/>
      <c r="J18" s="16"/>
      <c r="K18" s="16"/>
      <c r="L18" s="16"/>
      <c r="M18" s="16"/>
      <c r="N18" s="16"/>
      <c r="O18" s="16"/>
      <c r="P18" s="17">
        <f t="shared" si="0"/>
        <v>0</v>
      </c>
      <c r="Q18" s="17">
        <f t="shared" si="1"/>
        <v>0</v>
      </c>
      <c r="R18" s="16"/>
      <c r="S18" s="16"/>
      <c r="T18" s="16"/>
      <c r="U18" s="16"/>
      <c r="V18" s="16"/>
      <c r="W18" s="16"/>
      <c r="X18" s="16"/>
      <c r="Y18" s="16"/>
      <c r="Z18" s="18">
        <f t="shared" si="2"/>
        <v>0</v>
      </c>
      <c r="AA18" s="18">
        <f t="shared" si="3"/>
        <v>0</v>
      </c>
      <c r="AB18" s="19">
        <f t="shared" si="4"/>
        <v>0</v>
      </c>
      <c r="AC18" s="19">
        <f t="shared" si="5"/>
        <v>0</v>
      </c>
      <c r="AD18" s="20"/>
      <c r="AE18" s="21"/>
      <c r="AF18" s="21"/>
      <c r="AG18" s="21"/>
      <c r="AH18" s="21"/>
      <c r="AI18" s="21"/>
      <c r="AJ18" s="22">
        <f t="shared" si="6"/>
        <v>0</v>
      </c>
      <c r="AK18" s="23"/>
      <c r="AL18" s="23"/>
      <c r="AM18" s="24">
        <f t="shared" si="7"/>
        <v>0</v>
      </c>
      <c r="AN18" s="25">
        <f t="shared" si="8"/>
        <v>0</v>
      </c>
      <c r="AO18" s="4"/>
      <c r="AP18" s="4"/>
    </row>
    <row r="19" spans="1:42" x14ac:dyDescent="0.2">
      <c r="A19" s="5"/>
      <c r="B19" s="5"/>
      <c r="C19" s="5"/>
      <c r="D19" s="16"/>
      <c r="E19" s="16"/>
      <c r="F19" s="16"/>
      <c r="G19" s="16"/>
      <c r="H19" s="16"/>
      <c r="I19" s="16"/>
      <c r="J19" s="16"/>
      <c r="K19" s="16"/>
      <c r="L19" s="16"/>
      <c r="M19" s="16"/>
      <c r="N19" s="16"/>
      <c r="O19" s="16"/>
      <c r="P19" s="17">
        <f t="shared" si="0"/>
        <v>0</v>
      </c>
      <c r="Q19" s="17">
        <f t="shared" si="1"/>
        <v>0</v>
      </c>
      <c r="R19" s="16"/>
      <c r="S19" s="16"/>
      <c r="T19" s="16"/>
      <c r="U19" s="16"/>
      <c r="V19" s="16"/>
      <c r="W19" s="16"/>
      <c r="X19" s="16"/>
      <c r="Y19" s="16"/>
      <c r="Z19" s="18">
        <f t="shared" si="2"/>
        <v>0</v>
      </c>
      <c r="AA19" s="18">
        <f t="shared" si="3"/>
        <v>0</v>
      </c>
      <c r="AB19" s="19">
        <f t="shared" si="4"/>
        <v>0</v>
      </c>
      <c r="AC19" s="19">
        <f t="shared" si="5"/>
        <v>0</v>
      </c>
      <c r="AD19" s="20"/>
      <c r="AE19" s="21"/>
      <c r="AF19" s="21"/>
      <c r="AG19" s="21"/>
      <c r="AH19" s="21"/>
      <c r="AI19" s="21"/>
      <c r="AJ19" s="22">
        <f t="shared" si="6"/>
        <v>0</v>
      </c>
      <c r="AK19" s="23"/>
      <c r="AL19" s="23"/>
      <c r="AM19" s="24">
        <f t="shared" si="7"/>
        <v>0</v>
      </c>
      <c r="AN19" s="25">
        <f t="shared" si="8"/>
        <v>0</v>
      </c>
      <c r="AO19" s="4"/>
      <c r="AP19" s="4"/>
    </row>
    <row r="20" spans="1:42" x14ac:dyDescent="0.2">
      <c r="A20" s="5"/>
      <c r="B20" s="5"/>
      <c r="C20" s="5"/>
      <c r="D20" s="16"/>
      <c r="E20" s="16"/>
      <c r="F20" s="16"/>
      <c r="G20" s="16"/>
      <c r="H20" s="16"/>
      <c r="I20" s="16"/>
      <c r="J20" s="16"/>
      <c r="K20" s="16"/>
      <c r="L20" s="16"/>
      <c r="M20" s="16"/>
      <c r="N20" s="16"/>
      <c r="O20" s="16"/>
      <c r="P20" s="17">
        <f t="shared" si="0"/>
        <v>0</v>
      </c>
      <c r="Q20" s="17">
        <f t="shared" si="1"/>
        <v>0</v>
      </c>
      <c r="R20" s="16"/>
      <c r="S20" s="16"/>
      <c r="T20" s="16"/>
      <c r="U20" s="16"/>
      <c r="V20" s="16"/>
      <c r="W20" s="16"/>
      <c r="X20" s="16"/>
      <c r="Y20" s="16"/>
      <c r="Z20" s="18">
        <f t="shared" si="2"/>
        <v>0</v>
      </c>
      <c r="AA20" s="18">
        <f t="shared" si="3"/>
        <v>0</v>
      </c>
      <c r="AB20" s="19">
        <f t="shared" si="4"/>
        <v>0</v>
      </c>
      <c r="AC20" s="19">
        <f t="shared" si="5"/>
        <v>0</v>
      </c>
      <c r="AD20" s="20"/>
      <c r="AE20" s="21"/>
      <c r="AF20" s="21"/>
      <c r="AG20" s="21"/>
      <c r="AH20" s="21"/>
      <c r="AI20" s="21"/>
      <c r="AJ20" s="22">
        <f t="shared" si="6"/>
        <v>0</v>
      </c>
      <c r="AK20" s="23"/>
      <c r="AL20" s="23"/>
      <c r="AM20" s="24">
        <f t="shared" si="7"/>
        <v>0</v>
      </c>
      <c r="AN20" s="25">
        <f t="shared" si="8"/>
        <v>0</v>
      </c>
      <c r="AO20" s="4"/>
      <c r="AP20" s="4"/>
    </row>
    <row r="21" spans="1:42" x14ac:dyDescent="0.2">
      <c r="A21" s="5"/>
      <c r="B21" s="5"/>
      <c r="C21" s="5"/>
      <c r="D21" s="16"/>
      <c r="E21" s="16"/>
      <c r="F21" s="16"/>
      <c r="G21" s="16"/>
      <c r="H21" s="16"/>
      <c r="I21" s="16"/>
      <c r="J21" s="16"/>
      <c r="K21" s="16"/>
      <c r="L21" s="16"/>
      <c r="M21" s="16"/>
      <c r="N21" s="16"/>
      <c r="O21" s="16"/>
      <c r="P21" s="17">
        <f t="shared" si="0"/>
        <v>0</v>
      </c>
      <c r="Q21" s="17">
        <f t="shared" si="1"/>
        <v>0</v>
      </c>
      <c r="R21" s="16"/>
      <c r="S21" s="16"/>
      <c r="T21" s="16"/>
      <c r="U21" s="16"/>
      <c r="V21" s="16"/>
      <c r="W21" s="16"/>
      <c r="X21" s="16"/>
      <c r="Y21" s="16"/>
      <c r="Z21" s="18">
        <f t="shared" si="2"/>
        <v>0</v>
      </c>
      <c r="AA21" s="18">
        <f t="shared" si="3"/>
        <v>0</v>
      </c>
      <c r="AB21" s="19">
        <f t="shared" si="4"/>
        <v>0</v>
      </c>
      <c r="AC21" s="19">
        <f t="shared" si="5"/>
        <v>0</v>
      </c>
      <c r="AD21" s="20"/>
      <c r="AE21" s="21"/>
      <c r="AF21" s="21"/>
      <c r="AG21" s="21"/>
      <c r="AH21" s="21"/>
      <c r="AI21" s="21"/>
      <c r="AJ21" s="22">
        <f t="shared" si="6"/>
        <v>0</v>
      </c>
      <c r="AK21" s="23"/>
      <c r="AL21" s="23"/>
      <c r="AM21" s="24">
        <f t="shared" si="7"/>
        <v>0</v>
      </c>
      <c r="AN21" s="25">
        <f t="shared" si="8"/>
        <v>0</v>
      </c>
      <c r="AO21" s="4"/>
      <c r="AP21" s="4"/>
    </row>
    <row r="22" spans="1:42" x14ac:dyDescent="0.2">
      <c r="A22" s="5"/>
      <c r="B22" s="5"/>
      <c r="C22" s="5"/>
      <c r="D22" s="16"/>
      <c r="E22" s="16"/>
      <c r="F22" s="16"/>
      <c r="G22" s="16"/>
      <c r="H22" s="16"/>
      <c r="I22" s="16"/>
      <c r="J22" s="16"/>
      <c r="K22" s="16"/>
      <c r="L22" s="16"/>
      <c r="M22" s="16"/>
      <c r="N22" s="16"/>
      <c r="O22" s="16"/>
      <c r="P22" s="17">
        <f t="shared" si="0"/>
        <v>0</v>
      </c>
      <c r="Q22" s="17">
        <f t="shared" si="1"/>
        <v>0</v>
      </c>
      <c r="R22" s="16"/>
      <c r="S22" s="16"/>
      <c r="T22" s="16"/>
      <c r="U22" s="16"/>
      <c r="V22" s="16"/>
      <c r="W22" s="16"/>
      <c r="X22" s="16"/>
      <c r="Y22" s="16"/>
      <c r="Z22" s="18">
        <f t="shared" si="2"/>
        <v>0</v>
      </c>
      <c r="AA22" s="18">
        <f t="shared" si="3"/>
        <v>0</v>
      </c>
      <c r="AB22" s="19">
        <f t="shared" si="4"/>
        <v>0</v>
      </c>
      <c r="AC22" s="19">
        <f t="shared" si="5"/>
        <v>0</v>
      </c>
      <c r="AD22" s="20"/>
      <c r="AE22" s="21"/>
      <c r="AF22" s="21"/>
      <c r="AG22" s="21"/>
      <c r="AH22" s="21"/>
      <c r="AI22" s="21"/>
      <c r="AJ22" s="22">
        <f t="shared" si="6"/>
        <v>0</v>
      </c>
      <c r="AK22" s="23"/>
      <c r="AL22" s="23"/>
      <c r="AM22" s="24">
        <f t="shared" si="7"/>
        <v>0</v>
      </c>
      <c r="AN22" s="25">
        <f t="shared" si="8"/>
        <v>0</v>
      </c>
      <c r="AO22" s="4"/>
      <c r="AP22" s="4"/>
    </row>
    <row r="23" spans="1:42" x14ac:dyDescent="0.2">
      <c r="A23" s="5"/>
      <c r="B23" s="5"/>
      <c r="C23" s="5"/>
      <c r="D23" s="16"/>
      <c r="E23" s="16"/>
      <c r="F23" s="16"/>
      <c r="G23" s="16"/>
      <c r="H23" s="16"/>
      <c r="I23" s="16"/>
      <c r="J23" s="16"/>
      <c r="K23" s="16"/>
      <c r="L23" s="16"/>
      <c r="M23" s="16"/>
      <c r="N23" s="16"/>
      <c r="O23" s="16"/>
      <c r="P23" s="17">
        <f t="shared" si="0"/>
        <v>0</v>
      </c>
      <c r="Q23" s="17">
        <f t="shared" si="1"/>
        <v>0</v>
      </c>
      <c r="R23" s="16"/>
      <c r="S23" s="16"/>
      <c r="T23" s="16"/>
      <c r="U23" s="16"/>
      <c r="V23" s="16"/>
      <c r="W23" s="16"/>
      <c r="X23" s="16"/>
      <c r="Y23" s="16"/>
      <c r="Z23" s="18">
        <f t="shared" si="2"/>
        <v>0</v>
      </c>
      <c r="AA23" s="18">
        <f t="shared" si="3"/>
        <v>0</v>
      </c>
      <c r="AB23" s="19">
        <f t="shared" si="4"/>
        <v>0</v>
      </c>
      <c r="AC23" s="19">
        <f t="shared" si="5"/>
        <v>0</v>
      </c>
      <c r="AD23" s="20"/>
      <c r="AE23" s="21"/>
      <c r="AF23" s="21"/>
      <c r="AG23" s="21"/>
      <c r="AH23" s="21"/>
      <c r="AI23" s="21"/>
      <c r="AJ23" s="22">
        <f t="shared" si="6"/>
        <v>0</v>
      </c>
      <c r="AK23" s="23"/>
      <c r="AL23" s="23"/>
      <c r="AM23" s="24">
        <f t="shared" si="7"/>
        <v>0</v>
      </c>
      <c r="AN23" s="25">
        <f t="shared" si="8"/>
        <v>0</v>
      </c>
      <c r="AO23" s="4"/>
      <c r="AP23" s="4"/>
    </row>
    <row r="24" spans="1:42" x14ac:dyDescent="0.2">
      <c r="A24" s="5"/>
      <c r="B24" s="5"/>
      <c r="C24" s="5"/>
      <c r="D24" s="16"/>
      <c r="E24" s="16"/>
      <c r="F24" s="16"/>
      <c r="G24" s="16"/>
      <c r="H24" s="16"/>
      <c r="I24" s="16"/>
      <c r="J24" s="16"/>
      <c r="K24" s="16"/>
      <c r="L24" s="16"/>
      <c r="M24" s="16"/>
      <c r="N24" s="16"/>
      <c r="O24" s="16"/>
      <c r="P24" s="17">
        <f t="shared" si="0"/>
        <v>0</v>
      </c>
      <c r="Q24" s="17">
        <f t="shared" si="1"/>
        <v>0</v>
      </c>
      <c r="R24" s="16"/>
      <c r="S24" s="16"/>
      <c r="T24" s="16"/>
      <c r="U24" s="16"/>
      <c r="V24" s="16"/>
      <c r="W24" s="16"/>
      <c r="X24" s="16"/>
      <c r="Y24" s="16"/>
      <c r="Z24" s="18">
        <f t="shared" si="2"/>
        <v>0</v>
      </c>
      <c r="AA24" s="18">
        <f t="shared" si="3"/>
        <v>0</v>
      </c>
      <c r="AB24" s="19">
        <f t="shared" si="4"/>
        <v>0</v>
      </c>
      <c r="AC24" s="19">
        <f t="shared" si="5"/>
        <v>0</v>
      </c>
      <c r="AD24" s="20"/>
      <c r="AE24" s="21"/>
      <c r="AF24" s="21"/>
      <c r="AG24" s="21"/>
      <c r="AH24" s="21"/>
      <c r="AI24" s="21"/>
      <c r="AJ24" s="22">
        <f t="shared" si="6"/>
        <v>0</v>
      </c>
      <c r="AK24" s="23"/>
      <c r="AL24" s="23"/>
      <c r="AM24" s="24">
        <f t="shared" si="7"/>
        <v>0</v>
      </c>
      <c r="AN24" s="25">
        <f t="shared" si="8"/>
        <v>0</v>
      </c>
      <c r="AO24" s="4"/>
      <c r="AP24" s="4"/>
    </row>
    <row r="25" spans="1:42" x14ac:dyDescent="0.2">
      <c r="A25" s="5"/>
      <c r="B25" s="5"/>
      <c r="C25" s="5"/>
      <c r="D25" s="16"/>
      <c r="E25" s="16"/>
      <c r="F25" s="16"/>
      <c r="G25" s="16"/>
      <c r="H25" s="16"/>
      <c r="I25" s="16"/>
      <c r="J25" s="16"/>
      <c r="K25" s="16"/>
      <c r="L25" s="16"/>
      <c r="M25" s="16"/>
      <c r="N25" s="16"/>
      <c r="O25" s="16"/>
      <c r="P25" s="17">
        <f t="shared" si="0"/>
        <v>0</v>
      </c>
      <c r="Q25" s="17">
        <f t="shared" si="1"/>
        <v>0</v>
      </c>
      <c r="R25" s="16"/>
      <c r="S25" s="16"/>
      <c r="T25" s="16"/>
      <c r="U25" s="16"/>
      <c r="V25" s="16"/>
      <c r="W25" s="16"/>
      <c r="X25" s="16"/>
      <c r="Y25" s="16"/>
      <c r="Z25" s="18">
        <f t="shared" si="2"/>
        <v>0</v>
      </c>
      <c r="AA25" s="18">
        <f t="shared" si="3"/>
        <v>0</v>
      </c>
      <c r="AB25" s="19">
        <f t="shared" si="4"/>
        <v>0</v>
      </c>
      <c r="AC25" s="19">
        <f t="shared" si="5"/>
        <v>0</v>
      </c>
      <c r="AD25" s="20"/>
      <c r="AE25" s="21"/>
      <c r="AF25" s="21"/>
      <c r="AG25" s="21"/>
      <c r="AH25" s="21"/>
      <c r="AI25" s="21"/>
      <c r="AJ25" s="22">
        <f t="shared" si="6"/>
        <v>0</v>
      </c>
      <c r="AK25" s="23"/>
      <c r="AL25" s="23"/>
      <c r="AM25" s="24">
        <f t="shared" si="7"/>
        <v>0</v>
      </c>
      <c r="AN25" s="25">
        <f t="shared" si="8"/>
        <v>0</v>
      </c>
      <c r="AO25" s="4"/>
      <c r="AP25" s="4"/>
    </row>
    <row r="26" spans="1:42" x14ac:dyDescent="0.2">
      <c r="A26" s="5"/>
      <c r="B26" s="5"/>
      <c r="C26" s="5"/>
      <c r="D26" s="16"/>
      <c r="E26" s="16"/>
      <c r="F26" s="16"/>
      <c r="G26" s="16"/>
      <c r="H26" s="16"/>
      <c r="I26" s="16"/>
      <c r="J26" s="16"/>
      <c r="K26" s="16"/>
      <c r="L26" s="16"/>
      <c r="M26" s="16"/>
      <c r="N26" s="16"/>
      <c r="O26" s="16"/>
      <c r="P26" s="17">
        <f t="shared" si="0"/>
        <v>0</v>
      </c>
      <c r="Q26" s="17">
        <f t="shared" si="1"/>
        <v>0</v>
      </c>
      <c r="R26" s="16"/>
      <c r="S26" s="16"/>
      <c r="T26" s="16"/>
      <c r="U26" s="16"/>
      <c r="V26" s="16"/>
      <c r="W26" s="16"/>
      <c r="X26" s="16"/>
      <c r="Y26" s="16"/>
      <c r="Z26" s="18">
        <f t="shared" si="2"/>
        <v>0</v>
      </c>
      <c r="AA26" s="18">
        <f t="shared" si="3"/>
        <v>0</v>
      </c>
      <c r="AB26" s="19">
        <f t="shared" si="4"/>
        <v>0</v>
      </c>
      <c r="AC26" s="19">
        <f t="shared" si="5"/>
        <v>0</v>
      </c>
      <c r="AD26" s="20"/>
      <c r="AE26" s="21"/>
      <c r="AF26" s="21"/>
      <c r="AG26" s="21"/>
      <c r="AH26" s="21"/>
      <c r="AI26" s="21"/>
      <c r="AJ26" s="22">
        <f t="shared" si="6"/>
        <v>0</v>
      </c>
      <c r="AK26" s="23"/>
      <c r="AL26" s="23"/>
      <c r="AM26" s="24">
        <f t="shared" si="7"/>
        <v>0</v>
      </c>
      <c r="AN26" s="25">
        <f t="shared" si="8"/>
        <v>0</v>
      </c>
      <c r="AO26" s="4"/>
      <c r="AP26" s="4"/>
    </row>
    <row r="27" spans="1:42" x14ac:dyDescent="0.2">
      <c r="A27" s="5"/>
      <c r="B27" s="5"/>
      <c r="C27" s="5"/>
      <c r="D27" s="16"/>
      <c r="E27" s="16"/>
      <c r="F27" s="16"/>
      <c r="G27" s="16"/>
      <c r="H27" s="16"/>
      <c r="I27" s="16"/>
      <c r="J27" s="16"/>
      <c r="K27" s="16"/>
      <c r="L27" s="16"/>
      <c r="M27" s="16"/>
      <c r="N27" s="16"/>
      <c r="O27" s="16"/>
      <c r="P27" s="17">
        <f t="shared" si="0"/>
        <v>0</v>
      </c>
      <c r="Q27" s="17">
        <f t="shared" si="1"/>
        <v>0</v>
      </c>
      <c r="R27" s="16"/>
      <c r="S27" s="16"/>
      <c r="T27" s="16"/>
      <c r="U27" s="16"/>
      <c r="V27" s="16"/>
      <c r="W27" s="16"/>
      <c r="X27" s="16"/>
      <c r="Y27" s="16"/>
      <c r="Z27" s="18">
        <f t="shared" si="2"/>
        <v>0</v>
      </c>
      <c r="AA27" s="18">
        <f t="shared" si="3"/>
        <v>0</v>
      </c>
      <c r="AB27" s="19">
        <f t="shared" si="4"/>
        <v>0</v>
      </c>
      <c r="AC27" s="19">
        <f t="shared" si="5"/>
        <v>0</v>
      </c>
      <c r="AD27" s="20"/>
      <c r="AE27" s="21"/>
      <c r="AF27" s="21"/>
      <c r="AG27" s="21"/>
      <c r="AH27" s="21"/>
      <c r="AI27" s="21"/>
      <c r="AJ27" s="22">
        <f t="shared" si="6"/>
        <v>0</v>
      </c>
      <c r="AK27" s="23"/>
      <c r="AL27" s="23"/>
      <c r="AM27" s="24">
        <f t="shared" si="7"/>
        <v>0</v>
      </c>
      <c r="AN27" s="25">
        <f t="shared" si="8"/>
        <v>0</v>
      </c>
      <c r="AO27" s="4"/>
      <c r="AP27" s="4"/>
    </row>
    <row r="28" spans="1:42" x14ac:dyDescent="0.2">
      <c r="A28" s="5"/>
      <c r="B28" s="5"/>
      <c r="C28" s="5"/>
      <c r="D28" s="16"/>
      <c r="E28" s="16"/>
      <c r="F28" s="16"/>
      <c r="G28" s="16"/>
      <c r="H28" s="16"/>
      <c r="I28" s="16"/>
      <c r="J28" s="16"/>
      <c r="K28" s="16"/>
      <c r="L28" s="16"/>
      <c r="M28" s="16"/>
      <c r="N28" s="16"/>
      <c r="O28" s="16"/>
      <c r="P28" s="17">
        <f t="shared" si="0"/>
        <v>0</v>
      </c>
      <c r="Q28" s="17">
        <f t="shared" si="1"/>
        <v>0</v>
      </c>
      <c r="R28" s="16"/>
      <c r="S28" s="16"/>
      <c r="T28" s="16"/>
      <c r="U28" s="16"/>
      <c r="V28" s="16"/>
      <c r="W28" s="16"/>
      <c r="X28" s="16"/>
      <c r="Y28" s="16"/>
      <c r="Z28" s="18">
        <f t="shared" si="2"/>
        <v>0</v>
      </c>
      <c r="AA28" s="18">
        <f t="shared" si="3"/>
        <v>0</v>
      </c>
      <c r="AB28" s="19">
        <f t="shared" si="4"/>
        <v>0</v>
      </c>
      <c r="AC28" s="19">
        <f t="shared" si="5"/>
        <v>0</v>
      </c>
      <c r="AD28" s="20"/>
      <c r="AE28" s="21"/>
      <c r="AF28" s="21"/>
      <c r="AG28" s="21"/>
      <c r="AH28" s="21"/>
      <c r="AI28" s="21"/>
      <c r="AJ28" s="22">
        <f t="shared" si="6"/>
        <v>0</v>
      </c>
      <c r="AK28" s="23"/>
      <c r="AL28" s="23"/>
      <c r="AM28" s="24">
        <f t="shared" si="7"/>
        <v>0</v>
      </c>
      <c r="AN28" s="25">
        <f t="shared" si="8"/>
        <v>0</v>
      </c>
      <c r="AO28" s="4"/>
      <c r="AP28" s="4"/>
    </row>
    <row r="29" spans="1:42" x14ac:dyDescent="0.2">
      <c r="A29" s="5"/>
      <c r="B29" s="5"/>
      <c r="C29" s="5"/>
      <c r="D29" s="16"/>
      <c r="E29" s="16"/>
      <c r="F29" s="16"/>
      <c r="G29" s="16"/>
      <c r="H29" s="16"/>
      <c r="I29" s="16"/>
      <c r="J29" s="16"/>
      <c r="K29" s="16"/>
      <c r="L29" s="16"/>
      <c r="M29" s="16"/>
      <c r="N29" s="16"/>
      <c r="O29" s="16"/>
      <c r="P29" s="17">
        <f t="shared" si="0"/>
        <v>0</v>
      </c>
      <c r="Q29" s="17">
        <f t="shared" si="1"/>
        <v>0</v>
      </c>
      <c r="R29" s="16"/>
      <c r="S29" s="16"/>
      <c r="T29" s="16"/>
      <c r="U29" s="16"/>
      <c r="V29" s="16"/>
      <c r="W29" s="16"/>
      <c r="X29" s="16"/>
      <c r="Y29" s="16"/>
      <c r="Z29" s="18">
        <f t="shared" si="2"/>
        <v>0</v>
      </c>
      <c r="AA29" s="18">
        <f t="shared" si="3"/>
        <v>0</v>
      </c>
      <c r="AB29" s="19">
        <f t="shared" si="4"/>
        <v>0</v>
      </c>
      <c r="AC29" s="19">
        <f t="shared" si="5"/>
        <v>0</v>
      </c>
      <c r="AD29" s="20"/>
      <c r="AE29" s="21"/>
      <c r="AF29" s="21"/>
      <c r="AG29" s="21"/>
      <c r="AH29" s="21"/>
      <c r="AI29" s="21"/>
      <c r="AJ29" s="22">
        <f t="shared" si="6"/>
        <v>0</v>
      </c>
      <c r="AK29" s="23"/>
      <c r="AL29" s="23"/>
      <c r="AM29" s="24">
        <f t="shared" si="7"/>
        <v>0</v>
      </c>
      <c r="AN29" s="25">
        <f t="shared" si="8"/>
        <v>0</v>
      </c>
      <c r="AO29" s="4"/>
      <c r="AP29" s="4"/>
    </row>
    <row r="30" spans="1:42" x14ac:dyDescent="0.2">
      <c r="A30" s="5"/>
      <c r="B30" s="5"/>
      <c r="C30" s="5"/>
      <c r="D30" s="16"/>
      <c r="E30" s="16"/>
      <c r="F30" s="16"/>
      <c r="G30" s="16"/>
      <c r="H30" s="16"/>
      <c r="I30" s="16"/>
      <c r="J30" s="16"/>
      <c r="K30" s="16"/>
      <c r="L30" s="16"/>
      <c r="M30" s="16"/>
      <c r="N30" s="16"/>
      <c r="O30" s="16"/>
      <c r="P30" s="17">
        <f t="shared" si="0"/>
        <v>0</v>
      </c>
      <c r="Q30" s="17">
        <f t="shared" si="1"/>
        <v>0</v>
      </c>
      <c r="R30" s="16"/>
      <c r="S30" s="16"/>
      <c r="T30" s="16"/>
      <c r="U30" s="16"/>
      <c r="V30" s="16"/>
      <c r="W30" s="16"/>
      <c r="X30" s="16"/>
      <c r="Y30" s="16"/>
      <c r="Z30" s="18">
        <f t="shared" si="2"/>
        <v>0</v>
      </c>
      <c r="AA30" s="18">
        <f t="shared" si="3"/>
        <v>0</v>
      </c>
      <c r="AB30" s="19">
        <f t="shared" si="4"/>
        <v>0</v>
      </c>
      <c r="AC30" s="19">
        <f t="shared" si="5"/>
        <v>0</v>
      </c>
      <c r="AD30" s="20"/>
      <c r="AE30" s="21"/>
      <c r="AF30" s="21"/>
      <c r="AG30" s="21"/>
      <c r="AH30" s="21"/>
      <c r="AI30" s="21"/>
      <c r="AJ30" s="22">
        <f t="shared" si="6"/>
        <v>0</v>
      </c>
      <c r="AK30" s="23"/>
      <c r="AL30" s="23"/>
      <c r="AM30" s="24">
        <f t="shared" si="7"/>
        <v>0</v>
      </c>
      <c r="AN30" s="25">
        <f t="shared" si="8"/>
        <v>0</v>
      </c>
      <c r="AO30" s="4"/>
      <c r="AP30" s="4"/>
    </row>
    <row r="31" spans="1:42" x14ac:dyDescent="0.2">
      <c r="A31" s="5"/>
      <c r="B31" s="5"/>
      <c r="C31" s="5"/>
      <c r="D31" s="16"/>
      <c r="E31" s="16"/>
      <c r="F31" s="16"/>
      <c r="G31" s="16"/>
      <c r="H31" s="16"/>
      <c r="I31" s="16"/>
      <c r="J31" s="16"/>
      <c r="K31" s="16"/>
      <c r="L31" s="16"/>
      <c r="M31" s="16"/>
      <c r="N31" s="16"/>
      <c r="O31" s="16"/>
      <c r="P31" s="17">
        <f t="shared" si="0"/>
        <v>0</v>
      </c>
      <c r="Q31" s="17">
        <f t="shared" si="1"/>
        <v>0</v>
      </c>
      <c r="R31" s="16"/>
      <c r="S31" s="16"/>
      <c r="T31" s="16"/>
      <c r="U31" s="16"/>
      <c r="V31" s="16"/>
      <c r="W31" s="16"/>
      <c r="X31" s="16"/>
      <c r="Y31" s="16"/>
      <c r="Z31" s="18">
        <f t="shared" si="2"/>
        <v>0</v>
      </c>
      <c r="AA31" s="18">
        <f t="shared" si="3"/>
        <v>0</v>
      </c>
      <c r="AB31" s="19">
        <f t="shared" si="4"/>
        <v>0</v>
      </c>
      <c r="AC31" s="19">
        <f t="shared" si="5"/>
        <v>0</v>
      </c>
      <c r="AD31" s="20"/>
      <c r="AE31" s="21"/>
      <c r="AF31" s="21"/>
      <c r="AG31" s="21"/>
      <c r="AH31" s="21"/>
      <c r="AI31" s="21"/>
      <c r="AJ31" s="22">
        <f t="shared" si="6"/>
        <v>0</v>
      </c>
      <c r="AK31" s="23"/>
      <c r="AL31" s="23"/>
      <c r="AM31" s="24">
        <f t="shared" si="7"/>
        <v>0</v>
      </c>
      <c r="AN31" s="25">
        <f t="shared" si="8"/>
        <v>0</v>
      </c>
      <c r="AO31" s="4"/>
      <c r="AP31" s="4"/>
    </row>
    <row r="32" spans="1:42" x14ac:dyDescent="0.2">
      <c r="A32" s="5"/>
      <c r="B32" s="5"/>
      <c r="C32" s="5"/>
      <c r="D32" s="16"/>
      <c r="E32" s="16"/>
      <c r="F32" s="16"/>
      <c r="G32" s="16"/>
      <c r="H32" s="16"/>
      <c r="I32" s="16"/>
      <c r="J32" s="16"/>
      <c r="K32" s="16"/>
      <c r="L32" s="16"/>
      <c r="M32" s="16"/>
      <c r="N32" s="16"/>
      <c r="O32" s="16"/>
      <c r="P32" s="17">
        <f t="shared" si="0"/>
        <v>0</v>
      </c>
      <c r="Q32" s="17">
        <f t="shared" si="1"/>
        <v>0</v>
      </c>
      <c r="R32" s="16"/>
      <c r="S32" s="16"/>
      <c r="T32" s="16"/>
      <c r="U32" s="16"/>
      <c r="V32" s="16"/>
      <c r="W32" s="16"/>
      <c r="X32" s="16"/>
      <c r="Y32" s="16"/>
      <c r="Z32" s="18">
        <f t="shared" si="2"/>
        <v>0</v>
      </c>
      <c r="AA32" s="18">
        <f t="shared" si="3"/>
        <v>0</v>
      </c>
      <c r="AB32" s="19">
        <f t="shared" si="4"/>
        <v>0</v>
      </c>
      <c r="AC32" s="19">
        <f t="shared" si="5"/>
        <v>0</v>
      </c>
      <c r="AD32" s="20"/>
      <c r="AE32" s="21"/>
      <c r="AF32" s="21"/>
      <c r="AG32" s="21"/>
      <c r="AH32" s="21"/>
      <c r="AI32" s="21"/>
      <c r="AJ32" s="22">
        <f t="shared" si="6"/>
        <v>0</v>
      </c>
      <c r="AK32" s="23"/>
      <c r="AL32" s="23"/>
      <c r="AM32" s="24">
        <f t="shared" si="7"/>
        <v>0</v>
      </c>
      <c r="AN32" s="25">
        <f t="shared" si="8"/>
        <v>0</v>
      </c>
      <c r="AO32" s="4"/>
      <c r="AP32" s="4"/>
    </row>
    <row r="33" spans="1:42" x14ac:dyDescent="0.2">
      <c r="A33" s="5"/>
      <c r="B33" s="5"/>
      <c r="C33" s="5"/>
      <c r="D33" s="16"/>
      <c r="E33" s="16"/>
      <c r="F33" s="16"/>
      <c r="G33" s="16"/>
      <c r="H33" s="16"/>
      <c r="I33" s="16"/>
      <c r="J33" s="16"/>
      <c r="K33" s="16"/>
      <c r="L33" s="16"/>
      <c r="M33" s="16"/>
      <c r="N33" s="16"/>
      <c r="O33" s="16"/>
      <c r="P33" s="17">
        <f t="shared" si="0"/>
        <v>0</v>
      </c>
      <c r="Q33" s="17">
        <f t="shared" si="1"/>
        <v>0</v>
      </c>
      <c r="R33" s="16"/>
      <c r="S33" s="16"/>
      <c r="T33" s="16"/>
      <c r="U33" s="16"/>
      <c r="V33" s="16"/>
      <c r="W33" s="16"/>
      <c r="X33" s="16"/>
      <c r="Y33" s="16"/>
      <c r="Z33" s="18">
        <f t="shared" si="2"/>
        <v>0</v>
      </c>
      <c r="AA33" s="18">
        <f t="shared" si="3"/>
        <v>0</v>
      </c>
      <c r="AB33" s="19">
        <f t="shared" si="4"/>
        <v>0</v>
      </c>
      <c r="AC33" s="19">
        <f t="shared" si="5"/>
        <v>0</v>
      </c>
      <c r="AD33" s="20"/>
      <c r="AE33" s="21"/>
      <c r="AF33" s="21"/>
      <c r="AG33" s="21"/>
      <c r="AH33" s="21"/>
      <c r="AI33" s="21"/>
      <c r="AJ33" s="22">
        <f t="shared" si="6"/>
        <v>0</v>
      </c>
      <c r="AK33" s="23"/>
      <c r="AL33" s="23"/>
      <c r="AM33" s="24">
        <f t="shared" si="7"/>
        <v>0</v>
      </c>
      <c r="AN33" s="25">
        <f t="shared" si="8"/>
        <v>0</v>
      </c>
      <c r="AO33" s="4"/>
      <c r="AP33" s="4"/>
    </row>
    <row r="34" spans="1:42" x14ac:dyDescent="0.2">
      <c r="A34" s="5"/>
      <c r="B34" s="5"/>
      <c r="C34" s="5"/>
      <c r="D34" s="16"/>
      <c r="E34" s="16"/>
      <c r="F34" s="16"/>
      <c r="G34" s="16"/>
      <c r="H34" s="16"/>
      <c r="I34" s="16"/>
      <c r="J34" s="16"/>
      <c r="K34" s="16"/>
      <c r="L34" s="16"/>
      <c r="M34" s="16"/>
      <c r="N34" s="16"/>
      <c r="O34" s="16"/>
      <c r="P34" s="17">
        <f t="shared" si="0"/>
        <v>0</v>
      </c>
      <c r="Q34" s="17">
        <f t="shared" si="1"/>
        <v>0</v>
      </c>
      <c r="R34" s="16"/>
      <c r="S34" s="16"/>
      <c r="T34" s="16"/>
      <c r="U34" s="16"/>
      <c r="V34" s="16"/>
      <c r="W34" s="16"/>
      <c r="X34" s="16"/>
      <c r="Y34" s="16"/>
      <c r="Z34" s="18">
        <f t="shared" si="2"/>
        <v>0</v>
      </c>
      <c r="AA34" s="18">
        <f t="shared" si="3"/>
        <v>0</v>
      </c>
      <c r="AB34" s="19">
        <f t="shared" si="4"/>
        <v>0</v>
      </c>
      <c r="AC34" s="19">
        <f t="shared" si="5"/>
        <v>0</v>
      </c>
      <c r="AD34" s="20"/>
      <c r="AE34" s="21"/>
      <c r="AF34" s="21"/>
      <c r="AG34" s="21"/>
      <c r="AH34" s="21"/>
      <c r="AI34" s="21"/>
      <c r="AJ34" s="22">
        <f t="shared" si="6"/>
        <v>0</v>
      </c>
      <c r="AK34" s="23"/>
      <c r="AL34" s="23"/>
      <c r="AM34" s="24">
        <f t="shared" si="7"/>
        <v>0</v>
      </c>
      <c r="AN34" s="25">
        <f t="shared" si="8"/>
        <v>0</v>
      </c>
      <c r="AO34" s="4"/>
      <c r="AP34" s="4"/>
    </row>
    <row r="35" spans="1:42" x14ac:dyDescent="0.2">
      <c r="A35" s="5"/>
      <c r="B35" s="5"/>
      <c r="C35" s="5"/>
      <c r="D35" s="16"/>
      <c r="E35" s="16"/>
      <c r="F35" s="16"/>
      <c r="G35" s="16"/>
      <c r="H35" s="16"/>
      <c r="I35" s="16"/>
      <c r="J35" s="16"/>
      <c r="K35" s="16"/>
      <c r="L35" s="16"/>
      <c r="M35" s="16"/>
      <c r="N35" s="16"/>
      <c r="O35" s="16"/>
      <c r="P35" s="17">
        <f t="shared" si="0"/>
        <v>0</v>
      </c>
      <c r="Q35" s="17">
        <f t="shared" si="1"/>
        <v>0</v>
      </c>
      <c r="R35" s="16"/>
      <c r="S35" s="16"/>
      <c r="T35" s="16"/>
      <c r="U35" s="16"/>
      <c r="V35" s="16"/>
      <c r="W35" s="16"/>
      <c r="X35" s="16"/>
      <c r="Y35" s="16"/>
      <c r="Z35" s="18">
        <f t="shared" si="2"/>
        <v>0</v>
      </c>
      <c r="AA35" s="18">
        <f t="shared" si="3"/>
        <v>0</v>
      </c>
      <c r="AB35" s="19">
        <f t="shared" si="4"/>
        <v>0</v>
      </c>
      <c r="AC35" s="19">
        <f t="shared" si="5"/>
        <v>0</v>
      </c>
      <c r="AD35" s="20"/>
      <c r="AE35" s="21"/>
      <c r="AF35" s="21"/>
      <c r="AG35" s="21"/>
      <c r="AH35" s="21"/>
      <c r="AI35" s="21"/>
      <c r="AJ35" s="22">
        <f t="shared" si="6"/>
        <v>0</v>
      </c>
      <c r="AK35" s="23"/>
      <c r="AL35" s="23"/>
      <c r="AM35" s="24">
        <f t="shared" si="7"/>
        <v>0</v>
      </c>
      <c r="AN35" s="25">
        <f t="shared" si="8"/>
        <v>0</v>
      </c>
      <c r="AO35" s="4"/>
      <c r="AP35" s="4"/>
    </row>
    <row r="36" spans="1:42" x14ac:dyDescent="0.2">
      <c r="A36" s="5"/>
      <c r="B36" s="5"/>
      <c r="C36" s="5"/>
      <c r="D36" s="16"/>
      <c r="E36" s="16"/>
      <c r="F36" s="16"/>
      <c r="G36" s="16"/>
      <c r="H36" s="16"/>
      <c r="I36" s="16"/>
      <c r="J36" s="16"/>
      <c r="K36" s="16"/>
      <c r="L36" s="16"/>
      <c r="M36" s="16"/>
      <c r="N36" s="16"/>
      <c r="O36" s="16"/>
      <c r="P36" s="17">
        <f t="shared" si="0"/>
        <v>0</v>
      </c>
      <c r="Q36" s="17">
        <f t="shared" si="1"/>
        <v>0</v>
      </c>
      <c r="R36" s="16"/>
      <c r="S36" s="16"/>
      <c r="T36" s="16"/>
      <c r="U36" s="16"/>
      <c r="V36" s="16"/>
      <c r="W36" s="16"/>
      <c r="X36" s="16"/>
      <c r="Y36" s="16"/>
      <c r="Z36" s="18">
        <f t="shared" si="2"/>
        <v>0</v>
      </c>
      <c r="AA36" s="18">
        <f t="shared" si="3"/>
        <v>0</v>
      </c>
      <c r="AB36" s="19">
        <f t="shared" si="4"/>
        <v>0</v>
      </c>
      <c r="AC36" s="19">
        <f t="shared" si="5"/>
        <v>0</v>
      </c>
      <c r="AD36" s="20"/>
      <c r="AE36" s="21"/>
      <c r="AF36" s="21"/>
      <c r="AG36" s="21"/>
      <c r="AH36" s="21"/>
      <c r="AI36" s="21"/>
      <c r="AJ36" s="22">
        <f t="shared" si="6"/>
        <v>0</v>
      </c>
      <c r="AK36" s="23"/>
      <c r="AL36" s="23"/>
      <c r="AM36" s="24">
        <f t="shared" si="7"/>
        <v>0</v>
      </c>
      <c r="AN36" s="25">
        <f t="shared" si="8"/>
        <v>0</v>
      </c>
      <c r="AO36" s="4"/>
      <c r="AP36" s="4"/>
    </row>
    <row r="37" spans="1:42" x14ac:dyDescent="0.2">
      <c r="A37" s="5"/>
      <c r="B37" s="5"/>
      <c r="C37" s="5"/>
      <c r="D37" s="16"/>
      <c r="E37" s="16"/>
      <c r="F37" s="16"/>
      <c r="G37" s="16"/>
      <c r="H37" s="16"/>
      <c r="I37" s="16"/>
      <c r="J37" s="16"/>
      <c r="K37" s="16"/>
      <c r="L37" s="16"/>
      <c r="M37" s="16"/>
      <c r="N37" s="16"/>
      <c r="O37" s="16"/>
      <c r="P37" s="17">
        <f t="shared" si="0"/>
        <v>0</v>
      </c>
      <c r="Q37" s="17">
        <f t="shared" si="1"/>
        <v>0</v>
      </c>
      <c r="R37" s="16"/>
      <c r="S37" s="16"/>
      <c r="T37" s="16"/>
      <c r="U37" s="16"/>
      <c r="V37" s="16"/>
      <c r="W37" s="16"/>
      <c r="X37" s="16"/>
      <c r="Y37" s="16"/>
      <c r="Z37" s="18">
        <f t="shared" si="2"/>
        <v>0</v>
      </c>
      <c r="AA37" s="18">
        <f t="shared" si="3"/>
        <v>0</v>
      </c>
      <c r="AB37" s="19">
        <f t="shared" si="4"/>
        <v>0</v>
      </c>
      <c r="AC37" s="19">
        <f t="shared" si="5"/>
        <v>0</v>
      </c>
      <c r="AD37" s="20"/>
      <c r="AE37" s="21"/>
      <c r="AF37" s="21"/>
      <c r="AG37" s="21"/>
      <c r="AH37" s="21"/>
      <c r="AI37" s="21"/>
      <c r="AJ37" s="22">
        <f t="shared" si="6"/>
        <v>0</v>
      </c>
      <c r="AK37" s="23"/>
      <c r="AL37" s="23"/>
      <c r="AM37" s="24">
        <f t="shared" si="7"/>
        <v>0</v>
      </c>
      <c r="AN37" s="25">
        <f t="shared" si="8"/>
        <v>0</v>
      </c>
      <c r="AO37" s="4"/>
      <c r="AP37" s="4"/>
    </row>
    <row r="38" spans="1:42" x14ac:dyDescent="0.2">
      <c r="A38" s="5"/>
      <c r="B38" s="5"/>
      <c r="C38" s="5"/>
      <c r="D38" s="16"/>
      <c r="E38" s="16"/>
      <c r="F38" s="16"/>
      <c r="G38" s="16"/>
      <c r="H38" s="16"/>
      <c r="I38" s="16"/>
      <c r="J38" s="16"/>
      <c r="K38" s="16"/>
      <c r="L38" s="16"/>
      <c r="M38" s="16"/>
      <c r="N38" s="16"/>
      <c r="O38" s="16"/>
      <c r="P38" s="17">
        <f t="shared" si="0"/>
        <v>0</v>
      </c>
      <c r="Q38" s="17">
        <f t="shared" si="1"/>
        <v>0</v>
      </c>
      <c r="R38" s="16"/>
      <c r="S38" s="16"/>
      <c r="T38" s="16"/>
      <c r="U38" s="16"/>
      <c r="V38" s="16"/>
      <c r="W38" s="16"/>
      <c r="X38" s="16"/>
      <c r="Y38" s="16"/>
      <c r="Z38" s="18">
        <f t="shared" si="2"/>
        <v>0</v>
      </c>
      <c r="AA38" s="18">
        <f t="shared" si="3"/>
        <v>0</v>
      </c>
      <c r="AB38" s="19">
        <f t="shared" si="4"/>
        <v>0</v>
      </c>
      <c r="AC38" s="19">
        <f t="shared" si="5"/>
        <v>0</v>
      </c>
      <c r="AD38" s="20"/>
      <c r="AE38" s="21"/>
      <c r="AF38" s="21"/>
      <c r="AG38" s="21"/>
      <c r="AH38" s="21"/>
      <c r="AI38" s="21"/>
      <c r="AJ38" s="22">
        <f t="shared" si="6"/>
        <v>0</v>
      </c>
      <c r="AK38" s="23"/>
      <c r="AL38" s="23"/>
      <c r="AM38" s="24">
        <f t="shared" si="7"/>
        <v>0</v>
      </c>
      <c r="AN38" s="25">
        <f t="shared" si="8"/>
        <v>0</v>
      </c>
      <c r="AO38" s="4"/>
      <c r="AP38" s="4"/>
    </row>
    <row r="39" spans="1:42" x14ac:dyDescent="0.2">
      <c r="A39" s="5"/>
      <c r="B39" s="5"/>
      <c r="C39" s="5"/>
      <c r="D39" s="16"/>
      <c r="E39" s="16"/>
      <c r="F39" s="16"/>
      <c r="G39" s="16"/>
      <c r="H39" s="16"/>
      <c r="I39" s="16"/>
      <c r="J39" s="16"/>
      <c r="K39" s="16"/>
      <c r="L39" s="16"/>
      <c r="M39" s="16"/>
      <c r="N39" s="16"/>
      <c r="O39" s="16"/>
      <c r="P39" s="17">
        <f t="shared" si="0"/>
        <v>0</v>
      </c>
      <c r="Q39" s="17">
        <f t="shared" si="1"/>
        <v>0</v>
      </c>
      <c r="R39" s="16"/>
      <c r="S39" s="16"/>
      <c r="T39" s="16"/>
      <c r="U39" s="16"/>
      <c r="V39" s="16"/>
      <c r="W39" s="16"/>
      <c r="X39" s="16"/>
      <c r="Y39" s="16"/>
      <c r="Z39" s="18">
        <f t="shared" si="2"/>
        <v>0</v>
      </c>
      <c r="AA39" s="18">
        <f t="shared" si="3"/>
        <v>0</v>
      </c>
      <c r="AB39" s="19">
        <f t="shared" si="4"/>
        <v>0</v>
      </c>
      <c r="AC39" s="19">
        <f t="shared" si="5"/>
        <v>0</v>
      </c>
      <c r="AD39" s="20"/>
      <c r="AE39" s="21"/>
      <c r="AF39" s="21"/>
      <c r="AG39" s="21"/>
      <c r="AH39" s="21"/>
      <c r="AI39" s="21"/>
      <c r="AJ39" s="22">
        <f t="shared" si="6"/>
        <v>0</v>
      </c>
      <c r="AK39" s="23"/>
      <c r="AL39" s="23"/>
      <c r="AM39" s="24">
        <f t="shared" si="7"/>
        <v>0</v>
      </c>
      <c r="AN39" s="25">
        <f t="shared" si="8"/>
        <v>0</v>
      </c>
      <c r="AO39" s="4"/>
      <c r="AP39" s="4"/>
    </row>
    <row r="40" spans="1:42" x14ac:dyDescent="0.2">
      <c r="A40" s="5"/>
      <c r="B40" s="5"/>
      <c r="C40" s="5"/>
      <c r="D40" s="16"/>
      <c r="E40" s="16"/>
      <c r="F40" s="16"/>
      <c r="G40" s="16"/>
      <c r="H40" s="16"/>
      <c r="I40" s="16"/>
      <c r="J40" s="16"/>
      <c r="K40" s="16"/>
      <c r="L40" s="16"/>
      <c r="M40" s="16"/>
      <c r="N40" s="16"/>
      <c r="O40" s="16"/>
      <c r="P40" s="17">
        <f t="shared" si="0"/>
        <v>0</v>
      </c>
      <c r="Q40" s="17">
        <f t="shared" si="1"/>
        <v>0</v>
      </c>
      <c r="R40" s="16"/>
      <c r="S40" s="16"/>
      <c r="T40" s="16"/>
      <c r="U40" s="16"/>
      <c r="V40" s="16"/>
      <c r="W40" s="16"/>
      <c r="X40" s="16"/>
      <c r="Y40" s="16"/>
      <c r="Z40" s="18">
        <f t="shared" si="2"/>
        <v>0</v>
      </c>
      <c r="AA40" s="18">
        <f t="shared" si="3"/>
        <v>0</v>
      </c>
      <c r="AB40" s="19">
        <f t="shared" si="4"/>
        <v>0</v>
      </c>
      <c r="AC40" s="19">
        <f t="shared" si="5"/>
        <v>0</v>
      </c>
      <c r="AD40" s="20"/>
      <c r="AE40" s="21"/>
      <c r="AF40" s="21"/>
      <c r="AG40" s="21"/>
      <c r="AH40" s="21"/>
      <c r="AI40" s="21"/>
      <c r="AJ40" s="22">
        <f t="shared" si="6"/>
        <v>0</v>
      </c>
      <c r="AK40" s="23"/>
      <c r="AL40" s="23"/>
      <c r="AM40" s="24">
        <f t="shared" si="7"/>
        <v>0</v>
      </c>
      <c r="AN40" s="25">
        <f t="shared" si="8"/>
        <v>0</v>
      </c>
      <c r="AO40" s="4"/>
      <c r="AP40" s="4"/>
    </row>
    <row r="41" spans="1:42" x14ac:dyDescent="0.2">
      <c r="A41" s="5"/>
      <c r="B41" s="5"/>
      <c r="C41" s="5"/>
      <c r="D41" s="16"/>
      <c r="E41" s="16"/>
      <c r="F41" s="16"/>
      <c r="G41" s="16"/>
      <c r="H41" s="16"/>
      <c r="I41" s="16"/>
      <c r="J41" s="16"/>
      <c r="K41" s="16"/>
      <c r="L41" s="16"/>
      <c r="M41" s="16"/>
      <c r="N41" s="16"/>
      <c r="O41" s="16"/>
      <c r="P41" s="17">
        <f t="shared" si="0"/>
        <v>0</v>
      </c>
      <c r="Q41" s="17">
        <f t="shared" si="1"/>
        <v>0</v>
      </c>
      <c r="R41" s="16"/>
      <c r="S41" s="16"/>
      <c r="T41" s="16"/>
      <c r="U41" s="16"/>
      <c r="V41" s="16"/>
      <c r="W41" s="16"/>
      <c r="X41" s="16"/>
      <c r="Y41" s="16"/>
      <c r="Z41" s="18">
        <f t="shared" si="2"/>
        <v>0</v>
      </c>
      <c r="AA41" s="18">
        <f t="shared" si="3"/>
        <v>0</v>
      </c>
      <c r="AB41" s="19">
        <f t="shared" si="4"/>
        <v>0</v>
      </c>
      <c r="AC41" s="19">
        <f t="shared" si="5"/>
        <v>0</v>
      </c>
      <c r="AD41" s="20"/>
      <c r="AE41" s="21"/>
      <c r="AF41" s="21"/>
      <c r="AG41" s="21"/>
      <c r="AH41" s="21"/>
      <c r="AI41" s="21"/>
      <c r="AJ41" s="22">
        <f t="shared" si="6"/>
        <v>0</v>
      </c>
      <c r="AK41" s="23"/>
      <c r="AL41" s="23"/>
      <c r="AM41" s="24">
        <f t="shared" si="7"/>
        <v>0</v>
      </c>
      <c r="AN41" s="25">
        <f t="shared" si="8"/>
        <v>0</v>
      </c>
      <c r="AO41" s="4"/>
      <c r="AP41" s="4"/>
    </row>
    <row r="42" spans="1:42" x14ac:dyDescent="0.2">
      <c r="A42" s="5"/>
      <c r="B42" s="5"/>
      <c r="C42" s="5"/>
      <c r="D42" s="16"/>
      <c r="E42" s="16"/>
      <c r="F42" s="16"/>
      <c r="G42" s="16"/>
      <c r="H42" s="16"/>
      <c r="I42" s="16"/>
      <c r="J42" s="16"/>
      <c r="K42" s="16"/>
      <c r="L42" s="16"/>
      <c r="M42" s="16"/>
      <c r="N42" s="16"/>
      <c r="O42" s="16"/>
      <c r="P42" s="17">
        <f t="shared" si="0"/>
        <v>0</v>
      </c>
      <c r="Q42" s="17">
        <f t="shared" si="1"/>
        <v>0</v>
      </c>
      <c r="R42" s="16"/>
      <c r="S42" s="16"/>
      <c r="T42" s="16"/>
      <c r="U42" s="16"/>
      <c r="V42" s="16"/>
      <c r="W42" s="16"/>
      <c r="X42" s="16"/>
      <c r="Y42" s="16"/>
      <c r="Z42" s="18">
        <f t="shared" si="2"/>
        <v>0</v>
      </c>
      <c r="AA42" s="18">
        <f t="shared" si="3"/>
        <v>0</v>
      </c>
      <c r="AB42" s="19">
        <f t="shared" si="4"/>
        <v>0</v>
      </c>
      <c r="AC42" s="19">
        <f t="shared" si="5"/>
        <v>0</v>
      </c>
      <c r="AD42" s="20"/>
      <c r="AE42" s="21"/>
      <c r="AF42" s="21"/>
      <c r="AG42" s="21"/>
      <c r="AH42" s="21"/>
      <c r="AI42" s="21"/>
      <c r="AJ42" s="22">
        <f t="shared" si="6"/>
        <v>0</v>
      </c>
      <c r="AK42" s="23"/>
      <c r="AL42" s="23"/>
      <c r="AM42" s="24">
        <f t="shared" si="7"/>
        <v>0</v>
      </c>
      <c r="AN42" s="25">
        <f t="shared" si="8"/>
        <v>0</v>
      </c>
      <c r="AO42" s="4"/>
      <c r="AP42" s="4"/>
    </row>
    <row r="43" spans="1:42" x14ac:dyDescent="0.2">
      <c r="A43" s="5"/>
      <c r="B43" s="5"/>
      <c r="C43" s="5"/>
      <c r="D43" s="16"/>
      <c r="E43" s="16"/>
      <c r="F43" s="16"/>
      <c r="G43" s="16"/>
      <c r="H43" s="16"/>
      <c r="I43" s="16"/>
      <c r="J43" s="16"/>
      <c r="K43" s="16"/>
      <c r="L43" s="16"/>
      <c r="M43" s="16"/>
      <c r="N43" s="16"/>
      <c r="O43" s="16"/>
      <c r="P43" s="17">
        <f t="shared" si="0"/>
        <v>0</v>
      </c>
      <c r="Q43" s="17">
        <f t="shared" si="1"/>
        <v>0</v>
      </c>
      <c r="R43" s="16"/>
      <c r="S43" s="16"/>
      <c r="T43" s="16"/>
      <c r="U43" s="16"/>
      <c r="V43" s="16"/>
      <c r="W43" s="16"/>
      <c r="X43" s="16"/>
      <c r="Y43" s="16"/>
      <c r="Z43" s="18">
        <f t="shared" si="2"/>
        <v>0</v>
      </c>
      <c r="AA43" s="18">
        <f t="shared" si="3"/>
        <v>0</v>
      </c>
      <c r="AB43" s="19">
        <f t="shared" si="4"/>
        <v>0</v>
      </c>
      <c r="AC43" s="19">
        <f t="shared" si="5"/>
        <v>0</v>
      </c>
      <c r="AD43" s="20"/>
      <c r="AE43" s="21"/>
      <c r="AF43" s="21"/>
      <c r="AG43" s="21"/>
      <c r="AH43" s="21"/>
      <c r="AI43" s="21"/>
      <c r="AJ43" s="22">
        <f t="shared" si="6"/>
        <v>0</v>
      </c>
      <c r="AK43" s="23"/>
      <c r="AL43" s="23"/>
      <c r="AM43" s="24">
        <f t="shared" si="7"/>
        <v>0</v>
      </c>
      <c r="AN43" s="25">
        <f t="shared" si="8"/>
        <v>0</v>
      </c>
      <c r="AO43" s="4"/>
      <c r="AP43" s="4"/>
    </row>
    <row r="44" spans="1:42" x14ac:dyDescent="0.2">
      <c r="A44" s="5"/>
      <c r="B44" s="5"/>
      <c r="C44" s="5"/>
      <c r="D44" s="16"/>
      <c r="E44" s="16"/>
      <c r="F44" s="16"/>
      <c r="G44" s="16"/>
      <c r="H44" s="16"/>
      <c r="I44" s="16"/>
      <c r="J44" s="16"/>
      <c r="K44" s="16"/>
      <c r="L44" s="16"/>
      <c r="M44" s="16"/>
      <c r="N44" s="16"/>
      <c r="O44" s="16"/>
      <c r="P44" s="17">
        <f t="shared" si="0"/>
        <v>0</v>
      </c>
      <c r="Q44" s="17">
        <f t="shared" si="1"/>
        <v>0</v>
      </c>
      <c r="R44" s="16"/>
      <c r="S44" s="16"/>
      <c r="T44" s="16"/>
      <c r="U44" s="16"/>
      <c r="V44" s="16"/>
      <c r="W44" s="16"/>
      <c r="X44" s="16"/>
      <c r="Y44" s="16"/>
      <c r="Z44" s="18">
        <f t="shared" si="2"/>
        <v>0</v>
      </c>
      <c r="AA44" s="18">
        <f t="shared" si="3"/>
        <v>0</v>
      </c>
      <c r="AB44" s="19">
        <f t="shared" si="4"/>
        <v>0</v>
      </c>
      <c r="AC44" s="19">
        <f t="shared" si="5"/>
        <v>0</v>
      </c>
      <c r="AD44" s="20"/>
      <c r="AE44" s="21"/>
      <c r="AF44" s="21"/>
      <c r="AG44" s="21"/>
      <c r="AH44" s="21"/>
      <c r="AI44" s="21"/>
      <c r="AJ44" s="22">
        <f t="shared" si="6"/>
        <v>0</v>
      </c>
      <c r="AK44" s="23"/>
      <c r="AL44" s="23"/>
      <c r="AM44" s="24">
        <f t="shared" si="7"/>
        <v>0</v>
      </c>
      <c r="AN44" s="25">
        <f t="shared" si="8"/>
        <v>0</v>
      </c>
      <c r="AO44" s="4"/>
      <c r="AP44" s="4"/>
    </row>
    <row r="45" spans="1:42" x14ac:dyDescent="0.2">
      <c r="A45" s="5"/>
      <c r="B45" s="5"/>
      <c r="C45" s="5"/>
      <c r="D45" s="16"/>
      <c r="E45" s="16"/>
      <c r="F45" s="16"/>
      <c r="G45" s="16"/>
      <c r="H45" s="16"/>
      <c r="I45" s="16"/>
      <c r="J45" s="16"/>
      <c r="K45" s="16"/>
      <c r="L45" s="16"/>
      <c r="M45" s="16"/>
      <c r="N45" s="16"/>
      <c r="O45" s="16"/>
      <c r="P45" s="17">
        <f t="shared" si="0"/>
        <v>0</v>
      </c>
      <c r="Q45" s="17">
        <f t="shared" si="1"/>
        <v>0</v>
      </c>
      <c r="R45" s="16"/>
      <c r="S45" s="16"/>
      <c r="T45" s="16"/>
      <c r="U45" s="16"/>
      <c r="V45" s="16"/>
      <c r="W45" s="16"/>
      <c r="X45" s="16"/>
      <c r="Y45" s="16"/>
      <c r="Z45" s="18">
        <f t="shared" si="2"/>
        <v>0</v>
      </c>
      <c r="AA45" s="18">
        <f t="shared" si="3"/>
        <v>0</v>
      </c>
      <c r="AB45" s="19">
        <f t="shared" si="4"/>
        <v>0</v>
      </c>
      <c r="AC45" s="19">
        <f t="shared" si="5"/>
        <v>0</v>
      </c>
      <c r="AD45" s="20"/>
      <c r="AE45" s="21"/>
      <c r="AF45" s="21"/>
      <c r="AG45" s="21"/>
      <c r="AH45" s="21"/>
      <c r="AI45" s="21"/>
      <c r="AJ45" s="22">
        <f t="shared" si="6"/>
        <v>0</v>
      </c>
      <c r="AK45" s="23"/>
      <c r="AL45" s="23"/>
      <c r="AM45" s="24">
        <f t="shared" si="7"/>
        <v>0</v>
      </c>
      <c r="AN45" s="25">
        <f t="shared" si="8"/>
        <v>0</v>
      </c>
      <c r="AO45" s="4"/>
      <c r="AP45" s="4"/>
    </row>
    <row r="46" spans="1:42" x14ac:dyDescent="0.2">
      <c r="A46" s="5"/>
      <c r="B46" s="5"/>
      <c r="C46" s="5"/>
      <c r="D46" s="16"/>
      <c r="E46" s="16"/>
      <c r="F46" s="16"/>
      <c r="G46" s="16"/>
      <c r="H46" s="16"/>
      <c r="I46" s="16"/>
      <c r="J46" s="16"/>
      <c r="K46" s="16"/>
      <c r="L46" s="16"/>
      <c r="M46" s="16"/>
      <c r="N46" s="16"/>
      <c r="O46" s="16"/>
      <c r="P46" s="17">
        <f t="shared" si="0"/>
        <v>0</v>
      </c>
      <c r="Q46" s="17">
        <f t="shared" si="1"/>
        <v>0</v>
      </c>
      <c r="R46" s="16"/>
      <c r="S46" s="16"/>
      <c r="T46" s="16"/>
      <c r="U46" s="16"/>
      <c r="V46" s="16"/>
      <c r="W46" s="16"/>
      <c r="X46" s="16"/>
      <c r="Y46" s="16"/>
      <c r="Z46" s="18">
        <f t="shared" si="2"/>
        <v>0</v>
      </c>
      <c r="AA46" s="18">
        <f t="shared" si="3"/>
        <v>0</v>
      </c>
      <c r="AB46" s="19">
        <f t="shared" si="4"/>
        <v>0</v>
      </c>
      <c r="AC46" s="19">
        <f t="shared" si="5"/>
        <v>0</v>
      </c>
      <c r="AD46" s="20"/>
      <c r="AE46" s="21"/>
      <c r="AF46" s="21"/>
      <c r="AG46" s="21"/>
      <c r="AH46" s="21"/>
      <c r="AI46" s="21"/>
      <c r="AJ46" s="22">
        <f t="shared" si="6"/>
        <v>0</v>
      </c>
      <c r="AK46" s="23"/>
      <c r="AL46" s="23"/>
      <c r="AM46" s="24">
        <f t="shared" si="7"/>
        <v>0</v>
      </c>
      <c r="AN46" s="25">
        <f>SUM(AM46,AJ46)</f>
        <v>0</v>
      </c>
      <c r="AO46" s="4"/>
      <c r="AP46" s="4"/>
    </row>
    <row r="47" spans="1:42" x14ac:dyDescent="0.2">
      <c r="A47" s="5"/>
      <c r="B47" s="5"/>
      <c r="C47" s="5"/>
      <c r="D47" s="16"/>
      <c r="E47" s="16"/>
      <c r="F47" s="16"/>
      <c r="G47" s="16"/>
      <c r="H47" s="16"/>
      <c r="I47" s="16"/>
      <c r="J47" s="16"/>
      <c r="K47" s="16"/>
      <c r="L47" s="16"/>
      <c r="M47" s="16"/>
      <c r="N47" s="16"/>
      <c r="O47" s="16"/>
      <c r="P47" s="17">
        <f t="shared" si="0"/>
        <v>0</v>
      </c>
      <c r="Q47" s="17">
        <f t="shared" si="1"/>
        <v>0</v>
      </c>
      <c r="R47" s="16"/>
      <c r="S47" s="16"/>
      <c r="T47" s="16"/>
      <c r="U47" s="16"/>
      <c r="V47" s="16"/>
      <c r="W47" s="16"/>
      <c r="X47" s="16"/>
      <c r="Y47" s="16"/>
      <c r="Z47" s="18">
        <f t="shared" si="2"/>
        <v>0</v>
      </c>
      <c r="AA47" s="18">
        <f t="shared" si="3"/>
        <v>0</v>
      </c>
      <c r="AB47" s="19">
        <f t="shared" si="4"/>
        <v>0</v>
      </c>
      <c r="AC47" s="19">
        <f t="shared" si="5"/>
        <v>0</v>
      </c>
      <c r="AD47" s="20"/>
      <c r="AE47" s="21"/>
      <c r="AF47" s="21"/>
      <c r="AG47" s="21"/>
      <c r="AH47" s="21"/>
      <c r="AI47" s="21"/>
      <c r="AJ47" s="22">
        <f t="shared" si="6"/>
        <v>0</v>
      </c>
      <c r="AK47" s="23"/>
      <c r="AL47" s="23"/>
      <c r="AM47" s="24">
        <f t="shared" si="7"/>
        <v>0</v>
      </c>
      <c r="AN47" s="25">
        <f t="shared" ref="AN47:AN52" si="9">SUM(AM47,AJ47)</f>
        <v>0</v>
      </c>
      <c r="AO47" s="4"/>
      <c r="AP47" s="4"/>
    </row>
    <row r="48" spans="1:42" x14ac:dyDescent="0.2">
      <c r="A48" s="5"/>
      <c r="B48" s="5"/>
      <c r="C48" s="5"/>
      <c r="D48" s="16"/>
      <c r="E48" s="16"/>
      <c r="F48" s="16"/>
      <c r="G48" s="16"/>
      <c r="H48" s="16"/>
      <c r="I48" s="16"/>
      <c r="J48" s="16"/>
      <c r="K48" s="16"/>
      <c r="L48" s="16"/>
      <c r="M48" s="16"/>
      <c r="N48" s="16"/>
      <c r="O48" s="16"/>
      <c r="P48" s="17">
        <f t="shared" si="0"/>
        <v>0</v>
      </c>
      <c r="Q48" s="17">
        <f t="shared" si="1"/>
        <v>0</v>
      </c>
      <c r="R48" s="16"/>
      <c r="S48" s="16"/>
      <c r="T48" s="16"/>
      <c r="U48" s="16"/>
      <c r="V48" s="16"/>
      <c r="W48" s="16"/>
      <c r="X48" s="16"/>
      <c r="Y48" s="16"/>
      <c r="Z48" s="18">
        <f t="shared" si="2"/>
        <v>0</v>
      </c>
      <c r="AA48" s="18">
        <f t="shared" si="3"/>
        <v>0</v>
      </c>
      <c r="AB48" s="19">
        <f t="shared" si="4"/>
        <v>0</v>
      </c>
      <c r="AC48" s="19">
        <f t="shared" si="5"/>
        <v>0</v>
      </c>
      <c r="AD48" s="20"/>
      <c r="AE48" s="21"/>
      <c r="AF48" s="21"/>
      <c r="AG48" s="21"/>
      <c r="AH48" s="21"/>
      <c r="AI48" s="21"/>
      <c r="AJ48" s="22">
        <f t="shared" si="6"/>
        <v>0</v>
      </c>
      <c r="AK48" s="23"/>
      <c r="AL48" s="23"/>
      <c r="AM48" s="24">
        <f t="shared" si="7"/>
        <v>0</v>
      </c>
      <c r="AN48" s="25">
        <f t="shared" si="9"/>
        <v>0</v>
      </c>
      <c r="AO48" s="4"/>
      <c r="AP48" s="4"/>
    </row>
    <row r="49" spans="1:42" x14ac:dyDescent="0.2">
      <c r="A49" s="5"/>
      <c r="B49" s="5"/>
      <c r="C49" s="5"/>
      <c r="D49" s="16"/>
      <c r="E49" s="16"/>
      <c r="F49" s="16"/>
      <c r="G49" s="16"/>
      <c r="H49" s="16"/>
      <c r="I49" s="16"/>
      <c r="J49" s="16"/>
      <c r="K49" s="16"/>
      <c r="L49" s="16"/>
      <c r="M49" s="16"/>
      <c r="N49" s="16"/>
      <c r="O49" s="16"/>
      <c r="P49" s="17">
        <f t="shared" si="0"/>
        <v>0</v>
      </c>
      <c r="Q49" s="17">
        <f t="shared" si="1"/>
        <v>0</v>
      </c>
      <c r="R49" s="16"/>
      <c r="S49" s="16"/>
      <c r="T49" s="16"/>
      <c r="U49" s="16"/>
      <c r="V49" s="16"/>
      <c r="W49" s="16"/>
      <c r="X49" s="16"/>
      <c r="Y49" s="16"/>
      <c r="Z49" s="18">
        <f t="shared" si="2"/>
        <v>0</v>
      </c>
      <c r="AA49" s="18">
        <f t="shared" si="3"/>
        <v>0</v>
      </c>
      <c r="AB49" s="19">
        <f t="shared" si="4"/>
        <v>0</v>
      </c>
      <c r="AC49" s="19">
        <f t="shared" si="5"/>
        <v>0</v>
      </c>
      <c r="AD49" s="20"/>
      <c r="AE49" s="21"/>
      <c r="AF49" s="21"/>
      <c r="AG49" s="21"/>
      <c r="AH49" s="21"/>
      <c r="AI49" s="21"/>
      <c r="AJ49" s="22">
        <f t="shared" si="6"/>
        <v>0</v>
      </c>
      <c r="AK49" s="23"/>
      <c r="AL49" s="23"/>
      <c r="AM49" s="24">
        <f t="shared" si="7"/>
        <v>0</v>
      </c>
      <c r="AN49" s="25">
        <f t="shared" si="9"/>
        <v>0</v>
      </c>
      <c r="AO49" s="4"/>
      <c r="AP49" s="4"/>
    </row>
    <row r="50" spans="1:42" x14ac:dyDescent="0.2">
      <c r="A50" s="5"/>
      <c r="B50" s="5"/>
      <c r="C50" s="5"/>
      <c r="D50" s="16"/>
      <c r="E50" s="16"/>
      <c r="F50" s="16"/>
      <c r="G50" s="16"/>
      <c r="H50" s="16"/>
      <c r="I50" s="16"/>
      <c r="J50" s="16"/>
      <c r="K50" s="16"/>
      <c r="L50" s="16"/>
      <c r="M50" s="16"/>
      <c r="N50" s="16"/>
      <c r="O50" s="16"/>
      <c r="P50" s="17">
        <f t="shared" si="0"/>
        <v>0</v>
      </c>
      <c r="Q50" s="17">
        <f t="shared" si="1"/>
        <v>0</v>
      </c>
      <c r="R50" s="16"/>
      <c r="S50" s="16"/>
      <c r="T50" s="16"/>
      <c r="U50" s="16"/>
      <c r="V50" s="16"/>
      <c r="W50" s="16"/>
      <c r="X50" s="16"/>
      <c r="Y50" s="16"/>
      <c r="Z50" s="18">
        <f t="shared" si="2"/>
        <v>0</v>
      </c>
      <c r="AA50" s="18">
        <f t="shared" si="3"/>
        <v>0</v>
      </c>
      <c r="AB50" s="19">
        <f t="shared" si="4"/>
        <v>0</v>
      </c>
      <c r="AC50" s="19">
        <f t="shared" si="5"/>
        <v>0</v>
      </c>
      <c r="AD50" s="20"/>
      <c r="AE50" s="21"/>
      <c r="AF50" s="21"/>
      <c r="AG50" s="21"/>
      <c r="AH50" s="21"/>
      <c r="AI50" s="21"/>
      <c r="AJ50" s="22">
        <f t="shared" si="6"/>
        <v>0</v>
      </c>
      <c r="AK50" s="23"/>
      <c r="AL50" s="23"/>
      <c r="AM50" s="24">
        <f t="shared" si="7"/>
        <v>0</v>
      </c>
      <c r="AN50" s="25">
        <f t="shared" si="9"/>
        <v>0</v>
      </c>
      <c r="AO50" s="4"/>
      <c r="AP50" s="4"/>
    </row>
    <row r="51" spans="1:42" x14ac:dyDescent="0.2">
      <c r="A51" s="5"/>
      <c r="B51" s="5"/>
      <c r="C51" s="5"/>
      <c r="D51" s="16"/>
      <c r="E51" s="16"/>
      <c r="F51" s="16"/>
      <c r="G51" s="16"/>
      <c r="H51" s="16"/>
      <c r="I51" s="16"/>
      <c r="J51" s="16"/>
      <c r="K51" s="16"/>
      <c r="L51" s="16"/>
      <c r="M51" s="16"/>
      <c r="N51" s="16"/>
      <c r="O51" s="16"/>
      <c r="P51" s="17">
        <f t="shared" si="0"/>
        <v>0</v>
      </c>
      <c r="Q51" s="17">
        <f t="shared" si="1"/>
        <v>0</v>
      </c>
      <c r="R51" s="16"/>
      <c r="S51" s="16"/>
      <c r="T51" s="16"/>
      <c r="U51" s="16"/>
      <c r="V51" s="16"/>
      <c r="W51" s="16"/>
      <c r="X51" s="16"/>
      <c r="Y51" s="16"/>
      <c r="Z51" s="18">
        <f t="shared" si="2"/>
        <v>0</v>
      </c>
      <c r="AA51" s="18">
        <f t="shared" si="3"/>
        <v>0</v>
      </c>
      <c r="AB51" s="19">
        <f t="shared" si="4"/>
        <v>0</v>
      </c>
      <c r="AC51" s="19">
        <f t="shared" si="5"/>
        <v>0</v>
      </c>
      <c r="AD51" s="20"/>
      <c r="AE51" s="21"/>
      <c r="AF51" s="21"/>
      <c r="AG51" s="21"/>
      <c r="AH51" s="21"/>
      <c r="AI51" s="21"/>
      <c r="AJ51" s="22">
        <f t="shared" si="6"/>
        <v>0</v>
      </c>
      <c r="AK51" s="23"/>
      <c r="AL51" s="23"/>
      <c r="AM51" s="24">
        <f t="shared" si="7"/>
        <v>0</v>
      </c>
      <c r="AN51" s="25">
        <f t="shared" si="9"/>
        <v>0</v>
      </c>
      <c r="AO51" s="4"/>
      <c r="AP51" s="4"/>
    </row>
    <row r="52" spans="1:42" x14ac:dyDescent="0.2">
      <c r="A52" s="5"/>
      <c r="B52" s="5"/>
      <c r="C52" s="5"/>
      <c r="D52" s="16"/>
      <c r="E52" s="16"/>
      <c r="F52" s="16"/>
      <c r="G52" s="16"/>
      <c r="H52" s="16"/>
      <c r="I52" s="16"/>
      <c r="J52" s="16"/>
      <c r="K52" s="16"/>
      <c r="L52" s="16"/>
      <c r="M52" s="16"/>
      <c r="N52" s="16"/>
      <c r="O52" s="16"/>
      <c r="P52" s="17">
        <f t="shared" si="0"/>
        <v>0</v>
      </c>
      <c r="Q52" s="17">
        <f t="shared" si="1"/>
        <v>0</v>
      </c>
      <c r="R52" s="16"/>
      <c r="S52" s="16"/>
      <c r="T52" s="16"/>
      <c r="U52" s="16"/>
      <c r="V52" s="16"/>
      <c r="W52" s="16"/>
      <c r="X52" s="16"/>
      <c r="Y52" s="16"/>
      <c r="Z52" s="18">
        <f t="shared" si="2"/>
        <v>0</v>
      </c>
      <c r="AA52" s="18">
        <f t="shared" si="3"/>
        <v>0</v>
      </c>
      <c r="AB52" s="19">
        <f t="shared" si="4"/>
        <v>0</v>
      </c>
      <c r="AC52" s="19">
        <f t="shared" si="5"/>
        <v>0</v>
      </c>
      <c r="AD52" s="20"/>
      <c r="AE52" s="21"/>
      <c r="AF52" s="21"/>
      <c r="AG52" s="21"/>
      <c r="AH52" s="21"/>
      <c r="AI52" s="21"/>
      <c r="AJ52" s="22">
        <f t="shared" si="6"/>
        <v>0</v>
      </c>
      <c r="AK52" s="23"/>
      <c r="AL52" s="23"/>
      <c r="AM52" s="24">
        <f t="shared" si="7"/>
        <v>0</v>
      </c>
      <c r="AN52" s="25">
        <f t="shared" si="9"/>
        <v>0</v>
      </c>
      <c r="AO52" s="4"/>
      <c r="AP52" s="4"/>
    </row>
    <row r="53" spans="1:42" x14ac:dyDescent="0.2">
      <c r="A53" s="2"/>
      <c r="B53" s="2"/>
      <c r="C53" s="2"/>
      <c r="D53" s="2"/>
      <c r="E53" s="2"/>
      <c r="F53" s="2"/>
      <c r="G53" s="2"/>
      <c r="H53" s="2"/>
      <c r="I53" s="2"/>
      <c r="J53" s="2"/>
      <c r="K53" s="2"/>
      <c r="L53" s="2"/>
      <c r="M53" s="2"/>
      <c r="N53" s="2"/>
      <c r="O53" s="2"/>
    </row>
    <row r="54" spans="1:42" x14ac:dyDescent="0.2">
      <c r="A54" s="2"/>
      <c r="B54" s="2"/>
      <c r="C54" s="2"/>
      <c r="D54" s="2"/>
      <c r="E54" s="2"/>
      <c r="F54" s="2"/>
      <c r="G54" s="2"/>
      <c r="H54" s="2"/>
      <c r="I54" s="2"/>
      <c r="J54" s="2"/>
      <c r="K54" s="2"/>
      <c r="L54" s="2"/>
      <c r="M54" s="2"/>
      <c r="N54" s="2"/>
      <c r="O54" s="2"/>
    </row>
    <row r="55" spans="1:42" x14ac:dyDescent="0.2">
      <c r="A55" s="2"/>
      <c r="B55" s="2"/>
      <c r="C55" s="2"/>
      <c r="D55" s="2"/>
      <c r="E55" s="2"/>
      <c r="F55" s="2"/>
      <c r="G55" s="2"/>
      <c r="H55" s="2"/>
      <c r="I55" s="2"/>
      <c r="J55" s="2"/>
      <c r="K55" s="2"/>
      <c r="L55" s="2"/>
      <c r="M55" s="2"/>
      <c r="N55" s="2"/>
      <c r="O55" s="2"/>
    </row>
    <row r="56" spans="1:42" x14ac:dyDescent="0.2">
      <c r="A56" s="2"/>
      <c r="B56" s="2"/>
      <c r="C56" s="2"/>
      <c r="D56" s="2"/>
      <c r="E56" s="2"/>
      <c r="F56" s="2"/>
      <c r="G56" s="2"/>
      <c r="H56" s="2"/>
      <c r="I56" s="2"/>
      <c r="J56" s="2"/>
      <c r="K56" s="2"/>
      <c r="L56" s="2"/>
      <c r="M56" s="2"/>
      <c r="N56" s="2"/>
      <c r="O56" s="2"/>
    </row>
    <row r="57" spans="1:42" x14ac:dyDescent="0.2">
      <c r="A57" s="2"/>
      <c r="B57" s="2"/>
      <c r="C57" s="2"/>
      <c r="D57" s="2"/>
      <c r="E57" s="2"/>
      <c r="F57" s="2"/>
      <c r="G57" s="2"/>
      <c r="H57" s="2"/>
      <c r="I57" s="2"/>
      <c r="J57" s="2"/>
      <c r="K57" s="2"/>
      <c r="L57" s="2"/>
      <c r="M57" s="2"/>
      <c r="N57" s="2"/>
      <c r="O57" s="2"/>
    </row>
    <row r="58" spans="1:42" x14ac:dyDescent="0.2">
      <c r="A58" s="2"/>
      <c r="B58" s="2"/>
      <c r="C58" s="2"/>
      <c r="D58" s="2"/>
      <c r="E58" s="2"/>
      <c r="F58" s="2"/>
      <c r="G58" s="2"/>
      <c r="H58" s="2"/>
      <c r="I58" s="2"/>
      <c r="J58" s="2"/>
      <c r="K58" s="2"/>
      <c r="L58" s="2"/>
      <c r="M58" s="2"/>
      <c r="N58" s="2"/>
      <c r="O58" s="2"/>
    </row>
    <row r="59" spans="1:42" x14ac:dyDescent="0.2">
      <c r="A59" s="2"/>
      <c r="B59" s="2"/>
      <c r="C59" s="2"/>
      <c r="D59" s="2"/>
      <c r="E59" s="2"/>
      <c r="F59" s="2"/>
      <c r="G59" s="2"/>
      <c r="H59" s="2"/>
      <c r="I59" s="2"/>
      <c r="J59" s="2"/>
      <c r="K59" s="2"/>
      <c r="L59" s="2"/>
      <c r="M59" s="2"/>
      <c r="N59" s="2"/>
      <c r="O59" s="2"/>
    </row>
    <row r="60" spans="1:42" x14ac:dyDescent="0.2">
      <c r="A60" s="2"/>
      <c r="B60" s="2"/>
      <c r="C60" s="2"/>
      <c r="D60" s="2"/>
      <c r="E60" s="2"/>
      <c r="F60" s="2"/>
      <c r="G60" s="2"/>
      <c r="H60" s="2"/>
      <c r="I60" s="2"/>
      <c r="J60" s="2"/>
      <c r="K60" s="2"/>
      <c r="L60" s="2"/>
      <c r="M60" s="2"/>
      <c r="N60" s="2"/>
      <c r="O60" s="2"/>
    </row>
    <row r="61" spans="1:42" x14ac:dyDescent="0.2">
      <c r="A61" s="2"/>
      <c r="B61" s="2"/>
      <c r="C61" s="2"/>
      <c r="D61" s="2"/>
      <c r="E61" s="2"/>
      <c r="F61" s="2"/>
      <c r="G61" s="2"/>
      <c r="H61" s="2"/>
      <c r="I61" s="2"/>
      <c r="J61" s="2"/>
      <c r="K61" s="2"/>
      <c r="L61" s="2"/>
      <c r="M61" s="2"/>
      <c r="N61" s="2"/>
      <c r="O61" s="2"/>
    </row>
    <row r="62" spans="1:42" x14ac:dyDescent="0.2">
      <c r="A62" s="2"/>
      <c r="B62" s="2"/>
      <c r="C62" s="2"/>
      <c r="D62" s="2"/>
      <c r="E62" s="2"/>
      <c r="F62" s="2"/>
      <c r="G62" s="2"/>
      <c r="H62" s="2"/>
      <c r="I62" s="2"/>
      <c r="J62" s="2"/>
      <c r="K62" s="2"/>
      <c r="L62" s="2"/>
      <c r="M62" s="2"/>
      <c r="N62" s="2"/>
      <c r="O62" s="2"/>
    </row>
    <row r="63" spans="1:42" x14ac:dyDescent="0.2">
      <c r="A63" s="2"/>
      <c r="B63" s="2"/>
      <c r="C63" s="2"/>
      <c r="D63" s="2"/>
      <c r="E63" s="2"/>
      <c r="F63" s="2"/>
      <c r="G63" s="2"/>
      <c r="H63" s="2"/>
      <c r="I63" s="2"/>
      <c r="J63" s="2"/>
      <c r="K63" s="2"/>
      <c r="L63" s="2"/>
      <c r="M63" s="2"/>
      <c r="N63" s="2"/>
      <c r="O63" s="2"/>
    </row>
    <row r="64" spans="1:42"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row r="434" spans="1:15" x14ac:dyDescent="0.2">
      <c r="A434" s="2"/>
      <c r="B434" s="2"/>
      <c r="C434" s="2"/>
      <c r="D434" s="2"/>
      <c r="E434" s="2"/>
      <c r="F434" s="2"/>
      <c r="G434" s="2"/>
      <c r="H434" s="2"/>
      <c r="I434" s="2"/>
      <c r="J434" s="2"/>
      <c r="K434" s="2"/>
      <c r="L434" s="2"/>
      <c r="M434" s="2"/>
      <c r="N434" s="2"/>
      <c r="O434" s="2"/>
    </row>
    <row r="435" spans="1:15" x14ac:dyDescent="0.2">
      <c r="A435" s="2"/>
      <c r="B435" s="2"/>
      <c r="C435" s="2"/>
      <c r="D435" s="2"/>
      <c r="E435" s="2"/>
      <c r="F435" s="2"/>
      <c r="G435" s="2"/>
      <c r="H435" s="2"/>
      <c r="I435" s="2"/>
      <c r="J435" s="2"/>
      <c r="K435" s="2"/>
      <c r="L435" s="2"/>
      <c r="M435" s="2"/>
      <c r="N435" s="2"/>
      <c r="O435" s="2"/>
    </row>
    <row r="436" spans="1:15" x14ac:dyDescent="0.2">
      <c r="A436" s="2"/>
      <c r="B436" s="2"/>
      <c r="C436" s="2"/>
      <c r="D436" s="2"/>
      <c r="E436" s="2"/>
      <c r="F436" s="2"/>
      <c r="G436" s="2"/>
      <c r="H436" s="2"/>
      <c r="I436" s="2"/>
      <c r="J436" s="2"/>
      <c r="K436" s="2"/>
      <c r="L436" s="2"/>
      <c r="M436" s="2"/>
      <c r="N436" s="2"/>
      <c r="O436" s="2"/>
    </row>
    <row r="437" spans="1:15" x14ac:dyDescent="0.2">
      <c r="A437" s="2"/>
      <c r="B437" s="2"/>
      <c r="C437" s="2"/>
      <c r="D437" s="2"/>
      <c r="E437" s="2"/>
      <c r="F437" s="2"/>
      <c r="G437" s="2"/>
      <c r="H437" s="2"/>
      <c r="I437" s="2"/>
      <c r="J437" s="2"/>
      <c r="K437" s="2"/>
      <c r="L437" s="2"/>
      <c r="M437" s="2"/>
      <c r="N437" s="2"/>
      <c r="O437" s="2"/>
    </row>
    <row r="438" spans="1:15" x14ac:dyDescent="0.2">
      <c r="A438" s="2"/>
      <c r="B438" s="2"/>
      <c r="C438" s="2"/>
      <c r="D438" s="2"/>
      <c r="E438" s="2"/>
      <c r="F438" s="2"/>
      <c r="G438" s="2"/>
      <c r="H438" s="2"/>
      <c r="I438" s="2"/>
      <c r="J438" s="2"/>
      <c r="K438" s="2"/>
      <c r="L438" s="2"/>
      <c r="M438" s="2"/>
      <c r="N438" s="2"/>
      <c r="O438" s="2"/>
    </row>
    <row r="439" spans="1:15" x14ac:dyDescent="0.2">
      <c r="A439" s="2"/>
      <c r="B439" s="2"/>
      <c r="C439" s="2"/>
      <c r="D439" s="2"/>
      <c r="E439" s="2"/>
      <c r="F439" s="2"/>
      <c r="G439" s="2"/>
      <c r="H439" s="2"/>
      <c r="I439" s="2"/>
      <c r="J439" s="2"/>
      <c r="K439" s="2"/>
      <c r="L439" s="2"/>
      <c r="M439" s="2"/>
      <c r="N439" s="2"/>
      <c r="O439" s="2"/>
    </row>
    <row r="440" spans="1:15" x14ac:dyDescent="0.2">
      <c r="A440" s="2"/>
      <c r="B440" s="2"/>
      <c r="C440" s="2"/>
      <c r="D440" s="2"/>
      <c r="E440" s="2"/>
      <c r="F440" s="2"/>
      <c r="G440" s="2"/>
      <c r="H440" s="2"/>
      <c r="I440" s="2"/>
      <c r="J440" s="2"/>
      <c r="K440" s="2"/>
      <c r="L440" s="2"/>
      <c r="M440" s="2"/>
      <c r="N440" s="2"/>
      <c r="O440" s="2"/>
    </row>
    <row r="441" spans="1:15" x14ac:dyDescent="0.2">
      <c r="A441" s="2"/>
      <c r="B441" s="2"/>
      <c r="C441" s="2"/>
      <c r="D441" s="2"/>
      <c r="E441" s="2"/>
      <c r="F441" s="2"/>
      <c r="G441" s="2"/>
      <c r="H441" s="2"/>
      <c r="I441" s="2"/>
      <c r="J441" s="2"/>
      <c r="K441" s="2"/>
      <c r="L441" s="2"/>
      <c r="M441" s="2"/>
      <c r="N441" s="2"/>
      <c r="O441" s="2"/>
    </row>
    <row r="442" spans="1:15" x14ac:dyDescent="0.2">
      <c r="A442" s="2"/>
      <c r="B442" s="2"/>
      <c r="C442" s="2"/>
      <c r="D442" s="2"/>
      <c r="E442" s="2"/>
      <c r="F442" s="2"/>
      <c r="G442" s="2"/>
      <c r="H442" s="2"/>
      <c r="I442" s="2"/>
      <c r="J442" s="2"/>
      <c r="K442" s="2"/>
      <c r="L442" s="2"/>
      <c r="M442" s="2"/>
      <c r="N442" s="2"/>
      <c r="O442" s="2"/>
    </row>
    <row r="443" spans="1:15" x14ac:dyDescent="0.2">
      <c r="A443" s="2"/>
      <c r="B443" s="2"/>
      <c r="C443" s="2"/>
      <c r="D443" s="2"/>
      <c r="E443" s="2"/>
      <c r="F443" s="2"/>
      <c r="G443" s="2"/>
      <c r="H443" s="2"/>
      <c r="I443" s="2"/>
      <c r="J443" s="2"/>
      <c r="K443" s="2"/>
      <c r="L443" s="2"/>
      <c r="M443" s="2"/>
      <c r="N443" s="2"/>
      <c r="O443" s="2"/>
    </row>
    <row r="444" spans="1:15" x14ac:dyDescent="0.2">
      <c r="A444" s="2"/>
      <c r="B444" s="2"/>
      <c r="C444" s="2"/>
      <c r="D444" s="2"/>
      <c r="E444" s="2"/>
      <c r="F444" s="2"/>
      <c r="G444" s="2"/>
      <c r="H444" s="2"/>
      <c r="I444" s="2"/>
      <c r="J444" s="2"/>
      <c r="K444" s="2"/>
      <c r="L444" s="2"/>
      <c r="M444" s="2"/>
      <c r="N444" s="2"/>
      <c r="O444" s="2"/>
    </row>
    <row r="445" spans="1:15" x14ac:dyDescent="0.2">
      <c r="A445" s="2"/>
      <c r="B445" s="2"/>
      <c r="C445" s="2"/>
      <c r="D445" s="2"/>
      <c r="E445" s="2"/>
      <c r="F445" s="2"/>
      <c r="G445" s="2"/>
      <c r="H445" s="2"/>
      <c r="I445" s="2"/>
      <c r="J445" s="2"/>
      <c r="K445" s="2"/>
      <c r="L445" s="2"/>
      <c r="M445" s="2"/>
      <c r="N445" s="2"/>
      <c r="O445" s="2"/>
    </row>
    <row r="446" spans="1:15" x14ac:dyDescent="0.2">
      <c r="A446" s="2"/>
      <c r="B446" s="2"/>
      <c r="C446" s="2"/>
      <c r="D446" s="2"/>
      <c r="E446" s="2"/>
      <c r="F446" s="2"/>
      <c r="G446" s="2"/>
      <c r="H446" s="2"/>
      <c r="I446" s="2"/>
      <c r="J446" s="2"/>
      <c r="K446" s="2"/>
      <c r="L446" s="2"/>
      <c r="M446" s="2"/>
      <c r="N446" s="2"/>
      <c r="O446" s="2"/>
    </row>
    <row r="447" spans="1:15" x14ac:dyDescent="0.2">
      <c r="A447" s="2"/>
      <c r="B447" s="2"/>
      <c r="C447" s="2"/>
      <c r="D447" s="2"/>
      <c r="E447" s="2"/>
      <c r="F447" s="2"/>
      <c r="G447" s="2"/>
      <c r="H447" s="2"/>
      <c r="I447" s="2"/>
      <c r="J447" s="2"/>
      <c r="K447" s="2"/>
      <c r="L447" s="2"/>
      <c r="M447" s="2"/>
      <c r="N447" s="2"/>
      <c r="O447" s="2"/>
    </row>
    <row r="448" spans="1:15" x14ac:dyDescent="0.2">
      <c r="A448" s="2"/>
      <c r="B448" s="2"/>
      <c r="C448" s="2"/>
      <c r="D448" s="2"/>
      <c r="E448" s="2"/>
      <c r="F448" s="2"/>
      <c r="G448" s="2"/>
      <c r="H448" s="2"/>
      <c r="I448" s="2"/>
      <c r="J448" s="2"/>
      <c r="K448" s="2"/>
      <c r="L448" s="2"/>
      <c r="M448" s="2"/>
      <c r="N448" s="2"/>
      <c r="O448" s="2"/>
    </row>
    <row r="449" spans="1:15" x14ac:dyDescent="0.2">
      <c r="A449" s="2"/>
      <c r="B449" s="2"/>
      <c r="C449" s="2"/>
      <c r="D449" s="2"/>
      <c r="E449" s="2"/>
      <c r="F449" s="2"/>
      <c r="G449" s="2"/>
      <c r="H449" s="2"/>
      <c r="I449" s="2"/>
      <c r="J449" s="2"/>
      <c r="K449" s="2"/>
      <c r="L449" s="2"/>
      <c r="M449" s="2"/>
      <c r="N449" s="2"/>
      <c r="O449" s="2"/>
    </row>
    <row r="450" spans="1:15" x14ac:dyDescent="0.2">
      <c r="A450" s="2"/>
      <c r="B450" s="2"/>
      <c r="C450" s="2"/>
      <c r="D450" s="2"/>
      <c r="E450" s="2"/>
      <c r="F450" s="2"/>
      <c r="G450" s="2"/>
      <c r="H450" s="2"/>
      <c r="I450" s="2"/>
      <c r="J450" s="2"/>
      <c r="K450" s="2"/>
      <c r="L450" s="2"/>
      <c r="M450" s="2"/>
      <c r="N450" s="2"/>
      <c r="O450" s="2"/>
    </row>
    <row r="451" spans="1:15" x14ac:dyDescent="0.2">
      <c r="A451" s="2"/>
      <c r="B451" s="2"/>
      <c r="C451" s="2"/>
      <c r="D451" s="2"/>
      <c r="E451" s="2"/>
      <c r="F451" s="2"/>
      <c r="G451" s="2"/>
      <c r="H451" s="2"/>
      <c r="I451" s="2"/>
      <c r="J451" s="2"/>
      <c r="K451" s="2"/>
      <c r="L451" s="2"/>
      <c r="M451" s="2"/>
      <c r="N451" s="2"/>
      <c r="O451" s="2"/>
    </row>
    <row r="452" spans="1:15" x14ac:dyDescent="0.2">
      <c r="A452" s="2"/>
      <c r="B452" s="2"/>
      <c r="C452" s="2"/>
      <c r="D452" s="2"/>
      <c r="E452" s="2"/>
      <c r="F452" s="2"/>
      <c r="G452" s="2"/>
      <c r="H452" s="2"/>
      <c r="I452" s="2"/>
      <c r="J452" s="2"/>
      <c r="K452" s="2"/>
      <c r="L452" s="2"/>
      <c r="M452" s="2"/>
      <c r="N452" s="2"/>
      <c r="O452" s="2"/>
    </row>
    <row r="453" spans="1:15" x14ac:dyDescent="0.2">
      <c r="A453" s="2"/>
      <c r="B453" s="2"/>
      <c r="C453" s="2"/>
      <c r="D453" s="2"/>
      <c r="E453" s="2"/>
      <c r="F453" s="2"/>
      <c r="G453" s="2"/>
      <c r="H453" s="2"/>
      <c r="I453" s="2"/>
      <c r="J453" s="2"/>
      <c r="K453" s="2"/>
      <c r="L453" s="2"/>
      <c r="M453" s="2"/>
      <c r="N453" s="2"/>
      <c r="O453" s="2"/>
    </row>
    <row r="454" spans="1:15" x14ac:dyDescent="0.2">
      <c r="A454" s="2"/>
      <c r="B454" s="2"/>
      <c r="C454" s="2"/>
      <c r="D454" s="2"/>
      <c r="E454" s="2"/>
      <c r="F454" s="2"/>
      <c r="G454" s="2"/>
      <c r="H454" s="2"/>
      <c r="I454" s="2"/>
      <c r="J454" s="2"/>
      <c r="K454" s="2"/>
      <c r="L454" s="2"/>
      <c r="M454" s="2"/>
      <c r="N454" s="2"/>
      <c r="O454" s="2"/>
    </row>
    <row r="455" spans="1:15" x14ac:dyDescent="0.2">
      <c r="A455" s="2"/>
      <c r="B455" s="2"/>
      <c r="C455" s="2"/>
      <c r="D455" s="2"/>
      <c r="E455" s="2"/>
      <c r="F455" s="2"/>
      <c r="G455" s="2"/>
      <c r="H455" s="2"/>
      <c r="I455" s="2"/>
      <c r="J455" s="2"/>
      <c r="K455" s="2"/>
      <c r="L455" s="2"/>
      <c r="M455" s="2"/>
      <c r="N455" s="2"/>
      <c r="O455" s="2"/>
    </row>
    <row r="456" spans="1:15" x14ac:dyDescent="0.2">
      <c r="A456" s="2"/>
      <c r="B456" s="2"/>
      <c r="C456" s="2"/>
      <c r="D456" s="2"/>
      <c r="E456" s="2"/>
      <c r="F456" s="2"/>
      <c r="G456" s="2"/>
      <c r="H456" s="2"/>
      <c r="I456" s="2"/>
      <c r="J456" s="2"/>
      <c r="K456" s="2"/>
      <c r="L456" s="2"/>
      <c r="M456" s="2"/>
      <c r="N456" s="2"/>
      <c r="O456" s="2"/>
    </row>
    <row r="457" spans="1:15" x14ac:dyDescent="0.2">
      <c r="A457" s="2"/>
      <c r="B457" s="2"/>
      <c r="C457" s="2"/>
      <c r="D457" s="2"/>
      <c r="E457" s="2"/>
      <c r="F457" s="2"/>
      <c r="G457" s="2"/>
      <c r="H457" s="2"/>
      <c r="I457" s="2"/>
      <c r="J457" s="2"/>
      <c r="K457" s="2"/>
      <c r="L457" s="2"/>
      <c r="M457" s="2"/>
      <c r="N457" s="2"/>
      <c r="O457" s="2"/>
    </row>
    <row r="458" spans="1:15" x14ac:dyDescent="0.2">
      <c r="A458" s="2"/>
      <c r="B458" s="2"/>
      <c r="C458" s="2"/>
      <c r="D458" s="2"/>
      <c r="E458" s="2"/>
      <c r="F458" s="2"/>
      <c r="G458" s="2"/>
      <c r="H458" s="2"/>
      <c r="I458" s="2"/>
      <c r="J458" s="2"/>
      <c r="K458" s="2"/>
      <c r="L458" s="2"/>
      <c r="M458" s="2"/>
      <c r="N458" s="2"/>
      <c r="O458" s="2"/>
    </row>
    <row r="459" spans="1:15" x14ac:dyDescent="0.2">
      <c r="A459" s="2"/>
      <c r="B459" s="2"/>
      <c r="C459" s="2"/>
      <c r="D459" s="2"/>
      <c r="E459" s="2"/>
      <c r="F459" s="2"/>
      <c r="G459" s="2"/>
      <c r="H459" s="2"/>
      <c r="I459" s="2"/>
      <c r="J459" s="2"/>
      <c r="K459" s="2"/>
      <c r="L459" s="2"/>
      <c r="M459" s="2"/>
      <c r="N459" s="2"/>
      <c r="O459" s="2"/>
    </row>
    <row r="460" spans="1:15" x14ac:dyDescent="0.2">
      <c r="A460" s="2"/>
      <c r="B460" s="2"/>
      <c r="C460" s="2"/>
      <c r="D460" s="2"/>
      <c r="E460" s="2"/>
      <c r="F460" s="2"/>
      <c r="G460" s="2"/>
      <c r="H460" s="2"/>
      <c r="I460" s="2"/>
      <c r="J460" s="2"/>
      <c r="K460" s="2"/>
      <c r="L460" s="2"/>
      <c r="M460" s="2"/>
      <c r="N460" s="2"/>
      <c r="O460" s="2"/>
    </row>
    <row r="461" spans="1:15" x14ac:dyDescent="0.2">
      <c r="A461" s="2"/>
      <c r="B461" s="2"/>
      <c r="C461" s="2"/>
      <c r="D461" s="2"/>
      <c r="E461" s="2"/>
      <c r="F461" s="2"/>
      <c r="G461" s="2"/>
      <c r="H461" s="2"/>
      <c r="I461" s="2"/>
      <c r="J461" s="2"/>
      <c r="K461" s="2"/>
      <c r="L461" s="2"/>
      <c r="M461" s="2"/>
      <c r="N461" s="2"/>
      <c r="O461" s="2"/>
    </row>
    <row r="462" spans="1:15" x14ac:dyDescent="0.2">
      <c r="A462" s="2"/>
      <c r="B462" s="2"/>
      <c r="C462" s="2"/>
      <c r="D462" s="2"/>
      <c r="E462" s="2"/>
      <c r="F462" s="2"/>
      <c r="G462" s="2"/>
      <c r="H462" s="2"/>
      <c r="I462" s="2"/>
      <c r="J462" s="2"/>
      <c r="K462" s="2"/>
      <c r="L462" s="2"/>
      <c r="M462" s="2"/>
      <c r="N462" s="2"/>
      <c r="O462" s="2"/>
    </row>
    <row r="463" spans="1:15" x14ac:dyDescent="0.2">
      <c r="A463" s="2"/>
      <c r="B463" s="2"/>
      <c r="C463" s="2"/>
      <c r="D463" s="2"/>
      <c r="E463" s="2"/>
      <c r="F463" s="2"/>
      <c r="G463" s="2"/>
      <c r="H463" s="2"/>
      <c r="I463" s="2"/>
      <c r="J463" s="2"/>
      <c r="K463" s="2"/>
      <c r="L463" s="2"/>
      <c r="M463" s="2"/>
      <c r="N463" s="2"/>
      <c r="O463" s="2"/>
    </row>
    <row r="464" spans="1:15" x14ac:dyDescent="0.2">
      <c r="A464" s="2"/>
      <c r="B464" s="2"/>
      <c r="C464" s="2"/>
      <c r="D464" s="2"/>
      <c r="E464" s="2"/>
      <c r="F464" s="2"/>
      <c r="G464" s="2"/>
      <c r="H464" s="2"/>
      <c r="I464" s="2"/>
      <c r="J464" s="2"/>
      <c r="K464" s="2"/>
      <c r="L464" s="2"/>
      <c r="M464" s="2"/>
      <c r="N464" s="2"/>
      <c r="O464" s="2"/>
    </row>
    <row r="465" spans="1:15" x14ac:dyDescent="0.2">
      <c r="A465" s="2"/>
      <c r="B465" s="2"/>
      <c r="C465" s="2"/>
      <c r="D465" s="2"/>
      <c r="E465" s="2"/>
      <c r="F465" s="2"/>
      <c r="G465" s="2"/>
      <c r="H465" s="2"/>
      <c r="I465" s="2"/>
      <c r="J465" s="2"/>
      <c r="K465" s="2"/>
      <c r="L465" s="2"/>
      <c r="M465" s="2"/>
      <c r="N465" s="2"/>
      <c r="O465" s="2"/>
    </row>
    <row r="466" spans="1:15" x14ac:dyDescent="0.2">
      <c r="A466" s="2"/>
      <c r="B466" s="2"/>
      <c r="C466" s="2"/>
      <c r="D466" s="2"/>
      <c r="E466" s="2"/>
      <c r="F466" s="2"/>
      <c r="G466" s="2"/>
      <c r="H466" s="2"/>
      <c r="I466" s="2"/>
      <c r="J466" s="2"/>
      <c r="K466" s="2"/>
      <c r="L466" s="2"/>
      <c r="M466" s="2"/>
      <c r="N466" s="2"/>
      <c r="O466" s="2"/>
    </row>
    <row r="467" spans="1:15" x14ac:dyDescent="0.2">
      <c r="A467" s="2"/>
      <c r="B467" s="2"/>
      <c r="C467" s="2"/>
      <c r="D467" s="2"/>
      <c r="E467" s="2"/>
      <c r="F467" s="2"/>
      <c r="G467" s="2"/>
      <c r="H467" s="2"/>
      <c r="I467" s="2"/>
      <c r="J467" s="2"/>
      <c r="K467" s="2"/>
      <c r="L467" s="2"/>
      <c r="M467" s="2"/>
      <c r="N467" s="2"/>
      <c r="O467" s="2"/>
    </row>
    <row r="468" spans="1:15" x14ac:dyDescent="0.2">
      <c r="A468" s="2"/>
      <c r="B468" s="2"/>
      <c r="C468" s="2"/>
      <c r="D468" s="2"/>
      <c r="E468" s="2"/>
      <c r="F468" s="2"/>
      <c r="G468" s="2"/>
      <c r="H468" s="2"/>
      <c r="I468" s="2"/>
      <c r="J468" s="2"/>
      <c r="K468" s="2"/>
      <c r="L468" s="2"/>
      <c r="M468" s="2"/>
      <c r="N468" s="2"/>
      <c r="O468" s="2"/>
    </row>
    <row r="469" spans="1:15" x14ac:dyDescent="0.2">
      <c r="A469" s="2"/>
      <c r="B469" s="2"/>
      <c r="C469" s="2"/>
      <c r="D469" s="2"/>
      <c r="E469" s="2"/>
      <c r="F469" s="2"/>
      <c r="G469" s="2"/>
      <c r="H469" s="2"/>
      <c r="I469" s="2"/>
      <c r="J469" s="2"/>
      <c r="K469" s="2"/>
      <c r="L469" s="2"/>
      <c r="M469" s="2"/>
      <c r="N469" s="2"/>
      <c r="O469" s="2"/>
    </row>
    <row r="470" spans="1:15" x14ac:dyDescent="0.2">
      <c r="A470" s="2"/>
      <c r="B470" s="2"/>
      <c r="C470" s="2"/>
      <c r="D470" s="2"/>
      <c r="E470" s="2"/>
      <c r="F470" s="2"/>
      <c r="G470" s="2"/>
      <c r="H470" s="2"/>
      <c r="I470" s="2"/>
      <c r="J470" s="2"/>
      <c r="K470" s="2"/>
      <c r="L470" s="2"/>
      <c r="M470" s="2"/>
      <c r="N470" s="2"/>
      <c r="O470" s="2"/>
    </row>
    <row r="471" spans="1:15" x14ac:dyDescent="0.2">
      <c r="A471" s="2"/>
      <c r="B471" s="2"/>
      <c r="C471" s="2"/>
      <c r="D471" s="2"/>
      <c r="E471" s="2"/>
      <c r="F471" s="2"/>
      <c r="G471" s="2"/>
      <c r="H471" s="2"/>
      <c r="I471" s="2"/>
      <c r="J471" s="2"/>
      <c r="K471" s="2"/>
      <c r="L471" s="2"/>
      <c r="M471" s="2"/>
      <c r="N471" s="2"/>
      <c r="O471" s="2"/>
    </row>
    <row r="472" spans="1:15" x14ac:dyDescent="0.2">
      <c r="A472" s="2"/>
      <c r="B472" s="2"/>
      <c r="C472" s="2"/>
      <c r="D472" s="2"/>
      <c r="E472" s="2"/>
      <c r="F472" s="2"/>
      <c r="G472" s="2"/>
      <c r="H472" s="2"/>
      <c r="I472" s="2"/>
      <c r="J472" s="2"/>
      <c r="K472" s="2"/>
      <c r="L472" s="2"/>
      <c r="M472" s="2"/>
      <c r="N472" s="2"/>
      <c r="O472" s="2"/>
    </row>
    <row r="473" spans="1:15" x14ac:dyDescent="0.2">
      <c r="A473" s="2"/>
      <c r="B473" s="2"/>
      <c r="C473" s="2"/>
      <c r="D473" s="2"/>
      <c r="E473" s="2"/>
      <c r="F473" s="2"/>
      <c r="G473" s="2"/>
      <c r="H473" s="2"/>
      <c r="I473" s="2"/>
      <c r="J473" s="2"/>
      <c r="K473" s="2"/>
      <c r="L473" s="2"/>
      <c r="M473" s="2"/>
      <c r="N473" s="2"/>
      <c r="O473" s="2"/>
    </row>
    <row r="474" spans="1:15" x14ac:dyDescent="0.2">
      <c r="A474" s="2"/>
      <c r="B474" s="2"/>
      <c r="C474" s="2"/>
      <c r="D474" s="2"/>
      <c r="E474" s="2"/>
      <c r="F474" s="2"/>
      <c r="G474" s="2"/>
      <c r="H474" s="2"/>
      <c r="I474" s="2"/>
      <c r="J474" s="2"/>
      <c r="K474" s="2"/>
      <c r="L474" s="2"/>
      <c r="M474" s="2"/>
      <c r="N474" s="2"/>
      <c r="O474" s="2"/>
    </row>
  </sheetData>
  <sheetProtection algorithmName="SHA-512" hashValue="POJEazcDxU4kG2T+KaU1gdQ51qQ60LHn9KOzA+V0D4DX5sL6acJNVxVyJc5UTO7O+optgWRrb3BvlX4QUrwF4g==" saltValue="5Ze9q7M/AWVmUGuFvFo4XQ==" spinCount="100000" sheet="1" objects="1" scenarios="1" selectLockedCells="1"/>
  <mergeCells count="34">
    <mergeCell ref="AD4:AJ4"/>
    <mergeCell ref="AP4:AP6"/>
    <mergeCell ref="X5:Y5"/>
    <mergeCell ref="Z5:AA5"/>
    <mergeCell ref="AB4:AC5"/>
    <mergeCell ref="R4:AA4"/>
    <mergeCell ref="AJ5:AJ6"/>
    <mergeCell ref="AK4:AM4"/>
    <mergeCell ref="AK5:AK6"/>
    <mergeCell ref="AL5:AL6"/>
    <mergeCell ref="AM5:AM6"/>
    <mergeCell ref="R5:S5"/>
    <mergeCell ref="AD5:AD6"/>
    <mergeCell ref="P5:Q5"/>
    <mergeCell ref="N5:O5"/>
    <mergeCell ref="AF5:AF6"/>
    <mergeCell ref="T5:U5"/>
    <mergeCell ref="AE5:AE6"/>
    <mergeCell ref="D5:E5"/>
    <mergeCell ref="AO4:AO6"/>
    <mergeCell ref="AN4:AN6"/>
    <mergeCell ref="A2:H2"/>
    <mergeCell ref="V5:W5"/>
    <mergeCell ref="AI5:AI6"/>
    <mergeCell ref="A4:A6"/>
    <mergeCell ref="B4:B6"/>
    <mergeCell ref="C4:C6"/>
    <mergeCell ref="AG5:AG6"/>
    <mergeCell ref="AH5:AH6"/>
    <mergeCell ref="D4:Q4"/>
    <mergeCell ref="L5:M5"/>
    <mergeCell ref="J5:K5"/>
    <mergeCell ref="H5:I5"/>
    <mergeCell ref="F5:G5"/>
  </mergeCells>
  <conditionalFormatting sqref="B7:B52">
    <cfRule type="expression" dxfId="23" priority="24">
      <formula>AND(NOT(ISBLANK($A7)),ISBLANK(B7))</formula>
    </cfRule>
  </conditionalFormatting>
  <conditionalFormatting sqref="C7:C52">
    <cfRule type="expression" dxfId="22" priority="23">
      <formula>AND(NOT(ISBLANK(A7)),ISBLANK(C7))</formula>
    </cfRule>
  </conditionalFormatting>
  <conditionalFormatting sqref="D7:D52">
    <cfRule type="expression" dxfId="21" priority="22">
      <formula>AND(NOT(ISBLANK(E7)),ISBLANK(D7))</formula>
    </cfRule>
  </conditionalFormatting>
  <conditionalFormatting sqref="E7:E52">
    <cfRule type="expression" dxfId="20" priority="21">
      <formula>AND(NOT(ISBLANK(D7)),ISBLANK(E7))</formula>
    </cfRule>
  </conditionalFormatting>
  <conditionalFormatting sqref="F7:F52">
    <cfRule type="expression" dxfId="19" priority="20">
      <formula>AND(NOT(ISBLANK(G7)),ISBLANK(F7))</formula>
    </cfRule>
  </conditionalFormatting>
  <conditionalFormatting sqref="G7:G52">
    <cfRule type="expression" dxfId="18" priority="19">
      <formula>AND(NOT(ISBLANK(F7)),ISBLANK(G7))</formula>
    </cfRule>
  </conditionalFormatting>
  <conditionalFormatting sqref="H7:H52">
    <cfRule type="expression" dxfId="17" priority="18">
      <formula>AND(NOT(ISBLANK(I7)),ISBLANK(H7))</formula>
    </cfRule>
  </conditionalFormatting>
  <conditionalFormatting sqref="I7:I52">
    <cfRule type="expression" dxfId="16" priority="17">
      <formula>AND(NOT(ISBLANK(H7)),ISBLANK(I7))</formula>
    </cfRule>
  </conditionalFormatting>
  <conditionalFormatting sqref="J7:J52">
    <cfRule type="expression" dxfId="15" priority="16">
      <formula>AND(NOT(ISBLANK(K7)),ISBLANK(J7))</formula>
    </cfRule>
  </conditionalFormatting>
  <conditionalFormatting sqref="K7:K52">
    <cfRule type="expression" dxfId="14" priority="15">
      <formula>AND(NOT(ISBLANK(J7)),ISBLANK(K7))</formula>
    </cfRule>
  </conditionalFormatting>
  <conditionalFormatting sqref="L7:L52">
    <cfRule type="expression" dxfId="13" priority="14">
      <formula>AND(NOT(ISBLANK(M7)),ISBLANK(L7))</formula>
    </cfRule>
  </conditionalFormatting>
  <conditionalFormatting sqref="M7:M52">
    <cfRule type="expression" dxfId="12" priority="13">
      <formula>AND(NOT(ISBLANK(L7)),ISBLANK(M7))</formula>
    </cfRule>
  </conditionalFormatting>
  <conditionalFormatting sqref="N7:N9 N11:N52">
    <cfRule type="expression" dxfId="11" priority="12">
      <formula>AND(NOT(ISBLANK(O7)),ISBLANK(N7))</formula>
    </cfRule>
  </conditionalFormatting>
  <conditionalFormatting sqref="O7:O9 O11:O52">
    <cfRule type="expression" dxfId="10" priority="11">
      <formula>AND(NOT(ISBLANK(N7)),ISBLANK(O7))</formula>
    </cfRule>
  </conditionalFormatting>
  <conditionalFormatting sqref="R7:R52">
    <cfRule type="expression" dxfId="9" priority="10">
      <formula>AND(NOT(ISBLANK(S7)),ISBLANK(R7))</formula>
    </cfRule>
  </conditionalFormatting>
  <conditionalFormatting sqref="S7:S52">
    <cfRule type="expression" dxfId="8" priority="9">
      <formula>AND(NOT(ISBLANK(R7)),ISBLANK(S7))</formula>
    </cfRule>
  </conditionalFormatting>
  <conditionalFormatting sqref="T7:T52">
    <cfRule type="expression" dxfId="7" priority="8">
      <formula>AND(NOT(ISBLANK(U7)),ISBLANK(T7))</formula>
    </cfRule>
  </conditionalFormatting>
  <conditionalFormatting sqref="U7:U52">
    <cfRule type="expression" dxfId="6" priority="7">
      <formula>AND(NOT(ISBLANK(T7)),ISBLANK(U7))</formula>
    </cfRule>
  </conditionalFormatting>
  <conditionalFormatting sqref="V7:V52">
    <cfRule type="expression" dxfId="5" priority="6">
      <formula>AND(NOT(ISBLANK(W7)),ISBLANK(V7))</formula>
    </cfRule>
  </conditionalFormatting>
  <conditionalFormatting sqref="W7:W52">
    <cfRule type="expression" dxfId="4" priority="5">
      <formula>AND(NOT(ISBLANK(V7)),ISBLANK(W7))</formula>
    </cfRule>
  </conditionalFormatting>
  <conditionalFormatting sqref="X7:X52">
    <cfRule type="expression" dxfId="3" priority="4">
      <formula>AND(NOT(ISBLANK(Y7)),ISBLANK(X7))</formula>
    </cfRule>
  </conditionalFormatting>
  <conditionalFormatting sqref="Y7:Y52">
    <cfRule type="expression" dxfId="2" priority="3">
      <formula>AND(NOT(ISBLANK(X7)),ISBLANK(Y7))</formula>
    </cfRule>
  </conditionalFormatting>
  <conditionalFormatting sqref="N10">
    <cfRule type="expression" dxfId="1" priority="2">
      <formula>AND(NOT(ISBLANK(O10)),ISBLANK(N10))</formula>
    </cfRule>
  </conditionalFormatting>
  <conditionalFormatting sqref="O10">
    <cfRule type="expression" dxfId="0" priority="1">
      <formula>AND(NOT(ISBLANK(N10)),ISBLANK(O10))</formula>
    </cfRule>
  </conditionalFormatting>
  <dataValidations xWindow="281" yWindow="518" count="8">
    <dataValidation type="custom" allowBlank="1" showInputMessage="1" showErrorMessage="1" errorTitle="FTE" error="The value entered in the FTE field must be less than or equal to the value entered in the headcount field." sqref="M7:M52 G7:G52 I7:I52 K7:K52 O7:O52 U7:U52 W7:W52 Y7:Y52 S7:S52 E7:E52">
      <formula1>E7&lt;=D7</formula1>
    </dataValidation>
    <dataValidation type="custom" allowBlank="1" showInputMessage="1" showErrorMessage="1" errorTitle="Headcount" error="The value entered in the headcount field must be greater than or equal to the value entered in the FTE field." sqref="F7:F52 H7:H52 J7:J52 L7:L52 N7:N52 T7:T52 V7:V52 X7:X52 R7:R52 D7:D52">
      <formula1>D7&gt;=E7</formula1>
    </dataValidation>
    <dataValidation operator="lessThanOrEqual" allowBlank="1" showInputMessage="1" showErrorMessage="1" error="FTE cannot be greater than Headcount_x000a_" sqref="AQ1:IV1048576 AO4:AP4 AB4 P5 A4:C4 R4 P7:Q65536 R53:AN65536 A53:O65536 AO7:AP65536 AB6:AC52"/>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A7:A52">
      <formula1>INDIRECT("List_of_organisations")</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7:B52">
      <formula1>INDIRECT("Organisation_Type")</formula1>
    </dataValidation>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C7:C52">
      <formula1>INDIRECT("Main_Department")</formula1>
    </dataValidation>
    <dataValidation type="decimal" operator="greaterThanOrEqual" allowBlank="1" showInputMessage="1" showErrorMessage="1" sqref="AK7:AL52">
      <formula1>0</formula1>
    </dataValidation>
    <dataValidation type="decimal" operator="greaterThanOrEqual" allowBlank="1" showInputMessage="1" showErrorMessage="1" sqref="AD7:AI52">
      <formula1>0</formula1>
    </dataValidation>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3"/>
  <sheetViews>
    <sheetView workbookViewId="0">
      <selection activeCell="B7" sqref="B7"/>
    </sheetView>
  </sheetViews>
  <sheetFormatPr defaultRowHeight="15" x14ac:dyDescent="0.2"/>
  <cols>
    <col min="1" max="1" width="51.109375" bestFit="1" customWidth="1"/>
  </cols>
  <sheetData>
    <row r="1" spans="1:1" x14ac:dyDescent="0.2">
      <c r="A1" s="62" t="s">
        <v>164</v>
      </c>
    </row>
    <row r="2" spans="1:1" x14ac:dyDescent="0.2">
      <c r="A2" s="62" t="s">
        <v>156</v>
      </c>
    </row>
    <row r="3" spans="1:1" x14ac:dyDescent="0.2">
      <c r="A3" s="62" t="s">
        <v>158</v>
      </c>
    </row>
    <row r="4" spans="1:1" x14ac:dyDescent="0.2">
      <c r="A4" s="62" t="s">
        <v>226</v>
      </c>
    </row>
    <row r="5" spans="1:1" x14ac:dyDescent="0.2">
      <c r="A5" s="62" t="s">
        <v>175</v>
      </c>
    </row>
    <row r="6" spans="1:1" x14ac:dyDescent="0.2">
      <c r="A6" s="62" t="s">
        <v>185</v>
      </c>
    </row>
    <row r="7" spans="1:1" x14ac:dyDescent="0.2">
      <c r="A7" s="62" t="s">
        <v>187</v>
      </c>
    </row>
    <row r="8" spans="1:1" x14ac:dyDescent="0.2">
      <c r="A8" s="62" t="s">
        <v>110</v>
      </c>
    </row>
    <row r="9" spans="1:1" x14ac:dyDescent="0.2">
      <c r="A9" s="62" t="s">
        <v>194</v>
      </c>
    </row>
    <row r="10" spans="1:1" x14ac:dyDescent="0.2">
      <c r="A10" s="62" t="s">
        <v>50</v>
      </c>
    </row>
    <row r="11" spans="1:1" x14ac:dyDescent="0.2">
      <c r="A11" s="62" t="s">
        <v>117</v>
      </c>
    </row>
    <row r="12" spans="1:1" x14ac:dyDescent="0.2">
      <c r="A12" s="62" t="s">
        <v>198</v>
      </c>
    </row>
    <row r="13" spans="1:1" x14ac:dyDescent="0.2">
      <c r="A13" s="62" t="s">
        <v>200</v>
      </c>
    </row>
    <row r="14" spans="1:1" x14ac:dyDescent="0.2">
      <c r="A14" s="62" t="s">
        <v>127</v>
      </c>
    </row>
    <row r="15" spans="1:1" x14ac:dyDescent="0.2">
      <c r="A15" s="62" t="s">
        <v>128</v>
      </c>
    </row>
    <row r="16" spans="1:1" x14ac:dyDescent="0.2">
      <c r="A16" s="62" t="s">
        <v>203</v>
      </c>
    </row>
    <row r="17" spans="1:1" x14ac:dyDescent="0.2">
      <c r="A17" s="62" t="s">
        <v>134</v>
      </c>
    </row>
    <row r="18" spans="1:1" x14ac:dyDescent="0.2">
      <c r="A18" s="62" t="s">
        <v>204</v>
      </c>
    </row>
    <row r="19" spans="1:1" x14ac:dyDescent="0.2">
      <c r="A19" s="62" t="s">
        <v>45</v>
      </c>
    </row>
    <row r="20" spans="1:1" x14ac:dyDescent="0.2">
      <c r="A20" s="62" t="s">
        <v>47</v>
      </c>
    </row>
    <row r="21" spans="1:1" x14ac:dyDescent="0.2">
      <c r="A21" s="62" t="s">
        <v>51</v>
      </c>
    </row>
    <row r="22" spans="1:1" x14ac:dyDescent="0.2">
      <c r="A22" s="62" t="s">
        <v>52</v>
      </c>
    </row>
    <row r="23" spans="1:1" x14ac:dyDescent="0.2">
      <c r="A23" s="62" t="s">
        <v>219</v>
      </c>
    </row>
    <row r="24" spans="1:1" x14ac:dyDescent="0.2">
      <c r="A24" s="62" t="s">
        <v>150</v>
      </c>
    </row>
    <row r="25" spans="1:1" x14ac:dyDescent="0.2">
      <c r="A25" s="62" t="s">
        <v>192</v>
      </c>
    </row>
    <row r="26" spans="1:1" x14ac:dyDescent="0.2">
      <c r="A26" s="62" t="s">
        <v>211</v>
      </c>
    </row>
    <row r="27" spans="1:1" x14ac:dyDescent="0.2">
      <c r="A27" s="62" t="s">
        <v>193</v>
      </c>
    </row>
    <row r="28" spans="1:1" x14ac:dyDescent="0.2">
      <c r="A28" s="62" t="s">
        <v>144</v>
      </c>
    </row>
    <row r="29" spans="1:1" x14ac:dyDescent="0.2">
      <c r="A29" s="62" t="s">
        <v>212</v>
      </c>
    </row>
    <row r="30" spans="1:1" x14ac:dyDescent="0.2">
      <c r="A30" s="62" t="s">
        <v>224</v>
      </c>
    </row>
    <row r="31" spans="1:1" x14ac:dyDescent="0.2">
      <c r="A31" s="62" t="s">
        <v>146</v>
      </c>
    </row>
    <row r="32" spans="1:1" x14ac:dyDescent="0.2">
      <c r="A32" s="62" t="s">
        <v>57</v>
      </c>
    </row>
    <row r="33" spans="1:1" x14ac:dyDescent="0.2">
      <c r="A33" s="62" t="s">
        <v>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0"/>
  <sheetViews>
    <sheetView topLeftCell="A165" workbookViewId="0">
      <selection activeCell="B15" sqref="B15"/>
    </sheetView>
  </sheetViews>
  <sheetFormatPr defaultColWidth="8.88671875" defaultRowHeight="15" x14ac:dyDescent="0.2"/>
  <cols>
    <col min="1" max="1" width="49.44140625" style="8" bestFit="1" customWidth="1"/>
    <col min="2" max="2" width="55" style="9" bestFit="1" customWidth="1"/>
    <col min="3" max="3" width="8.77734375" style="8" bestFit="1" customWidth="1"/>
    <col min="4" max="4" width="30.109375" style="8" customWidth="1"/>
    <col min="5" max="16384" width="8.88671875" style="8"/>
  </cols>
  <sheetData>
    <row r="1" spans="1:7" x14ac:dyDescent="0.2">
      <c r="A1" s="10" t="s">
        <v>60</v>
      </c>
      <c r="B1" s="6" t="s">
        <v>66</v>
      </c>
      <c r="C1" s="10" t="s">
        <v>61</v>
      </c>
      <c r="D1" s="10" t="s">
        <v>71</v>
      </c>
      <c r="E1" s="26"/>
      <c r="G1" s="60"/>
    </row>
    <row r="2" spans="1:7" x14ac:dyDescent="0.2">
      <c r="A2" s="40" t="s">
        <v>164</v>
      </c>
      <c r="B2" s="41" t="s">
        <v>177</v>
      </c>
      <c r="C2" s="8" t="s">
        <v>124</v>
      </c>
      <c r="D2" s="26" t="s">
        <v>72</v>
      </c>
      <c r="E2" s="26"/>
    </row>
    <row r="3" spans="1:7" x14ac:dyDescent="0.2">
      <c r="A3" s="12" t="s">
        <v>156</v>
      </c>
      <c r="B3" s="41" t="s">
        <v>171</v>
      </c>
      <c r="C3" s="8" t="s">
        <v>63</v>
      </c>
      <c r="D3" s="26" t="s">
        <v>165</v>
      </c>
      <c r="E3" s="47"/>
    </row>
    <row r="4" spans="1:7" x14ac:dyDescent="0.2">
      <c r="A4" s="12" t="s">
        <v>158</v>
      </c>
      <c r="B4" s="41" t="s">
        <v>114</v>
      </c>
      <c r="C4" s="8" t="s">
        <v>87</v>
      </c>
      <c r="E4" s="47"/>
    </row>
    <row r="5" spans="1:7" x14ac:dyDescent="0.2">
      <c r="A5" s="60" t="s">
        <v>226</v>
      </c>
      <c r="B5" s="39" t="s">
        <v>195</v>
      </c>
      <c r="C5" s="8" t="s">
        <v>92</v>
      </c>
      <c r="E5" s="47"/>
    </row>
    <row r="6" spans="1:7" x14ac:dyDescent="0.2">
      <c r="A6" s="40" t="s">
        <v>175</v>
      </c>
      <c r="B6" t="s">
        <v>227</v>
      </c>
      <c r="C6" s="8" t="s">
        <v>62</v>
      </c>
      <c r="E6" s="47"/>
    </row>
    <row r="7" spans="1:7" x14ac:dyDescent="0.2">
      <c r="A7" s="40" t="s">
        <v>185</v>
      </c>
      <c r="B7" s="48" t="s">
        <v>179</v>
      </c>
      <c r="C7" s="60" t="s">
        <v>65</v>
      </c>
      <c r="E7" s="47"/>
    </row>
    <row r="8" spans="1:7" x14ac:dyDescent="0.2">
      <c r="A8" s="40" t="s">
        <v>187</v>
      </c>
      <c r="B8" s="48" t="s">
        <v>93</v>
      </c>
      <c r="C8" s="60"/>
      <c r="E8" s="47"/>
    </row>
    <row r="9" spans="1:7" x14ac:dyDescent="0.2">
      <c r="A9" s="12" t="s">
        <v>110</v>
      </c>
      <c r="B9" s="8" t="s">
        <v>152</v>
      </c>
      <c r="E9" s="47"/>
    </row>
    <row r="10" spans="1:7" x14ac:dyDescent="0.2">
      <c r="A10" s="40" t="s">
        <v>194</v>
      </c>
      <c r="B10" s="8" t="s">
        <v>94</v>
      </c>
      <c r="E10" s="47"/>
    </row>
    <row r="11" spans="1:7" x14ac:dyDescent="0.2">
      <c r="A11" s="12" t="s">
        <v>50</v>
      </c>
      <c r="B11" s="39" t="s">
        <v>180</v>
      </c>
      <c r="E11" s="47"/>
    </row>
    <row r="12" spans="1:7" x14ac:dyDescent="0.2">
      <c r="A12" s="12" t="s">
        <v>117</v>
      </c>
      <c r="B12" s="8" t="s">
        <v>131</v>
      </c>
      <c r="E12" s="47"/>
    </row>
    <row r="13" spans="1:7" x14ac:dyDescent="0.2">
      <c r="A13" s="40" t="s">
        <v>198</v>
      </c>
      <c r="B13" s="8" t="s">
        <v>239</v>
      </c>
      <c r="E13" s="47"/>
    </row>
    <row r="14" spans="1:7" x14ac:dyDescent="0.2">
      <c r="A14" s="40" t="s">
        <v>200</v>
      </c>
      <c r="B14" s="8" t="s">
        <v>163</v>
      </c>
      <c r="E14" s="47"/>
    </row>
    <row r="15" spans="1:7" x14ac:dyDescent="0.2">
      <c r="A15" s="12" t="s">
        <v>127</v>
      </c>
      <c r="B15" s="8" t="s">
        <v>95</v>
      </c>
      <c r="E15" s="47"/>
    </row>
    <row r="16" spans="1:7" x14ac:dyDescent="0.2">
      <c r="A16" s="58" t="s">
        <v>128</v>
      </c>
      <c r="B16" s="8" t="s">
        <v>96</v>
      </c>
      <c r="E16" s="47"/>
    </row>
    <row r="17" spans="1:5" x14ac:dyDescent="0.2">
      <c r="A17" s="40" t="s">
        <v>203</v>
      </c>
      <c r="B17" s="39" t="s">
        <v>120</v>
      </c>
      <c r="E17" s="47"/>
    </row>
    <row r="18" spans="1:5" x14ac:dyDescent="0.2">
      <c r="A18" s="40" t="s">
        <v>134</v>
      </c>
      <c r="B18" s="8" t="s">
        <v>176</v>
      </c>
      <c r="E18" s="47"/>
    </row>
    <row r="19" spans="1:5" x14ac:dyDescent="0.2">
      <c r="A19" s="12" t="s">
        <v>204</v>
      </c>
      <c r="B19" s="8" t="s">
        <v>156</v>
      </c>
      <c r="E19" s="47"/>
    </row>
    <row r="20" spans="1:5" x14ac:dyDescent="0.2">
      <c r="A20" s="40" t="s">
        <v>45</v>
      </c>
      <c r="B20" s="44" t="s">
        <v>129</v>
      </c>
      <c r="E20" s="47"/>
    </row>
    <row r="21" spans="1:5" x14ac:dyDescent="0.2">
      <c r="A21" s="40" t="s">
        <v>47</v>
      </c>
      <c r="B21" s="8" t="s">
        <v>213</v>
      </c>
      <c r="E21" s="47"/>
    </row>
    <row r="22" spans="1:5" x14ac:dyDescent="0.2">
      <c r="A22" s="12" t="s">
        <v>51</v>
      </c>
      <c r="B22" s="46" t="s">
        <v>158</v>
      </c>
      <c r="E22" s="47"/>
    </row>
    <row r="23" spans="1:5" x14ac:dyDescent="0.2">
      <c r="A23" s="60" t="s">
        <v>52</v>
      </c>
      <c r="B23" s="8" t="s">
        <v>191</v>
      </c>
      <c r="E23" s="47"/>
    </row>
    <row r="24" spans="1:5" x14ac:dyDescent="0.2">
      <c r="A24" s="12" t="s">
        <v>219</v>
      </c>
      <c r="B24" s="8" t="s">
        <v>29</v>
      </c>
      <c r="E24" s="47"/>
    </row>
    <row r="25" spans="1:5" x14ac:dyDescent="0.2">
      <c r="A25" s="40" t="s">
        <v>150</v>
      </c>
      <c r="B25" s="8" t="s">
        <v>157</v>
      </c>
      <c r="E25" s="47"/>
    </row>
    <row r="26" spans="1:5" x14ac:dyDescent="0.2">
      <c r="A26" s="12" t="s">
        <v>192</v>
      </c>
      <c r="B26" s="8" t="s">
        <v>30</v>
      </c>
      <c r="E26" s="47"/>
    </row>
    <row r="27" spans="1:5" x14ac:dyDescent="0.2">
      <c r="A27" s="40" t="s">
        <v>211</v>
      </c>
      <c r="B27" s="8" t="s">
        <v>126</v>
      </c>
      <c r="E27" s="47"/>
    </row>
    <row r="28" spans="1:5" x14ac:dyDescent="0.2">
      <c r="A28" s="12" t="s">
        <v>193</v>
      </c>
      <c r="B28" s="58" t="s">
        <v>168</v>
      </c>
      <c r="E28" s="47"/>
    </row>
    <row r="29" spans="1:5" x14ac:dyDescent="0.2">
      <c r="A29" s="60" t="s">
        <v>65</v>
      </c>
      <c r="B29" s="8" t="s">
        <v>159</v>
      </c>
      <c r="E29" s="47"/>
    </row>
    <row r="30" spans="1:5" x14ac:dyDescent="0.2">
      <c r="A30" s="12" t="s">
        <v>144</v>
      </c>
      <c r="B30" s="8" t="s">
        <v>226</v>
      </c>
      <c r="E30" s="47"/>
    </row>
    <row r="31" spans="1:5" x14ac:dyDescent="0.2">
      <c r="A31" s="40" t="s">
        <v>212</v>
      </c>
      <c r="B31" s="8" t="s">
        <v>15</v>
      </c>
      <c r="E31" s="47"/>
    </row>
    <row r="32" spans="1:5" x14ac:dyDescent="0.2">
      <c r="A32" s="12" t="s">
        <v>224</v>
      </c>
      <c r="B32" s="8" t="s">
        <v>88</v>
      </c>
      <c r="E32" s="47"/>
    </row>
    <row r="33" spans="1:5" x14ac:dyDescent="0.2">
      <c r="A33" s="58" t="s">
        <v>146</v>
      </c>
      <c r="B33" s="8" t="s">
        <v>32</v>
      </c>
      <c r="E33" s="47"/>
    </row>
    <row r="34" spans="1:5" x14ac:dyDescent="0.2">
      <c r="A34" s="12" t="s">
        <v>57</v>
      </c>
      <c r="B34" s="58" t="s">
        <v>147</v>
      </c>
      <c r="E34" s="47"/>
    </row>
    <row r="35" spans="1:5" x14ac:dyDescent="0.2">
      <c r="A35" s="32" t="s">
        <v>55</v>
      </c>
      <c r="B35" s="59" t="s">
        <v>225</v>
      </c>
      <c r="E35" s="47"/>
    </row>
    <row r="36" spans="1:5" x14ac:dyDescent="0.2">
      <c r="A36" s="12"/>
      <c r="B36" s="8" t="s">
        <v>236</v>
      </c>
      <c r="E36" s="47"/>
    </row>
    <row r="37" spans="1:5" x14ac:dyDescent="0.2">
      <c r="A37" s="12"/>
      <c r="B37" s="8" t="s">
        <v>153</v>
      </c>
      <c r="E37" s="47"/>
    </row>
    <row r="38" spans="1:5" x14ac:dyDescent="0.2">
      <c r="A38" s="12"/>
      <c r="B38" s="39" t="s">
        <v>154</v>
      </c>
      <c r="E38" s="47"/>
    </row>
    <row r="39" spans="1:5" x14ac:dyDescent="0.2">
      <c r="A39" s="12"/>
      <c r="B39" s="60" t="s">
        <v>46</v>
      </c>
      <c r="E39" s="47"/>
    </row>
    <row r="40" spans="1:5" x14ac:dyDescent="0.2">
      <c r="A40" s="12"/>
      <c r="B40" s="58" t="s">
        <v>228</v>
      </c>
      <c r="E40" s="47"/>
    </row>
    <row r="41" spans="1:5" x14ac:dyDescent="0.2">
      <c r="A41" s="12"/>
      <c r="B41" s="8" t="s">
        <v>209</v>
      </c>
      <c r="E41" s="47"/>
    </row>
    <row r="42" spans="1:5" x14ac:dyDescent="0.2">
      <c r="A42" s="12"/>
      <c r="B42" s="45" t="s">
        <v>185</v>
      </c>
      <c r="E42" s="47"/>
    </row>
    <row r="43" spans="1:5" x14ac:dyDescent="0.2">
      <c r="A43" s="12"/>
      <c r="B43" s="8" t="s">
        <v>187</v>
      </c>
      <c r="E43" s="47"/>
    </row>
    <row r="44" spans="1:5" x14ac:dyDescent="0.2">
      <c r="A44" s="12"/>
      <c r="B44" s="26" t="s">
        <v>110</v>
      </c>
      <c r="E44" s="47"/>
    </row>
    <row r="45" spans="1:5" x14ac:dyDescent="0.2">
      <c r="A45" s="12"/>
      <c r="B45" s="39" t="s">
        <v>194</v>
      </c>
      <c r="E45" s="47"/>
    </row>
    <row r="46" spans="1:5" x14ac:dyDescent="0.2">
      <c r="A46" s="12"/>
      <c r="B46" s="39" t="s">
        <v>50</v>
      </c>
      <c r="E46" s="47"/>
    </row>
    <row r="47" spans="1:5" x14ac:dyDescent="0.2">
      <c r="A47" s="12"/>
      <c r="B47" s="8" t="s">
        <v>118</v>
      </c>
      <c r="E47" s="47"/>
    </row>
    <row r="48" spans="1:5" x14ac:dyDescent="0.2">
      <c r="A48" s="12"/>
      <c r="B48" s="38" t="s">
        <v>198</v>
      </c>
      <c r="E48" s="47"/>
    </row>
    <row r="49" spans="1:5" x14ac:dyDescent="0.2">
      <c r="A49" s="12"/>
      <c r="B49" s="58" t="s">
        <v>200</v>
      </c>
      <c r="E49" s="47"/>
    </row>
    <row r="50" spans="1:5" x14ac:dyDescent="0.2">
      <c r="A50" s="12"/>
      <c r="B50" s="58" t="s">
        <v>172</v>
      </c>
      <c r="E50" s="47"/>
    </row>
    <row r="51" spans="1:5" x14ac:dyDescent="0.2">
      <c r="A51" s="12"/>
      <c r="B51" s="58" t="s">
        <v>121</v>
      </c>
      <c r="E51" s="47"/>
    </row>
    <row r="52" spans="1:5" x14ac:dyDescent="0.2">
      <c r="A52" s="12"/>
      <c r="B52" s="59" t="s">
        <v>214</v>
      </c>
      <c r="E52" s="47"/>
    </row>
    <row r="53" spans="1:5" x14ac:dyDescent="0.2">
      <c r="A53" s="12"/>
      <c r="B53" s="46" t="s">
        <v>196</v>
      </c>
      <c r="E53" s="47"/>
    </row>
    <row r="54" spans="1:5" x14ac:dyDescent="0.2">
      <c r="A54" s="12"/>
      <c r="B54" s="61" t="s">
        <v>229</v>
      </c>
      <c r="E54" s="47"/>
    </row>
    <row r="55" spans="1:5" s="58" customFormat="1" x14ac:dyDescent="0.2">
      <c r="A55" s="12"/>
      <c r="B55" s="61" t="s">
        <v>246</v>
      </c>
    </row>
    <row r="56" spans="1:5" x14ac:dyDescent="0.2">
      <c r="A56" s="12"/>
      <c r="B56" s="8" t="s">
        <v>181</v>
      </c>
      <c r="E56" s="47"/>
    </row>
    <row r="57" spans="1:5" x14ac:dyDescent="0.2">
      <c r="A57" s="12"/>
      <c r="B57" s="8" t="s">
        <v>190</v>
      </c>
      <c r="E57" s="47"/>
    </row>
    <row r="58" spans="1:5" x14ac:dyDescent="0.2">
      <c r="A58" s="12"/>
      <c r="B58" s="39" t="s">
        <v>182</v>
      </c>
      <c r="E58" s="47"/>
    </row>
    <row r="59" spans="1:5" x14ac:dyDescent="0.2">
      <c r="A59" s="12"/>
      <c r="B59" s="35" t="s">
        <v>89</v>
      </c>
      <c r="E59" s="47"/>
    </row>
    <row r="60" spans="1:5" x14ac:dyDescent="0.2">
      <c r="A60" s="12"/>
      <c r="B60" s="8" t="s">
        <v>33</v>
      </c>
      <c r="E60" s="47"/>
    </row>
    <row r="61" spans="1:5" x14ac:dyDescent="0.2">
      <c r="A61" s="12"/>
      <c r="B61" s="39" t="s">
        <v>208</v>
      </c>
      <c r="E61" s="47"/>
    </row>
    <row r="62" spans="1:5" x14ac:dyDescent="0.2">
      <c r="A62" s="12"/>
      <c r="B62" s="8" t="s">
        <v>169</v>
      </c>
      <c r="E62" s="47"/>
    </row>
    <row r="63" spans="1:5" x14ac:dyDescent="0.2">
      <c r="A63" s="12"/>
      <c r="B63" s="8" t="s">
        <v>90</v>
      </c>
      <c r="E63" s="47"/>
    </row>
    <row r="64" spans="1:5" x14ac:dyDescent="0.2">
      <c r="A64" s="12"/>
      <c r="B64" s="8" t="s">
        <v>128</v>
      </c>
      <c r="E64" s="47"/>
    </row>
    <row r="65" spans="1:5" x14ac:dyDescent="0.2">
      <c r="A65" s="12"/>
      <c r="B65" s="8" t="s">
        <v>203</v>
      </c>
      <c r="E65" s="47"/>
    </row>
    <row r="66" spans="1:5" x14ac:dyDescent="0.2">
      <c r="A66" s="12"/>
      <c r="B66" s="8" t="s">
        <v>97</v>
      </c>
      <c r="E66" s="47"/>
    </row>
    <row r="67" spans="1:5" x14ac:dyDescent="0.2">
      <c r="A67" s="12"/>
      <c r="B67" s="8" t="s">
        <v>34</v>
      </c>
      <c r="E67" s="47"/>
    </row>
    <row r="68" spans="1:5" x14ac:dyDescent="0.2">
      <c r="A68" s="12"/>
      <c r="B68" s="39" t="s">
        <v>98</v>
      </c>
      <c r="E68" s="47"/>
    </row>
    <row r="69" spans="1:5" x14ac:dyDescent="0.2">
      <c r="A69" s="12"/>
      <c r="B69" s="57" t="s">
        <v>134</v>
      </c>
      <c r="E69" s="47"/>
    </row>
    <row r="70" spans="1:5" x14ac:dyDescent="0.2">
      <c r="A70" s="12"/>
      <c r="B70" s="8" t="s">
        <v>233</v>
      </c>
      <c r="E70" s="47"/>
    </row>
    <row r="71" spans="1:5" x14ac:dyDescent="0.2">
      <c r="A71" s="12"/>
      <c r="B71" s="61" t="s">
        <v>232</v>
      </c>
      <c r="E71" s="47"/>
    </row>
    <row r="72" spans="1:5" x14ac:dyDescent="0.2">
      <c r="A72" s="12"/>
      <c r="B72" s="60" t="s">
        <v>132</v>
      </c>
      <c r="E72" s="47"/>
    </row>
    <row r="73" spans="1:5" x14ac:dyDescent="0.2">
      <c r="A73" s="12"/>
      <c r="B73" s="8" t="s">
        <v>199</v>
      </c>
      <c r="E73" s="47"/>
    </row>
    <row r="74" spans="1:5" s="56" customFormat="1" x14ac:dyDescent="0.2">
      <c r="A74" s="12"/>
      <c r="B74" s="8" t="s">
        <v>222</v>
      </c>
    </row>
    <row r="75" spans="1:5" x14ac:dyDescent="0.2">
      <c r="A75" s="12"/>
      <c r="B75" s="52" t="s">
        <v>122</v>
      </c>
      <c r="E75" s="47"/>
    </row>
    <row r="76" spans="1:5" x14ac:dyDescent="0.2">
      <c r="A76" s="12"/>
      <c r="B76" s="8" t="s">
        <v>16</v>
      </c>
      <c r="E76" s="47"/>
    </row>
    <row r="77" spans="1:5" x14ac:dyDescent="0.2">
      <c r="A77" s="12"/>
      <c r="B77" s="8" t="s">
        <v>240</v>
      </c>
      <c r="E77" s="47"/>
    </row>
    <row r="78" spans="1:5" x14ac:dyDescent="0.2">
      <c r="A78" s="12"/>
      <c r="B78" s="39" t="s">
        <v>174</v>
      </c>
      <c r="E78" s="47"/>
    </row>
    <row r="79" spans="1:5" x14ac:dyDescent="0.2">
      <c r="A79" s="12"/>
      <c r="B79" s="39" t="s">
        <v>205</v>
      </c>
      <c r="E79" s="47"/>
    </row>
    <row r="80" spans="1:5" x14ac:dyDescent="0.2">
      <c r="A80" s="12"/>
      <c r="B80" s="55" t="s">
        <v>45</v>
      </c>
      <c r="E80" s="47"/>
    </row>
    <row r="81" spans="1:5" x14ac:dyDescent="0.2">
      <c r="A81" s="12"/>
      <c r="B81" s="8" t="s">
        <v>173</v>
      </c>
      <c r="E81" s="47"/>
    </row>
    <row r="82" spans="1:5" x14ac:dyDescent="0.2">
      <c r="A82" s="12"/>
      <c r="B82" s="39" t="s">
        <v>186</v>
      </c>
      <c r="E82" s="47"/>
    </row>
    <row r="83" spans="1:5" x14ac:dyDescent="0.2">
      <c r="A83" s="12"/>
      <c r="B83" s="8" t="s">
        <v>188</v>
      </c>
      <c r="E83" s="47"/>
    </row>
    <row r="84" spans="1:5" x14ac:dyDescent="0.2">
      <c r="A84" s="12"/>
      <c r="B84" s="8" t="s">
        <v>99</v>
      </c>
      <c r="E84" s="47"/>
    </row>
    <row r="85" spans="1:5" x14ac:dyDescent="0.2">
      <c r="A85" s="12"/>
      <c r="B85" s="8" t="s">
        <v>220</v>
      </c>
      <c r="E85" s="47"/>
    </row>
    <row r="86" spans="1:5" x14ac:dyDescent="0.2">
      <c r="A86" s="12"/>
      <c r="B86" s="8" t="s">
        <v>202</v>
      </c>
      <c r="E86" s="47"/>
    </row>
    <row r="87" spans="1:5" x14ac:dyDescent="0.2">
      <c r="A87" s="12"/>
      <c r="B87" s="8" t="s">
        <v>44</v>
      </c>
      <c r="E87" s="47"/>
    </row>
    <row r="88" spans="1:5" x14ac:dyDescent="0.2">
      <c r="A88" s="12"/>
      <c r="B88" s="8" t="s">
        <v>100</v>
      </c>
      <c r="E88" s="47"/>
    </row>
    <row r="89" spans="1:5" x14ac:dyDescent="0.2">
      <c r="A89" s="12"/>
      <c r="B89" s="34" t="s">
        <v>116</v>
      </c>
      <c r="E89" s="47"/>
    </row>
    <row r="90" spans="1:5" x14ac:dyDescent="0.2">
      <c r="A90" s="12"/>
      <c r="B90" s="8" t="s">
        <v>58</v>
      </c>
      <c r="E90" s="47"/>
    </row>
    <row r="91" spans="1:5" x14ac:dyDescent="0.2">
      <c r="A91" s="12"/>
      <c r="B91" s="8" t="s">
        <v>48</v>
      </c>
      <c r="E91" s="47"/>
    </row>
    <row r="92" spans="1:5" x14ac:dyDescent="0.2">
      <c r="A92" s="12"/>
      <c r="B92" s="8" t="s">
        <v>148</v>
      </c>
      <c r="E92" s="47"/>
    </row>
    <row r="93" spans="1:5" x14ac:dyDescent="0.2">
      <c r="A93" s="12"/>
      <c r="B93" s="50" t="s">
        <v>238</v>
      </c>
      <c r="E93" s="47"/>
    </row>
    <row r="94" spans="1:5" x14ac:dyDescent="0.2">
      <c r="A94" s="12"/>
      <c r="B94" s="51" t="s">
        <v>160</v>
      </c>
      <c r="E94" s="47"/>
    </row>
    <row r="95" spans="1:5" x14ac:dyDescent="0.2">
      <c r="A95" s="12"/>
      <c r="B95" s="8" t="s">
        <v>35</v>
      </c>
      <c r="E95" s="47"/>
    </row>
    <row r="96" spans="1:5" x14ac:dyDescent="0.2">
      <c r="A96" s="12"/>
      <c r="B96" s="39" t="s">
        <v>53</v>
      </c>
      <c r="E96" s="47"/>
    </row>
    <row r="97" spans="1:5" x14ac:dyDescent="0.2">
      <c r="A97" s="12"/>
      <c r="B97" s="8" t="s">
        <v>141</v>
      </c>
      <c r="E97" s="47"/>
    </row>
    <row r="98" spans="1:5" x14ac:dyDescent="0.2">
      <c r="A98" s="12"/>
      <c r="B98" s="8" t="s">
        <v>21</v>
      </c>
      <c r="E98" s="47"/>
    </row>
    <row r="99" spans="1:5" x14ac:dyDescent="0.2">
      <c r="A99" s="12"/>
      <c r="B99" s="39" t="s">
        <v>216</v>
      </c>
      <c r="E99" s="47"/>
    </row>
    <row r="100" spans="1:5" x14ac:dyDescent="0.2">
      <c r="A100" s="12"/>
      <c r="B100" s="48" t="s">
        <v>54</v>
      </c>
      <c r="E100" s="47"/>
    </row>
    <row r="101" spans="1:5" x14ac:dyDescent="0.2">
      <c r="A101" s="12"/>
      <c r="B101" s="8" t="s">
        <v>36</v>
      </c>
      <c r="E101" s="47"/>
    </row>
    <row r="102" spans="1:5" x14ac:dyDescent="0.2">
      <c r="A102" s="12"/>
      <c r="B102" s="43" t="s">
        <v>197</v>
      </c>
      <c r="E102" s="47"/>
    </row>
    <row r="103" spans="1:5" x14ac:dyDescent="0.2">
      <c r="A103" s="12"/>
      <c r="B103" s="56" t="s">
        <v>41</v>
      </c>
      <c r="E103" s="47"/>
    </row>
    <row r="104" spans="1:5" x14ac:dyDescent="0.2">
      <c r="A104" s="12"/>
      <c r="B104" s="8" t="s">
        <v>17</v>
      </c>
      <c r="E104" s="47"/>
    </row>
    <row r="105" spans="1:5" x14ac:dyDescent="0.2">
      <c r="A105" s="12"/>
      <c r="B105" s="8" t="s">
        <v>201</v>
      </c>
      <c r="E105" s="47"/>
    </row>
    <row r="106" spans="1:5" x14ac:dyDescent="0.2">
      <c r="A106" s="12"/>
      <c r="B106" s="53" t="s">
        <v>178</v>
      </c>
      <c r="E106" s="47"/>
    </row>
    <row r="107" spans="1:5" x14ac:dyDescent="0.2">
      <c r="A107" s="12"/>
      <c r="B107" s="55" t="s">
        <v>136</v>
      </c>
      <c r="E107" s="47"/>
    </row>
    <row r="108" spans="1:5" x14ac:dyDescent="0.2">
      <c r="A108" s="12"/>
      <c r="B108" s="48" t="s">
        <v>52</v>
      </c>
      <c r="E108" s="47"/>
    </row>
    <row r="109" spans="1:5" x14ac:dyDescent="0.2">
      <c r="A109" s="12"/>
      <c r="B109" s="36" t="s">
        <v>221</v>
      </c>
      <c r="E109" s="47"/>
    </row>
    <row r="110" spans="1:5" x14ac:dyDescent="0.2">
      <c r="A110" s="12"/>
      <c r="B110" s="34" t="s">
        <v>142</v>
      </c>
      <c r="E110" s="47"/>
    </row>
    <row r="111" spans="1:5" x14ac:dyDescent="0.2">
      <c r="A111" s="12"/>
      <c r="B111" s="8" t="s">
        <v>138</v>
      </c>
      <c r="E111" s="47"/>
    </row>
    <row r="112" spans="1:5" s="54" customFormat="1" x14ac:dyDescent="0.2">
      <c r="A112" s="12"/>
      <c r="B112" s="57" t="s">
        <v>218</v>
      </c>
    </row>
    <row r="113" spans="1:5" x14ac:dyDescent="0.2">
      <c r="A113" s="12"/>
      <c r="B113" s="8" t="s">
        <v>219</v>
      </c>
      <c r="E113" s="47"/>
    </row>
    <row r="114" spans="1:5" x14ac:dyDescent="0.2">
      <c r="A114" s="12"/>
      <c r="B114" s="8" t="s">
        <v>125</v>
      </c>
      <c r="E114" s="47"/>
    </row>
    <row r="115" spans="1:5" x14ac:dyDescent="0.2">
      <c r="A115" s="12"/>
      <c r="B115" s="8" t="s">
        <v>37</v>
      </c>
      <c r="E115" s="47"/>
    </row>
    <row r="116" spans="1:5" x14ac:dyDescent="0.2">
      <c r="A116" s="12"/>
      <c r="B116" s="39" t="s">
        <v>101</v>
      </c>
      <c r="E116" s="47"/>
    </row>
    <row r="117" spans="1:5" s="53" customFormat="1" x14ac:dyDescent="0.2">
      <c r="A117" s="12"/>
      <c r="B117" s="8" t="s">
        <v>25</v>
      </c>
    </row>
    <row r="118" spans="1:5" s="56" customFormat="1" x14ac:dyDescent="0.2">
      <c r="A118" s="12"/>
      <c r="B118" s="8" t="s">
        <v>223</v>
      </c>
    </row>
    <row r="119" spans="1:5" x14ac:dyDescent="0.2">
      <c r="A119" s="12"/>
      <c r="B119" s="8" t="s">
        <v>237</v>
      </c>
      <c r="E119" s="47"/>
    </row>
    <row r="120" spans="1:5" x14ac:dyDescent="0.2">
      <c r="A120" s="12"/>
      <c r="B120" s="8" t="s">
        <v>139</v>
      </c>
      <c r="E120" s="47"/>
    </row>
    <row r="121" spans="1:5" x14ac:dyDescent="0.2">
      <c r="A121" s="12"/>
      <c r="B121" s="39" t="s">
        <v>102</v>
      </c>
      <c r="E121" s="47"/>
    </row>
    <row r="122" spans="1:5" x14ac:dyDescent="0.2">
      <c r="A122" s="12"/>
      <c r="B122" s="8" t="s">
        <v>143</v>
      </c>
      <c r="E122" s="47"/>
    </row>
    <row r="123" spans="1:5" x14ac:dyDescent="0.2">
      <c r="A123" s="12"/>
      <c r="B123" s="8" t="s">
        <v>103</v>
      </c>
      <c r="E123" s="47"/>
    </row>
    <row r="124" spans="1:5" x14ac:dyDescent="0.2">
      <c r="A124" s="12"/>
      <c r="B124" s="8" t="s">
        <v>206</v>
      </c>
      <c r="E124" s="47"/>
    </row>
    <row r="125" spans="1:5" x14ac:dyDescent="0.2">
      <c r="A125" s="12"/>
      <c r="B125" s="52" t="s">
        <v>38</v>
      </c>
      <c r="E125" s="47"/>
    </row>
    <row r="126" spans="1:5" x14ac:dyDescent="0.2">
      <c r="A126" s="12"/>
      <c r="B126" s="8" t="s">
        <v>18</v>
      </c>
      <c r="E126" s="47"/>
    </row>
    <row r="127" spans="1:5" x14ac:dyDescent="0.2">
      <c r="A127" s="12"/>
      <c r="B127" s="8" t="s">
        <v>104</v>
      </c>
      <c r="E127" s="47"/>
    </row>
    <row r="128" spans="1:5" x14ac:dyDescent="0.2">
      <c r="A128" s="12"/>
      <c r="B128" s="8" t="s">
        <v>217</v>
      </c>
      <c r="E128" s="47"/>
    </row>
    <row r="129" spans="1:5" x14ac:dyDescent="0.2">
      <c r="A129" s="12"/>
      <c r="B129" s="42" t="s">
        <v>151</v>
      </c>
      <c r="E129" s="47"/>
    </row>
    <row r="130" spans="1:5" x14ac:dyDescent="0.2">
      <c r="A130" s="12"/>
      <c r="B130" s="8" t="s">
        <v>150</v>
      </c>
      <c r="E130" s="47"/>
    </row>
    <row r="131" spans="1:5" x14ac:dyDescent="0.2">
      <c r="A131" s="12"/>
      <c r="B131" s="46" t="s">
        <v>56</v>
      </c>
      <c r="E131" s="47"/>
    </row>
    <row r="132" spans="1:5" x14ac:dyDescent="0.2">
      <c r="A132" s="12"/>
      <c r="B132" s="8" t="s">
        <v>42</v>
      </c>
      <c r="E132" s="47"/>
    </row>
    <row r="133" spans="1:5" x14ac:dyDescent="0.2">
      <c r="A133" s="12"/>
      <c r="B133" s="39" t="s">
        <v>207</v>
      </c>
      <c r="E133" s="47"/>
    </row>
    <row r="134" spans="1:5" x14ac:dyDescent="0.2">
      <c r="A134" s="12"/>
      <c r="B134" s="8" t="s">
        <v>91</v>
      </c>
      <c r="E134" s="47"/>
    </row>
    <row r="135" spans="1:5" x14ac:dyDescent="0.2">
      <c r="A135" s="12"/>
      <c r="B135" s="8" t="s">
        <v>192</v>
      </c>
      <c r="E135" s="47"/>
    </row>
    <row r="136" spans="1:5" x14ac:dyDescent="0.2">
      <c r="A136" s="12"/>
      <c r="B136" s="8" t="s">
        <v>211</v>
      </c>
      <c r="E136" s="47"/>
    </row>
    <row r="137" spans="1:5" x14ac:dyDescent="0.2">
      <c r="A137" s="12"/>
      <c r="B137" s="8" t="s">
        <v>193</v>
      </c>
      <c r="E137" s="47"/>
    </row>
    <row r="138" spans="1:5" x14ac:dyDescent="0.2">
      <c r="A138" s="12"/>
      <c r="B138" s="8" t="s">
        <v>231</v>
      </c>
      <c r="E138" s="47"/>
    </row>
    <row r="139" spans="1:5" x14ac:dyDescent="0.2">
      <c r="A139" s="12"/>
      <c r="B139" s="8" t="s">
        <v>135</v>
      </c>
      <c r="E139" s="47"/>
    </row>
    <row r="140" spans="1:5" x14ac:dyDescent="0.2">
      <c r="A140" s="12"/>
      <c r="B140" s="34" t="s">
        <v>245</v>
      </c>
      <c r="E140" s="47"/>
    </row>
    <row r="141" spans="1:5" x14ac:dyDescent="0.2">
      <c r="A141" s="12"/>
      <c r="B141" s="61" t="s">
        <v>65</v>
      </c>
      <c r="E141" s="47"/>
    </row>
    <row r="142" spans="1:5" x14ac:dyDescent="0.2">
      <c r="A142" s="12"/>
      <c r="B142" s="33" t="s">
        <v>149</v>
      </c>
      <c r="E142" s="47"/>
    </row>
    <row r="143" spans="1:5" x14ac:dyDescent="0.2">
      <c r="A143" s="12"/>
      <c r="B143" s="8" t="s">
        <v>22</v>
      </c>
      <c r="E143" s="47"/>
    </row>
    <row r="144" spans="1:5" x14ac:dyDescent="0.2">
      <c r="A144" s="12"/>
      <c r="B144" s="58" t="s">
        <v>215</v>
      </c>
      <c r="E144" s="47"/>
    </row>
    <row r="145" spans="1:5" x14ac:dyDescent="0.2">
      <c r="A145" s="12"/>
      <c r="B145" s="58" t="s">
        <v>23</v>
      </c>
      <c r="E145" s="47"/>
    </row>
    <row r="146" spans="1:5" x14ac:dyDescent="0.2">
      <c r="A146" s="12"/>
      <c r="B146" s="8" t="s">
        <v>140</v>
      </c>
      <c r="E146" s="47"/>
    </row>
    <row r="147" spans="1:5" x14ac:dyDescent="0.2">
      <c r="A147" s="12"/>
      <c r="B147" s="8" t="s">
        <v>26</v>
      </c>
      <c r="E147" s="47"/>
    </row>
    <row r="148" spans="1:5" x14ac:dyDescent="0.2">
      <c r="A148" s="12"/>
      <c r="B148" s="8" t="s">
        <v>115</v>
      </c>
      <c r="E148" s="47"/>
    </row>
    <row r="149" spans="1:5" x14ac:dyDescent="0.2">
      <c r="A149" s="12"/>
      <c r="B149" s="8" t="s">
        <v>241</v>
      </c>
      <c r="E149" s="47"/>
    </row>
    <row r="150" spans="1:5" s="49" customFormat="1" x14ac:dyDescent="0.2">
      <c r="A150" s="12"/>
      <c r="B150" s="8" t="s">
        <v>27</v>
      </c>
    </row>
    <row r="151" spans="1:5" x14ac:dyDescent="0.2">
      <c r="A151" s="12"/>
      <c r="B151" s="39" t="s">
        <v>39</v>
      </c>
      <c r="E151" s="47"/>
    </row>
    <row r="152" spans="1:5" x14ac:dyDescent="0.2">
      <c r="A152" s="12"/>
      <c r="B152" s="8" t="s">
        <v>183</v>
      </c>
      <c r="E152" s="47"/>
    </row>
    <row r="153" spans="1:5" x14ac:dyDescent="0.2">
      <c r="A153" s="12"/>
      <c r="B153" s="8" t="s">
        <v>242</v>
      </c>
      <c r="E153" s="47"/>
    </row>
    <row r="154" spans="1:5" x14ac:dyDescent="0.2">
      <c r="A154" s="12"/>
      <c r="B154" s="39" t="s">
        <v>144</v>
      </c>
      <c r="E154" s="47"/>
    </row>
    <row r="155" spans="1:5" x14ac:dyDescent="0.2">
      <c r="A155" s="12"/>
      <c r="B155" s="8" t="s">
        <v>40</v>
      </c>
      <c r="E155" s="47"/>
    </row>
    <row r="156" spans="1:5" x14ac:dyDescent="0.2">
      <c r="A156" s="12"/>
      <c r="B156" s="8" t="s">
        <v>212</v>
      </c>
      <c r="E156" s="47"/>
    </row>
    <row r="157" spans="1:5" x14ac:dyDescent="0.2">
      <c r="A157" s="12"/>
      <c r="B157" s="8" t="s">
        <v>49</v>
      </c>
      <c r="E157" s="47"/>
    </row>
    <row r="158" spans="1:5" x14ac:dyDescent="0.2">
      <c r="A158" s="12"/>
      <c r="B158" s="49" t="s">
        <v>155</v>
      </c>
      <c r="E158" s="47"/>
    </row>
    <row r="159" spans="1:5" x14ac:dyDescent="0.2">
      <c r="A159" s="12"/>
      <c r="B159" s="8" t="s">
        <v>243</v>
      </c>
      <c r="E159" s="47"/>
    </row>
    <row r="160" spans="1:5" x14ac:dyDescent="0.2">
      <c r="A160" s="12"/>
      <c r="B160" s="8" t="s">
        <v>161</v>
      </c>
      <c r="E160" s="47"/>
    </row>
    <row r="161" spans="1:5" x14ac:dyDescent="0.2">
      <c r="A161" s="12"/>
      <c r="B161" s="8" t="s">
        <v>105</v>
      </c>
      <c r="E161" s="47"/>
    </row>
    <row r="162" spans="1:5" x14ac:dyDescent="0.2">
      <c r="A162" s="12"/>
      <c r="B162" s="8" t="s">
        <v>244</v>
      </c>
      <c r="E162" s="47"/>
    </row>
    <row r="163" spans="1:5" x14ac:dyDescent="0.2">
      <c r="A163" s="12"/>
      <c r="B163" s="46" t="s">
        <v>170</v>
      </c>
      <c r="E163" s="47"/>
    </row>
    <row r="164" spans="1:5" x14ac:dyDescent="0.2">
      <c r="A164" s="12"/>
      <c r="B164" s="8" t="s">
        <v>19</v>
      </c>
      <c r="E164" s="47"/>
    </row>
    <row r="165" spans="1:5" x14ac:dyDescent="0.2">
      <c r="A165" s="12"/>
      <c r="B165" s="36" t="s">
        <v>106</v>
      </c>
      <c r="E165" s="47"/>
    </row>
    <row r="166" spans="1:5" x14ac:dyDescent="0.2">
      <c r="A166" s="12"/>
      <c r="B166" s="8" t="s">
        <v>111</v>
      </c>
      <c r="E166" s="47"/>
    </row>
    <row r="167" spans="1:5" x14ac:dyDescent="0.2">
      <c r="A167" s="12"/>
      <c r="B167" s="8" t="s">
        <v>145</v>
      </c>
      <c r="E167" s="47"/>
    </row>
    <row r="168" spans="1:5" x14ac:dyDescent="0.2">
      <c r="A168" s="12"/>
      <c r="B168" s="8" t="s">
        <v>59</v>
      </c>
      <c r="E168" s="47"/>
    </row>
    <row r="169" spans="1:5" x14ac:dyDescent="0.2">
      <c r="A169" s="12"/>
      <c r="B169" s="8" t="s">
        <v>31</v>
      </c>
      <c r="E169" s="47"/>
    </row>
    <row r="170" spans="1:5" x14ac:dyDescent="0.2">
      <c r="A170" s="12"/>
      <c r="B170" s="58" t="s">
        <v>230</v>
      </c>
      <c r="E170" s="47"/>
    </row>
    <row r="171" spans="1:5" x14ac:dyDescent="0.2">
      <c r="A171" s="12"/>
      <c r="B171" s="58" t="s">
        <v>123</v>
      </c>
      <c r="E171" s="47"/>
    </row>
    <row r="172" spans="1:5" x14ac:dyDescent="0.2">
      <c r="A172" s="12"/>
      <c r="B172" s="60" t="s">
        <v>107</v>
      </c>
      <c r="E172" s="47"/>
    </row>
    <row r="173" spans="1:5" x14ac:dyDescent="0.2">
      <c r="A173" s="12"/>
      <c r="B173" s="58" t="s">
        <v>184</v>
      </c>
      <c r="E173" s="47"/>
    </row>
    <row r="174" spans="1:5" x14ac:dyDescent="0.2">
      <c r="A174" s="12"/>
      <c r="B174" s="8" t="s">
        <v>224</v>
      </c>
      <c r="E174" s="47"/>
    </row>
    <row r="175" spans="1:5" x14ac:dyDescent="0.2">
      <c r="A175" s="12"/>
      <c r="B175" s="34" t="s">
        <v>137</v>
      </c>
      <c r="E175" s="47"/>
    </row>
    <row r="176" spans="1:5" x14ac:dyDescent="0.2">
      <c r="A176" s="12"/>
      <c r="B176" s="8" t="s">
        <v>162</v>
      </c>
      <c r="E176" s="47"/>
    </row>
    <row r="177" spans="1:5" x14ac:dyDescent="0.2">
      <c r="A177" s="12"/>
      <c r="B177" s="8" t="s">
        <v>166</v>
      </c>
      <c r="E177" s="47"/>
    </row>
    <row r="178" spans="1:5" x14ac:dyDescent="0.2">
      <c r="A178" s="12"/>
      <c r="B178" s="8" t="s">
        <v>28</v>
      </c>
      <c r="E178" s="47"/>
    </row>
    <row r="179" spans="1:5" s="57" customFormat="1" x14ac:dyDescent="0.2">
      <c r="A179" s="12"/>
      <c r="B179" s="8" t="s">
        <v>146</v>
      </c>
    </row>
    <row r="180" spans="1:5" x14ac:dyDescent="0.2">
      <c r="A180" s="12"/>
      <c r="B180" s="60" t="s">
        <v>234</v>
      </c>
      <c r="E180" s="47"/>
    </row>
    <row r="181" spans="1:5" x14ac:dyDescent="0.2">
      <c r="A181" s="12"/>
      <c r="B181" s="60" t="s">
        <v>235</v>
      </c>
      <c r="E181" s="47"/>
    </row>
    <row r="182" spans="1:5" x14ac:dyDescent="0.2">
      <c r="A182" s="12"/>
      <c r="B182" s="61" t="s">
        <v>20</v>
      </c>
      <c r="E182" s="47"/>
    </row>
    <row r="183" spans="1:5" x14ac:dyDescent="0.2">
      <c r="A183" s="12"/>
      <c r="B183" s="61" t="s">
        <v>57</v>
      </c>
      <c r="E183" s="47"/>
    </row>
    <row r="184" spans="1:5" x14ac:dyDescent="0.2">
      <c r="A184" s="12"/>
      <c r="B184" s="39" t="s">
        <v>133</v>
      </c>
      <c r="E184" s="47"/>
    </row>
    <row r="185" spans="1:5" x14ac:dyDescent="0.2">
      <c r="A185" s="12"/>
      <c r="B185" s="8" t="s">
        <v>24</v>
      </c>
      <c r="E185" s="47"/>
    </row>
    <row r="186" spans="1:5" x14ac:dyDescent="0.2">
      <c r="A186" s="12"/>
      <c r="B186" s="39" t="s">
        <v>119</v>
      </c>
      <c r="E186" s="47"/>
    </row>
    <row r="187" spans="1:5" x14ac:dyDescent="0.2">
      <c r="A187" s="12"/>
      <c r="B187" s="8" t="s">
        <v>112</v>
      </c>
      <c r="E187" s="47"/>
    </row>
    <row r="188" spans="1:5" x14ac:dyDescent="0.2">
      <c r="A188" s="12"/>
      <c r="B188" s="8" t="s">
        <v>189</v>
      </c>
      <c r="E188" s="47"/>
    </row>
    <row r="189" spans="1:5" x14ac:dyDescent="0.2">
      <c r="A189" s="12"/>
      <c r="B189" s="8" t="s">
        <v>108</v>
      </c>
      <c r="E189" s="47"/>
    </row>
    <row r="190" spans="1:5" x14ac:dyDescent="0.2">
      <c r="A190" s="12"/>
      <c r="B190" s="8" t="s">
        <v>55</v>
      </c>
      <c r="E190" s="47"/>
    </row>
    <row r="191" spans="1:5" s="35" customFormat="1" x14ac:dyDescent="0.2">
      <c r="A191" s="12"/>
      <c r="B191" s="8" t="s">
        <v>109</v>
      </c>
      <c r="E191" s="47"/>
    </row>
    <row r="192" spans="1:5" x14ac:dyDescent="0.2">
      <c r="A192" s="12"/>
      <c r="B192" s="8" t="s">
        <v>113</v>
      </c>
      <c r="E192" s="47"/>
    </row>
    <row r="193" spans="1:5" x14ac:dyDescent="0.2">
      <c r="A193" s="12"/>
      <c r="B193" s="8" t="s">
        <v>43</v>
      </c>
      <c r="E193" s="47"/>
    </row>
    <row r="194" spans="1:5" x14ac:dyDescent="0.2">
      <c r="A194" s="12"/>
      <c r="B194" s="39" t="s">
        <v>130</v>
      </c>
      <c r="E194" s="47"/>
    </row>
    <row r="195" spans="1:5" x14ac:dyDescent="0.2">
      <c r="A195" s="12"/>
      <c r="B195" s="58" t="s">
        <v>210</v>
      </c>
      <c r="E195" s="47"/>
    </row>
    <row r="196" spans="1:5" x14ac:dyDescent="0.2">
      <c r="A196" s="12"/>
      <c r="E196" s="47"/>
    </row>
    <row r="197" spans="1:5" x14ac:dyDescent="0.2">
      <c r="A197" s="12"/>
      <c r="E197" s="47"/>
    </row>
    <row r="198" spans="1:5" x14ac:dyDescent="0.2">
      <c r="A198" s="12"/>
      <c r="B198" s="8"/>
      <c r="E198" s="47"/>
    </row>
    <row r="199" spans="1:5" x14ac:dyDescent="0.2">
      <c r="A199" s="12"/>
      <c r="B199" s="8"/>
      <c r="E199" s="47"/>
    </row>
    <row r="200" spans="1:5" x14ac:dyDescent="0.2">
      <c r="A200" s="12"/>
      <c r="B200" s="8"/>
      <c r="E200" s="47"/>
    </row>
    <row r="201" spans="1:5" x14ac:dyDescent="0.2">
      <c r="A201" s="12"/>
      <c r="B201" s="8"/>
      <c r="D201" s="47"/>
      <c r="E201" s="47"/>
    </row>
    <row r="202" spans="1:5" x14ac:dyDescent="0.2">
      <c r="A202" s="12"/>
      <c r="B202" s="8"/>
      <c r="D202" s="47"/>
      <c r="E202" s="47"/>
    </row>
    <row r="203" spans="1:5" x14ac:dyDescent="0.2">
      <c r="A203" s="12"/>
      <c r="B203" s="8"/>
      <c r="D203" s="47"/>
      <c r="E203" s="47"/>
    </row>
    <row r="204" spans="1:5" x14ac:dyDescent="0.2">
      <c r="A204" s="12"/>
      <c r="B204" s="8"/>
      <c r="D204" s="47"/>
      <c r="E204" s="47"/>
    </row>
    <row r="205" spans="1:5" x14ac:dyDescent="0.2">
      <c r="A205" s="12"/>
      <c r="B205" s="8"/>
      <c r="D205" s="47"/>
      <c r="E205" s="47"/>
    </row>
    <row r="206" spans="1:5" x14ac:dyDescent="0.2">
      <c r="A206" s="12"/>
      <c r="B206" s="8"/>
      <c r="D206" s="47"/>
      <c r="E206" s="47"/>
    </row>
    <row r="207" spans="1:5" x14ac:dyDescent="0.2">
      <c r="A207" s="12"/>
      <c r="B207" s="13"/>
      <c r="D207" s="47"/>
      <c r="E207" s="47"/>
    </row>
    <row r="208" spans="1:5" x14ac:dyDescent="0.2">
      <c r="A208" s="12"/>
      <c r="B208" s="13"/>
      <c r="D208" s="47"/>
      <c r="E208" s="47"/>
    </row>
    <row r="209" spans="1:5" x14ac:dyDescent="0.2">
      <c r="A209" s="12"/>
      <c r="B209" s="13"/>
      <c r="D209" s="47"/>
      <c r="E209" s="47"/>
    </row>
    <row r="210" spans="1:5" x14ac:dyDescent="0.2">
      <c r="A210" s="12"/>
      <c r="B210" s="13"/>
      <c r="D210" s="47"/>
      <c r="E210" s="47"/>
    </row>
    <row r="211" spans="1:5" x14ac:dyDescent="0.2">
      <c r="A211" s="12"/>
      <c r="B211" s="12"/>
      <c r="D211" s="47"/>
      <c r="E211" s="47"/>
    </row>
    <row r="212" spans="1:5" x14ac:dyDescent="0.2">
      <c r="A212" s="12"/>
      <c r="B212" s="12"/>
      <c r="D212" s="47"/>
      <c r="E212" s="47"/>
    </row>
    <row r="213" spans="1:5" x14ac:dyDescent="0.2">
      <c r="A213" s="11"/>
      <c r="B213" s="13"/>
      <c r="D213" s="47"/>
      <c r="E213" s="47"/>
    </row>
    <row r="214" spans="1:5" x14ac:dyDescent="0.2">
      <c r="A214" s="11"/>
      <c r="B214" s="12"/>
      <c r="D214" s="47"/>
      <c r="E214" s="47"/>
    </row>
    <row r="215" spans="1:5" x14ac:dyDescent="0.2">
      <c r="A215" s="11"/>
      <c r="B215" s="13"/>
      <c r="D215" s="47"/>
      <c r="E215" s="47"/>
    </row>
    <row r="216" spans="1:5" x14ac:dyDescent="0.2">
      <c r="A216" s="11"/>
      <c r="B216" s="12"/>
      <c r="D216" s="47"/>
      <c r="E216" s="47"/>
    </row>
    <row r="217" spans="1:5" x14ac:dyDescent="0.2">
      <c r="A217" s="11"/>
      <c r="B217" s="12"/>
      <c r="D217" s="47"/>
    </row>
    <row r="218" spans="1:5" x14ac:dyDescent="0.2">
      <c r="A218" s="11"/>
      <c r="B218" s="12"/>
      <c r="D218" s="47"/>
    </row>
    <row r="219" spans="1:5" x14ac:dyDescent="0.2">
      <c r="A219" s="11"/>
      <c r="B219" s="12"/>
      <c r="D219" s="47"/>
    </row>
    <row r="220" spans="1:5" x14ac:dyDescent="0.2">
      <c r="A220" s="11"/>
      <c r="B220" s="12"/>
      <c r="D220" s="47"/>
    </row>
    <row r="221" spans="1:5" x14ac:dyDescent="0.2">
      <c r="A221" s="11"/>
      <c r="B221" s="12"/>
      <c r="D221" s="47"/>
    </row>
    <row r="222" spans="1:5" x14ac:dyDescent="0.2">
      <c r="A222" s="11"/>
      <c r="B222" s="7"/>
    </row>
    <row r="223" spans="1:5" x14ac:dyDescent="0.2">
      <c r="A223" s="11"/>
      <c r="B223" s="7"/>
    </row>
    <row r="224" spans="1:5" x14ac:dyDescent="0.2">
      <c r="A224" s="11"/>
      <c r="B224" s="7"/>
    </row>
    <row r="225" spans="1:2" x14ac:dyDescent="0.2">
      <c r="A225" s="11"/>
      <c r="B225" s="7"/>
    </row>
    <row r="226" spans="1:2" x14ac:dyDescent="0.2">
      <c r="A226" s="11"/>
      <c r="B226" s="7"/>
    </row>
    <row r="227" spans="1:2" x14ac:dyDescent="0.2">
      <c r="A227" s="11"/>
      <c r="B227" s="7"/>
    </row>
    <row r="228" spans="1:2" x14ac:dyDescent="0.2">
      <c r="A228" s="11"/>
      <c r="B228" s="7"/>
    </row>
    <row r="229" spans="1:2" x14ac:dyDescent="0.2">
      <c r="A229" s="11"/>
      <c r="B229" s="7"/>
    </row>
    <row r="230" spans="1:2" x14ac:dyDescent="0.2">
      <c r="A230" s="11"/>
      <c r="B230" s="7"/>
    </row>
    <row r="231" spans="1:2" x14ac:dyDescent="0.2">
      <c r="A231" s="11"/>
      <c r="B231" s="7"/>
    </row>
    <row r="232" spans="1:2" x14ac:dyDescent="0.2">
      <c r="A232" s="11"/>
      <c r="B232" s="7"/>
    </row>
    <row r="233" spans="1:2" x14ac:dyDescent="0.2">
      <c r="A233" s="11"/>
      <c r="B233" s="7"/>
    </row>
    <row r="234" spans="1:2" x14ac:dyDescent="0.2">
      <c r="A234" s="11"/>
      <c r="B234" s="7"/>
    </row>
    <row r="235" spans="1:2" x14ac:dyDescent="0.2">
      <c r="A235" s="11"/>
      <c r="B235" s="7"/>
    </row>
    <row r="236" spans="1:2" x14ac:dyDescent="0.2">
      <c r="B236" s="7"/>
    </row>
    <row r="237" spans="1:2" x14ac:dyDescent="0.2">
      <c r="B237" s="7"/>
    </row>
    <row r="238" spans="1:2" x14ac:dyDescent="0.2">
      <c r="A238" s="11"/>
      <c r="B238" s="7"/>
    </row>
    <row r="239" spans="1:2" x14ac:dyDescent="0.2">
      <c r="A239" s="11"/>
      <c r="B239" s="7"/>
    </row>
    <row r="240" spans="1:2" x14ac:dyDescent="0.2">
      <c r="A240" s="11"/>
      <c r="B240" s="7"/>
    </row>
    <row r="241" spans="1:2" x14ac:dyDescent="0.2">
      <c r="A241" s="11"/>
      <c r="B241" s="7"/>
    </row>
    <row r="242" spans="1:2" x14ac:dyDescent="0.2">
      <c r="A242" s="11"/>
      <c r="B242" s="7"/>
    </row>
    <row r="243" spans="1:2" x14ac:dyDescent="0.2">
      <c r="A243" s="11"/>
      <c r="B243" s="7"/>
    </row>
    <row r="244" spans="1:2" x14ac:dyDescent="0.2">
      <c r="A244" s="11"/>
      <c r="B244" s="7"/>
    </row>
    <row r="245" spans="1:2" x14ac:dyDescent="0.2">
      <c r="A245" s="11"/>
      <c r="B245" s="7"/>
    </row>
    <row r="246" spans="1:2" x14ac:dyDescent="0.2">
      <c r="A246" s="11"/>
      <c r="B246" s="7"/>
    </row>
    <row r="247" spans="1:2" x14ac:dyDescent="0.2">
      <c r="A247" s="11"/>
      <c r="B247" s="7"/>
    </row>
    <row r="248" spans="1:2" x14ac:dyDescent="0.2">
      <c r="A248" s="11"/>
      <c r="B248" s="7"/>
    </row>
    <row r="249" spans="1:2" x14ac:dyDescent="0.2">
      <c r="A249" s="11"/>
      <c r="B249" s="7"/>
    </row>
    <row r="250" spans="1:2" x14ac:dyDescent="0.2">
      <c r="A250" s="11"/>
      <c r="B250" s="7"/>
    </row>
    <row r="251" spans="1:2" x14ac:dyDescent="0.2">
      <c r="A251" s="11"/>
      <c r="B251" s="7"/>
    </row>
    <row r="252" spans="1:2" x14ac:dyDescent="0.2">
      <c r="A252" s="11"/>
      <c r="B252" s="7"/>
    </row>
    <row r="253" spans="1:2" x14ac:dyDescent="0.2">
      <c r="A253" s="11"/>
      <c r="B253" s="7"/>
    </row>
    <row r="254" spans="1:2" x14ac:dyDescent="0.2">
      <c r="A254" s="11"/>
      <c r="B254" s="7"/>
    </row>
    <row r="255" spans="1:2" x14ac:dyDescent="0.2">
      <c r="A255" s="11"/>
      <c r="B255" s="7"/>
    </row>
    <row r="256" spans="1:2" x14ac:dyDescent="0.2">
      <c r="A256" s="11"/>
      <c r="B256" s="7"/>
    </row>
    <row r="257" spans="1:2" x14ac:dyDescent="0.2">
      <c r="A257" s="11"/>
      <c r="B257" s="7"/>
    </row>
    <row r="258" spans="1:2" x14ac:dyDescent="0.2">
      <c r="A258" s="11"/>
      <c r="B258" s="7"/>
    </row>
    <row r="259" spans="1:2" x14ac:dyDescent="0.2">
      <c r="A259" s="11"/>
      <c r="B259" s="7"/>
    </row>
    <row r="260" spans="1:2" x14ac:dyDescent="0.2">
      <c r="A260" s="11"/>
      <c r="B260" s="7"/>
    </row>
    <row r="261" spans="1:2" x14ac:dyDescent="0.2">
      <c r="A261" s="11"/>
      <c r="B261" s="7"/>
    </row>
    <row r="262" spans="1:2" x14ac:dyDescent="0.2">
      <c r="A262" s="11"/>
      <c r="B262" s="7"/>
    </row>
    <row r="263" spans="1:2" x14ac:dyDescent="0.2">
      <c r="A263" s="11"/>
      <c r="B263" s="7"/>
    </row>
    <row r="264" spans="1:2" x14ac:dyDescent="0.2">
      <c r="A264" s="11"/>
      <c r="B264" s="7"/>
    </row>
    <row r="265" spans="1:2" x14ac:dyDescent="0.2">
      <c r="A265" s="11"/>
      <c r="B265" s="7"/>
    </row>
    <row r="266" spans="1:2" x14ac:dyDescent="0.2">
      <c r="A266" s="11"/>
      <c r="B266" s="7"/>
    </row>
    <row r="267" spans="1:2" x14ac:dyDescent="0.2">
      <c r="A267" s="11"/>
      <c r="B267" s="7"/>
    </row>
    <row r="268" spans="1:2" x14ac:dyDescent="0.2">
      <c r="A268" s="11"/>
      <c r="B268" s="7"/>
    </row>
    <row r="269" spans="1:2" x14ac:dyDescent="0.2">
      <c r="A269" s="11"/>
      <c r="B269" s="7"/>
    </row>
    <row r="270" spans="1:2" x14ac:dyDescent="0.2">
      <c r="A270" s="11"/>
      <c r="B270" s="7"/>
    </row>
    <row r="271" spans="1:2" x14ac:dyDescent="0.2">
      <c r="A271" s="11"/>
      <c r="B271" s="7"/>
    </row>
    <row r="272" spans="1:2" x14ac:dyDescent="0.2">
      <c r="A272" s="11"/>
      <c r="B272" s="7"/>
    </row>
    <row r="273" spans="1:2" x14ac:dyDescent="0.2">
      <c r="A273" s="11"/>
      <c r="B273" s="7"/>
    </row>
    <row r="274" spans="1:2" x14ac:dyDescent="0.2">
      <c r="A274" s="11"/>
      <c r="B274" s="7"/>
    </row>
    <row r="275" spans="1:2" x14ac:dyDescent="0.2">
      <c r="A275" s="11"/>
      <c r="B275" s="7"/>
    </row>
    <row r="276" spans="1:2" x14ac:dyDescent="0.2">
      <c r="A276" s="11"/>
      <c r="B276" s="7"/>
    </row>
    <row r="277" spans="1:2" x14ac:dyDescent="0.2">
      <c r="A277" s="11"/>
      <c r="B277" s="7"/>
    </row>
    <row r="278" spans="1:2" x14ac:dyDescent="0.2">
      <c r="A278" s="11"/>
      <c r="B278" s="7"/>
    </row>
    <row r="279" spans="1:2" x14ac:dyDescent="0.2">
      <c r="A279" s="11"/>
      <c r="B279" s="7"/>
    </row>
    <row r="280" spans="1:2" x14ac:dyDescent="0.2">
      <c r="A280" s="11"/>
      <c r="B280" s="7"/>
    </row>
    <row r="281" spans="1:2" x14ac:dyDescent="0.2">
      <c r="A281" s="11"/>
      <c r="B281" s="7"/>
    </row>
    <row r="282" spans="1:2" x14ac:dyDescent="0.2">
      <c r="A282" s="11"/>
      <c r="B282" s="7"/>
    </row>
    <row r="283" spans="1:2" x14ac:dyDescent="0.2">
      <c r="A283" s="11"/>
      <c r="B283" s="7"/>
    </row>
    <row r="284" spans="1:2" x14ac:dyDescent="0.2">
      <c r="A284" s="11"/>
      <c r="B284" s="7"/>
    </row>
    <row r="285" spans="1:2" x14ac:dyDescent="0.2">
      <c r="A285" s="11"/>
      <c r="B285" s="7"/>
    </row>
    <row r="286" spans="1:2" x14ac:dyDescent="0.2">
      <c r="A286" s="11"/>
      <c r="B286" s="7"/>
    </row>
    <row r="287" spans="1:2" x14ac:dyDescent="0.2">
      <c r="A287" s="11"/>
      <c r="B287" s="7"/>
    </row>
    <row r="288" spans="1:2" x14ac:dyDescent="0.2">
      <c r="A288" s="11"/>
      <c r="B288" s="7"/>
    </row>
    <row r="289" spans="1:2" x14ac:dyDescent="0.2">
      <c r="A289" s="11"/>
      <c r="B289" s="7"/>
    </row>
    <row r="290" spans="1:2" x14ac:dyDescent="0.2">
      <c r="A290" s="11"/>
      <c r="B290" s="7"/>
    </row>
    <row r="291" spans="1:2" x14ac:dyDescent="0.2">
      <c r="A291" s="11"/>
      <c r="B291" s="7"/>
    </row>
    <row r="292" spans="1:2" x14ac:dyDescent="0.2">
      <c r="A292" s="11"/>
      <c r="B292" s="7"/>
    </row>
    <row r="293" spans="1:2" x14ac:dyDescent="0.2">
      <c r="A293" s="11"/>
      <c r="B293" s="7"/>
    </row>
    <row r="294" spans="1:2" x14ac:dyDescent="0.2">
      <c r="A294" s="11"/>
      <c r="B294" s="7"/>
    </row>
    <row r="295" spans="1:2" x14ac:dyDescent="0.2">
      <c r="A295" s="11"/>
      <c r="B295" s="7"/>
    </row>
    <row r="296" spans="1:2" x14ac:dyDescent="0.2">
      <c r="A296" s="11"/>
      <c r="B296" s="7"/>
    </row>
    <row r="297" spans="1:2" x14ac:dyDescent="0.2">
      <c r="A297" s="11"/>
      <c r="B297" s="7"/>
    </row>
    <row r="298" spans="1:2" x14ac:dyDescent="0.2">
      <c r="A298" s="11"/>
      <c r="B298" s="7"/>
    </row>
    <row r="299" spans="1:2" x14ac:dyDescent="0.2">
      <c r="A299" s="11"/>
      <c r="B299" s="7"/>
    </row>
    <row r="300" spans="1:2" x14ac:dyDescent="0.2">
      <c r="A300" s="7"/>
      <c r="B300" s="7"/>
    </row>
    <row r="301" spans="1:2" x14ac:dyDescent="0.2">
      <c r="A301" s="7"/>
      <c r="B301" s="7"/>
    </row>
    <row r="302" spans="1:2" x14ac:dyDescent="0.2">
      <c r="A302" s="11"/>
      <c r="B302" s="7"/>
    </row>
    <row r="303" spans="1:2" x14ac:dyDescent="0.2">
      <c r="A303" s="11"/>
      <c r="B303" s="7"/>
    </row>
    <row r="304" spans="1:2" x14ac:dyDescent="0.2">
      <c r="A304" s="11"/>
      <c r="B304" s="7"/>
    </row>
    <row r="305" spans="1:2" x14ac:dyDescent="0.2">
      <c r="A305" s="11"/>
      <c r="B305" s="7"/>
    </row>
    <row r="306" spans="1:2" x14ac:dyDescent="0.2">
      <c r="A306" s="11"/>
      <c r="B306" s="7"/>
    </row>
    <row r="307" spans="1:2" x14ac:dyDescent="0.2">
      <c r="A307" s="11"/>
      <c r="B307" s="7"/>
    </row>
    <row r="308" spans="1:2" x14ac:dyDescent="0.2">
      <c r="A308" s="11"/>
      <c r="B308" s="7"/>
    </row>
    <row r="309" spans="1:2" x14ac:dyDescent="0.2">
      <c r="A309" s="11"/>
    </row>
    <row r="310" spans="1:2" x14ac:dyDescent="0.2">
      <c r="A310" s="11"/>
    </row>
    <row r="311" spans="1:2" x14ac:dyDescent="0.2">
      <c r="A311" s="11"/>
    </row>
    <row r="312" spans="1:2" x14ac:dyDescent="0.2">
      <c r="A312" s="11"/>
    </row>
    <row r="313" spans="1:2" x14ac:dyDescent="0.2">
      <c r="A313" s="11"/>
    </row>
    <row r="314" spans="1:2" x14ac:dyDescent="0.2">
      <c r="A314" s="11"/>
    </row>
    <row r="315" spans="1:2" x14ac:dyDescent="0.2">
      <c r="A315" s="11"/>
    </row>
    <row r="316" spans="1:2" x14ac:dyDescent="0.2">
      <c r="A316" s="11"/>
    </row>
    <row r="317" spans="1:2" x14ac:dyDescent="0.2">
      <c r="A317" s="11"/>
    </row>
    <row r="318" spans="1:2" x14ac:dyDescent="0.2">
      <c r="A318" s="11"/>
    </row>
    <row r="319" spans="1:2" x14ac:dyDescent="0.2">
      <c r="A319" s="11"/>
    </row>
    <row r="320" spans="1:2" x14ac:dyDescent="0.2">
      <c r="A320" s="11"/>
    </row>
    <row r="321" spans="1:1" x14ac:dyDescent="0.2">
      <c r="A321" s="11"/>
    </row>
    <row r="322" spans="1:1" x14ac:dyDescent="0.2">
      <c r="A322" s="11"/>
    </row>
    <row r="323" spans="1:1" x14ac:dyDescent="0.2">
      <c r="A323" s="11"/>
    </row>
    <row r="324" spans="1:1" x14ac:dyDescent="0.2">
      <c r="A324" s="11"/>
    </row>
    <row r="325" spans="1:1" x14ac:dyDescent="0.2">
      <c r="A325" s="11"/>
    </row>
    <row r="326" spans="1:1" x14ac:dyDescent="0.2">
      <c r="A326" s="11"/>
    </row>
    <row r="327" spans="1:1" x14ac:dyDescent="0.2">
      <c r="A327" s="11"/>
    </row>
    <row r="328" spans="1:1" x14ac:dyDescent="0.2">
      <c r="A328" s="11"/>
    </row>
    <row r="329" spans="1:1" x14ac:dyDescent="0.2">
      <c r="A329" s="11"/>
    </row>
    <row r="330" spans="1:1" x14ac:dyDescent="0.2">
      <c r="A330" s="11"/>
    </row>
  </sheetData>
  <sheetProtection algorithmName="SHA-512" hashValue="35BzkN2Uidobv/xDs2X1+VWIuwEVH/Dx724iMeYabTKWRtg7OG6iAgUMSR6jV7vbjn3kzYDWk1K603RFdDruUw==" saltValue="1XYZe4VzBXNolaYQe/cEng==" spinCount="100000" sheet="1" objects="1" scenarios="1"/>
  <sortState ref="B2:B199">
    <sortCondition ref="B2:B199"/>
  </sortState>
  <pageMargins left="0.7" right="0.7" top="0.75" bottom="0.75" header="0.3" footer="0.3"/>
  <pageSetup paperSize="9"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newpolicy" value=""/>
  <element uid="id_unclassified" value=""/>
</label>
</file>

<file path=customXml/itemProps1.xml><?xml version="1.0" encoding="utf-8"?>
<ds:datastoreItem xmlns:ds="http://schemas.openxmlformats.org/officeDocument/2006/customXml" ds:itemID="{23C97B82-EABE-4088-9514-83B40D0E22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Data sheet</vt:lpstr>
      <vt:lpstr>Parent Departments</vt:lpstr>
      <vt:lpstr>Drop down lists</vt:lpstr>
      <vt:lpstr>List_of_organisations</vt:lpstr>
      <vt:lpstr>Main_Department</vt:lpstr>
      <vt:lpstr>Organisation_Type</vt:lpstr>
      <vt:lpstr>'Data sheet'!Print_Area</vt:lpstr>
      <vt:lpstr>Yes_No</vt:lpstr>
    </vt:vector>
  </TitlesOfParts>
  <Company>Flex</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Brown, Richard - HMT</cp:lastModifiedBy>
  <cp:lastPrinted>2011-05-16T09:46:00Z</cp:lastPrinted>
  <dcterms:created xsi:type="dcterms:W3CDTF">2011-03-30T15:28:39Z</dcterms:created>
  <dcterms:modified xsi:type="dcterms:W3CDTF">2017-01-11T14:52:36Z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ies>
</file>