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2. May\"/>
    </mc:Choice>
  </mc:AlternateContent>
  <xr:revisionPtr revIDLastSave="0" documentId="13_ncr:1_{A16F68C6-36D9-4E57-9CEF-9B86322DC932}"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O2" i="14" s="1"/>
  <c r="AK2" i="14"/>
  <c r="AA2" i="14"/>
  <c r="AD2" i="14" s="1"/>
  <c r="Z3" i="14" l="1"/>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<sst xmlns="http://schemas.openxmlformats.org/spreadsheetml/2006/main" count="929" uniqueCount="301">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</sst>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 numFmtId="187" formatCode="_-&quot;£&quot;* #,##0.00_-;\-&quot;£&quot;* #,##0.00_-;_-&quot;£&quot;* &quot;-&quot;??_-;_-@_-"/>
    <numFmt numFmtId="188" formatCode="_-* #,##0.00_-;\-* #,##0.00_-;_-* &quot;-&quot;??_-;_-@_-"/>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188" fontId="2" fillId="0" borderId="0" applyFont="0" applyFill="0" applyBorder="0" applyAlignment="0" applyProtection="0"/>
    <xf numFmtId="188" fontId="1" fillId="0" borderId="0" applyFont="0" applyFill="0" applyBorder="0" applyAlignment="0" applyProtection="0"/>
    <xf numFmtId="188" fontId="1" fillId="0" borderId="0" applyFont="0" applyFill="0" applyBorder="0" applyAlignment="0" applyProtection="0"/>
    <xf numFmtId="188" fontId="3" fillId="0" borderId="0" applyFont="0" applyFill="0" applyBorder="0" applyAlignment="0" applyProtection="0"/>
    <xf numFmtId="188" fontId="3" fillId="0" borderId="0" applyFont="0" applyFill="0" applyBorder="0" applyAlignment="0" applyProtection="0"/>
    <xf numFmtId="188" fontId="3" fillId="0" borderId="0" applyFont="0" applyFill="0" applyBorder="0" applyAlignment="0" applyProtection="0"/>
    <xf numFmtId="188" fontId="3" fillId="0" borderId="0" applyFont="0" applyFill="0" applyBorder="0" applyAlignment="0" applyProtection="0"/>
    <xf numFmtId="188" fontId="1" fillId="0" borderId="0" applyFont="0" applyFill="0" applyBorder="0" applyAlignment="0" applyProtection="0"/>
    <xf numFmtId="188"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A016CC59-F3DC-4502-9EA4-F84DA5F1FDD7}"/>
    <cellStyle name="Comma 3" xfId="8" xr:uid="{00000000-0005-0000-0000-000007000000}"/>
    <cellStyle name="Comma 3 2" xfId="9" xr:uid="{00000000-0005-0000-0000-000008000000}"/>
    <cellStyle name="Comma 3 2 2" xfId="65" xr:uid="{E4E2000D-A59B-4F11-84A9-5A2B2EBF9BEB}"/>
    <cellStyle name="Comma 3 3" xfId="64" xr:uid="{5E7B6B46-3FE0-49AD-B8A3-FA45BA8BA619}"/>
    <cellStyle name="Comma 4" xfId="10" xr:uid="{00000000-0005-0000-0000-000009000000}"/>
    <cellStyle name="Comma 4 2" xfId="66" xr:uid="{23699AE7-46F7-4E44-8CD7-0905F06725F0}"/>
    <cellStyle name="Comma 5" xfId="11" xr:uid="{00000000-0005-0000-0000-00000A000000}"/>
    <cellStyle name="Comma 5 2" xfId="12" xr:uid="{00000000-0005-0000-0000-00000B000000}"/>
    <cellStyle name="Comma 5 2 2" xfId="68" xr:uid="{4B444967-2E98-445E-B189-202313FA0919}"/>
    <cellStyle name="Comma 5 3" xfId="67" xr:uid="{4308B1B3-C390-4E21-97AC-8346002140B6}"/>
    <cellStyle name="Comma 6" xfId="13" xr:uid="{00000000-0005-0000-0000-00000C000000}"/>
    <cellStyle name="Comma 6 2" xfId="69" xr:uid="{0C0480A2-5408-4199-BA6B-691D89954BD8}"/>
    <cellStyle name="Comma 7" xfId="14" xr:uid="{00000000-0005-0000-0000-00000D000000}"/>
    <cellStyle name="Comma 7 2" xfId="15" xr:uid="{00000000-0005-0000-0000-00000E000000}"/>
    <cellStyle name="Comma 7 2 2" xfId="71" xr:uid="{4D2C00BD-216B-4E44-B750-82FF2AF2B687}"/>
    <cellStyle name="Comma 7 3" xfId="70" xr:uid="{1CB2E512-2198-41C8-866F-02F028D63266}"/>
    <cellStyle name="Currency 2" xfId="16" xr:uid="{00000000-0005-0000-0000-00000F000000}"/>
    <cellStyle name="Currency 2 2" xfId="17" xr:uid="{00000000-0005-0000-0000-000010000000}"/>
    <cellStyle name="Currency 2 2 2" xfId="73" xr:uid="{F2C8B0C7-B1ED-47FB-BA53-45E82FDC4F62}"/>
    <cellStyle name="Currency 2 3" xfId="72" xr:uid="{8C5FDDEA-7CBE-447A-A789-72446AFF45CE}"/>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Y1" zoomScale="70" zoomScaleNormal="70" workbookViewId="0">
      <selection activeCell="Y462" sqref="Y462"/>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1" width="16.69140625" style="2" customWidth="1"/>
    <col min="22" max="23" width="19.69140625" style="2" customWidth="1"/>
    <col min="24" max="24" width="21.53515625" style="2" bestFit="1" customWidth="1"/>
    <col min="25" max="25" width="21.53515625" style="2" customWidth="1"/>
    <col min="26" max="27" width="20.69140625" style="2" customWidth="1"/>
    <col min="28" max="28" width="17.4609375" style="2" customWidth="1"/>
    <col min="29" max="30" width="11.07421875" style="2" customWidth="1"/>
    <col min="31" max="37" width="15.53515625" style="2" customWidth="1"/>
    <col min="38" max="38" width="20.15234375" style="2" customWidth="1"/>
    <col min="39" max="39" width="20.15234375" style="2" bestFit="1" customWidth="1"/>
    <col min="40" max="41" width="20.69140625" style="2" customWidth="1"/>
    <col min="42" max="50" width="8.84375" style="4"/>
    <col min="51" max="16384" width="8.84375" style="2"/>
  </cols>
  <sheetData>
    <row r="1" spans="1:50" s="1" customFormat="1" ht="93" x14ac:dyDescent="0.3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1" x14ac:dyDescent="0.35">
      <c r="A2" s="15">
        <v>2022</v>
      </c>
      <c r="B2" s="15" t="s">
        <v>208</v>
      </c>
      <c r="C2" s="14" t="s">
        <v>38</v>
      </c>
      <c r="D2" s="14" t="s">
        <v>43</v>
      </c>
      <c r="E2" s="14" t="s">
        <v>38</v>
      </c>
      <c r="F2" s="54">
        <v>1521</v>
      </c>
      <c r="G2" s="54">
        <v>1085.0599999999899</v>
      </c>
      <c r="H2" s="54">
        <v>705</v>
      </c>
      <c r="I2" s="54">
        <v>659.98</v>
      </c>
      <c r="J2" s="54">
        <v>2477</v>
      </c>
      <c r="K2" s="54">
        <v>2379.9699999999998</v>
      </c>
      <c r="L2" s="54">
        <v>1117</v>
      </c>
      <c r="M2" s="54">
        <v>1081.6300000000001</v>
      </c>
      <c r="N2" s="54">
        <v>81</v>
      </c>
      <c r="O2" s="54">
        <v>80.239999999999995</v>
      </c>
      <c r="P2" s="55"/>
      <c r="Q2" s="55"/>
      <c r="R2" s="6">
        <f>SUM(F2,H2,J2,L2,N2,P2)</f>
        <v>5901</v>
      </c>
      <c r="S2" s="6">
        <f t="shared" ref="S2" si="0">SUM(G2,I2,K2,M2,O2,Q2)</f>
        <v>5286.8799999999892</v>
      </c>
      <c r="T2" s="56">
        <v>88</v>
      </c>
      <c r="U2" s="56">
        <v>88</v>
      </c>
      <c r="V2" s="56">
        <v>176</v>
      </c>
      <c r="W2" s="56">
        <v>176</v>
      </c>
      <c r="X2" s="56">
        <v>0</v>
      </c>
      <c r="Y2" s="56">
        <v>0</v>
      </c>
      <c r="Z2" s="37">
        <f>SUM(T2,V2,X2)</f>
        <v>264</v>
      </c>
      <c r="AA2" s="37">
        <f t="shared" ref="AA2" si="1">SUM(U2,W2,Y2)</f>
        <v>264</v>
      </c>
      <c r="AB2" s="44">
        <v>24</v>
      </c>
      <c r="AC2" s="7">
        <f>R2+Z2</f>
        <v>6165</v>
      </c>
      <c r="AD2" s="7">
        <f t="shared" ref="AD2" si="2">S2+AA2</f>
        <v>5550.8799999999892</v>
      </c>
      <c r="AE2" s="8">
        <v>15544464.390000001</v>
      </c>
      <c r="AF2" s="9">
        <v>63942.34</v>
      </c>
      <c r="AG2" s="9">
        <v>220833.33</v>
      </c>
      <c r="AH2" s="9">
        <v>55217.46</v>
      </c>
      <c r="AI2" s="9">
        <v>4155964.37</v>
      </c>
      <c r="AJ2" s="9">
        <v>1679463.92</v>
      </c>
      <c r="AK2" s="10">
        <f t="shared" ref="AK2:AK40" si="3">SUM(AE2:AJ2)</f>
        <v>21719885.810000002</v>
      </c>
      <c r="AL2" s="11">
        <v>2663971.7400000002</v>
      </c>
      <c r="AM2" s="11">
        <v>590732.05000000005</v>
      </c>
      <c r="AN2" s="12">
        <f t="shared" ref="AN2" si="4">SUM(AL2:AM2)</f>
        <v>3254703.79</v>
      </c>
      <c r="AO2" s="13">
        <f t="shared" ref="AO2" si="5">SUM(AN2,AK2)</f>
        <v>24974589.600000001</v>
      </c>
    </row>
    <row r="3" spans="1:50" x14ac:dyDescent="0.3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3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3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3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3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3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3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3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3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3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3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3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3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3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3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3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3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3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3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3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3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3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3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3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3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3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3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3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3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3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3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3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3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3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3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3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3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3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35">
      <c r="C41" s="2"/>
      <c r="D41" s="2"/>
      <c r="E41" s="2"/>
      <c r="F41" s="2"/>
      <c r="G41" s="2"/>
      <c r="H41" s="2"/>
      <c r="I41" s="2"/>
      <c r="J41" s="2"/>
      <c r="K41" s="2"/>
      <c r="L41" s="2"/>
      <c r="M41" s="2"/>
      <c r="N41" s="2"/>
      <c r="O41" s="2"/>
      <c r="P41" s="2"/>
      <c r="Q41" s="2"/>
    </row>
    <row r="42" spans="1:41" x14ac:dyDescent="0.35">
      <c r="C42" s="2"/>
      <c r="D42" s="2"/>
      <c r="E42" s="2"/>
      <c r="F42" s="2"/>
      <c r="G42" s="2"/>
      <c r="H42" s="2"/>
      <c r="I42" s="2"/>
      <c r="J42" s="2"/>
      <c r="K42" s="2"/>
      <c r="L42" s="2"/>
      <c r="M42" s="2"/>
      <c r="N42" s="2"/>
      <c r="O42" s="2"/>
      <c r="P42" s="2"/>
      <c r="Q42" s="2"/>
    </row>
    <row r="43" spans="1:41" x14ac:dyDescent="0.35">
      <c r="C43" s="2"/>
      <c r="D43" s="2"/>
      <c r="E43" s="2"/>
      <c r="F43" s="2"/>
      <c r="G43" s="2"/>
      <c r="H43" s="2"/>
      <c r="I43" s="2"/>
      <c r="J43" s="2"/>
      <c r="K43" s="2"/>
      <c r="L43" s="2"/>
      <c r="M43" s="2"/>
      <c r="N43" s="2"/>
      <c r="O43" s="2"/>
      <c r="P43" s="2"/>
      <c r="Q43" s="2"/>
    </row>
    <row r="44" spans="1:41" x14ac:dyDescent="0.35">
      <c r="C44" s="2"/>
      <c r="D44" s="2"/>
      <c r="E44" s="2"/>
      <c r="F44" s="2"/>
      <c r="G44" s="2"/>
      <c r="H44" s="2"/>
      <c r="I44" s="2"/>
      <c r="J44" s="2"/>
      <c r="K44" s="2"/>
      <c r="L44" s="2"/>
      <c r="M44" s="2"/>
      <c r="N44" s="2"/>
      <c r="O44" s="2"/>
      <c r="P44" s="2"/>
      <c r="Q44" s="2"/>
    </row>
    <row r="45" spans="1:41" x14ac:dyDescent="0.35">
      <c r="C45" s="2"/>
      <c r="D45" s="2"/>
      <c r="E45" s="2"/>
      <c r="F45" s="2"/>
      <c r="G45" s="2"/>
      <c r="H45" s="2"/>
      <c r="I45" s="2"/>
      <c r="J45" s="2"/>
      <c r="K45" s="2"/>
      <c r="L45" s="2"/>
      <c r="M45" s="2"/>
      <c r="N45" s="2"/>
      <c r="O45" s="2"/>
      <c r="P45" s="2"/>
      <c r="Q45" s="2"/>
    </row>
    <row r="46" spans="1:41" x14ac:dyDescent="0.35">
      <c r="C46" s="2"/>
      <c r="D46" s="2"/>
      <c r="E46" s="2"/>
      <c r="F46" s="2"/>
      <c r="G46" s="2"/>
      <c r="H46" s="2"/>
      <c r="I46" s="2"/>
      <c r="J46" s="2"/>
      <c r="K46" s="2"/>
      <c r="L46" s="2"/>
      <c r="M46" s="2"/>
      <c r="N46" s="2"/>
      <c r="O46" s="2"/>
      <c r="P46" s="2"/>
      <c r="Q46" s="2"/>
    </row>
    <row r="47" spans="1:41" x14ac:dyDescent="0.35">
      <c r="C47" s="2"/>
      <c r="D47" s="2"/>
      <c r="E47" s="2"/>
      <c r="F47" s="2"/>
      <c r="G47" s="2"/>
      <c r="H47" s="2"/>
      <c r="I47" s="2"/>
      <c r="J47" s="2"/>
      <c r="K47" s="2"/>
      <c r="L47" s="2"/>
      <c r="M47" s="2"/>
      <c r="N47" s="2"/>
      <c r="O47" s="2"/>
      <c r="P47" s="2"/>
      <c r="Q47" s="2"/>
    </row>
    <row r="48" spans="1:41"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3046875" defaultRowHeight="12.5" x14ac:dyDescent="0.25"/>
  <cols>
    <col min="1" max="1" width="18.4609375" style="38" customWidth="1"/>
    <col min="2" max="2" width="150.69140625" style="42" customWidth="1"/>
    <col min="3" max="16384" width="9.23046875" style="39"/>
  </cols>
  <sheetData>
    <row r="1" spans="1:2" ht="13" x14ac:dyDescent="0.25">
      <c r="A1" s="46" t="s">
        <v>264</v>
      </c>
      <c r="B1" s="47" t="s">
        <v>265</v>
      </c>
    </row>
    <row r="2" spans="1:2" ht="72" customHeight="1" x14ac:dyDescent="0.25">
      <c r="A2" s="48" t="s">
        <v>46</v>
      </c>
      <c r="B2" s="49" t="s">
        <v>295</v>
      </c>
    </row>
    <row r="3" spans="1:2" ht="50" customHeight="1" x14ac:dyDescent="0.25">
      <c r="A3" s="48" t="s">
        <v>262</v>
      </c>
      <c r="B3" s="50" t="s">
        <v>290</v>
      </c>
    </row>
    <row r="4" spans="1:2" ht="50" customHeight="1" x14ac:dyDescent="0.25">
      <c r="A4" s="48" t="s">
        <v>263</v>
      </c>
      <c r="B4" s="51" t="s">
        <v>296</v>
      </c>
    </row>
    <row r="5" spans="1:2" ht="73.5" customHeight="1" x14ac:dyDescent="0.25">
      <c r="A5" s="48" t="s">
        <v>246</v>
      </c>
      <c r="B5" s="45" t="s">
        <v>289</v>
      </c>
    </row>
    <row r="6" spans="1:2" ht="20" customHeight="1" x14ac:dyDescent="0.25">
      <c r="A6" s="48" t="s">
        <v>248</v>
      </c>
      <c r="B6" s="45" t="s">
        <v>254</v>
      </c>
    </row>
    <row r="7" spans="1:2" ht="20" customHeight="1" x14ac:dyDescent="0.25">
      <c r="A7" s="48" t="s">
        <v>249</v>
      </c>
      <c r="B7" s="45" t="s">
        <v>255</v>
      </c>
    </row>
    <row r="8" spans="1:2" ht="20" customHeight="1" x14ac:dyDescent="0.25">
      <c r="A8" s="48" t="s">
        <v>250</v>
      </c>
      <c r="B8" s="45" t="s">
        <v>256</v>
      </c>
    </row>
    <row r="9" spans="1:2" ht="20" customHeight="1" x14ac:dyDescent="0.25">
      <c r="A9" s="48" t="s">
        <v>251</v>
      </c>
      <c r="B9" s="45" t="s">
        <v>257</v>
      </c>
    </row>
    <row r="10" spans="1:2" ht="20" customHeight="1" x14ac:dyDescent="0.25">
      <c r="A10" s="48" t="s">
        <v>252</v>
      </c>
      <c r="B10" s="45" t="s">
        <v>258</v>
      </c>
    </row>
    <row r="11" spans="1:2" ht="25" x14ac:dyDescent="0.25">
      <c r="A11" s="48" t="s">
        <v>253</v>
      </c>
      <c r="B11" s="45" t="s">
        <v>259</v>
      </c>
    </row>
    <row r="12" spans="1:2" ht="101"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5" customHeight="1" x14ac:dyDescent="0.25">
      <c r="A15" s="48" t="s">
        <v>283</v>
      </c>
      <c r="B15" s="45" t="s">
        <v>284</v>
      </c>
    </row>
    <row r="16" spans="1:2" ht="33" customHeight="1" x14ac:dyDescent="0.25">
      <c r="A16" s="48" t="s">
        <v>278</v>
      </c>
      <c r="B16" s="45" t="s">
        <v>281</v>
      </c>
    </row>
    <row r="17" spans="1:2" ht="112.5"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5" x14ac:dyDescent="0.35"/>
  <cols>
    <col min="1" max="1" width="9.23046875" style="27"/>
    <col min="2" max="2" width="54.61328125" style="4" bestFit="1" customWidth="1"/>
    <col min="3" max="3" width="58.84375" style="4" bestFit="1" customWidth="1"/>
    <col min="4" max="4" width="35.23046875" style="4" bestFit="1" customWidth="1"/>
    <col min="5" max="5" width="8.84375" style="2" customWidth="1"/>
    <col min="6" max="6" width="58.84375" style="2" hidden="1" customWidth="1"/>
    <col min="7" max="7" width="54.61328125" style="1" hidden="1" customWidth="1"/>
    <col min="8" max="8" width="35.23046875" style="27" hidden="1" customWidth="1"/>
    <col min="9" max="9" width="11.61328125" style="2" hidden="1" customWidth="1"/>
    <col min="10" max="26" width="9.23046875" style="27"/>
  </cols>
  <sheetData>
    <row r="1" spans="2:9" x14ac:dyDescent="0.35">
      <c r="B1" s="20" t="s">
        <v>41</v>
      </c>
      <c r="C1" s="21" t="s">
        <v>46</v>
      </c>
      <c r="D1" s="22" t="s">
        <v>42</v>
      </c>
      <c r="F1" s="16" t="s">
        <v>200</v>
      </c>
      <c r="G1" s="17" t="s">
        <v>201</v>
      </c>
      <c r="H1" s="40" t="s">
        <v>42</v>
      </c>
      <c r="I1" s="18" t="s">
        <v>216</v>
      </c>
    </row>
    <row r="2" spans="2:9" x14ac:dyDescent="0.35">
      <c r="B2" s="23" t="s">
        <v>116</v>
      </c>
      <c r="C2" s="19" t="s">
        <v>106</v>
      </c>
      <c r="D2" s="24" t="s">
        <v>52</v>
      </c>
      <c r="F2" s="19" t="s">
        <v>122</v>
      </c>
      <c r="G2" s="1" t="s">
        <v>116</v>
      </c>
      <c r="H2" s="27" t="s">
        <v>82</v>
      </c>
      <c r="I2" s="2">
        <v>2022</v>
      </c>
    </row>
    <row r="3" spans="2:9" x14ac:dyDescent="0.35">
      <c r="B3" s="23" t="s">
        <v>116</v>
      </c>
      <c r="C3" s="19" t="s">
        <v>107</v>
      </c>
      <c r="D3" s="24" t="s">
        <v>43</v>
      </c>
      <c r="F3" s="19" t="s">
        <v>120</v>
      </c>
      <c r="G3" s="1" t="s">
        <v>110</v>
      </c>
      <c r="H3" s="27" t="s">
        <v>44</v>
      </c>
      <c r="I3" s="2">
        <v>2023</v>
      </c>
    </row>
    <row r="4" spans="2:9" x14ac:dyDescent="0.35">
      <c r="B4" s="23" t="s">
        <v>116</v>
      </c>
      <c r="C4" s="19" t="s">
        <v>108</v>
      </c>
      <c r="D4" s="24" t="s">
        <v>43</v>
      </c>
      <c r="F4" s="19" t="s">
        <v>73</v>
      </c>
      <c r="G4" s="1" t="s">
        <v>112</v>
      </c>
      <c r="H4" s="27" t="s">
        <v>48</v>
      </c>
      <c r="I4" s="2" t="s">
        <v>204</v>
      </c>
    </row>
    <row r="5" spans="2:9" x14ac:dyDescent="0.35">
      <c r="B5" s="23" t="s">
        <v>116</v>
      </c>
      <c r="C5" s="19" t="s">
        <v>170</v>
      </c>
      <c r="D5" s="24" t="s">
        <v>43</v>
      </c>
      <c r="F5" s="19" t="s">
        <v>137</v>
      </c>
      <c r="G5" s="1" t="s">
        <v>164</v>
      </c>
      <c r="H5" s="27" t="s">
        <v>52</v>
      </c>
      <c r="I5" s="2" t="s">
        <v>205</v>
      </c>
    </row>
    <row r="6" spans="2:9" x14ac:dyDescent="0.35">
      <c r="B6" s="23" t="s">
        <v>116</v>
      </c>
      <c r="C6" s="19" t="s">
        <v>109</v>
      </c>
      <c r="D6" s="24" t="s">
        <v>43</v>
      </c>
      <c r="F6" s="19" t="s">
        <v>165</v>
      </c>
      <c r="G6" s="1" t="s">
        <v>189</v>
      </c>
      <c r="H6" s="27" t="s">
        <v>43</v>
      </c>
      <c r="I6" s="2" t="s">
        <v>206</v>
      </c>
    </row>
    <row r="7" spans="2:9" x14ac:dyDescent="0.35">
      <c r="B7" s="23" t="s">
        <v>110</v>
      </c>
      <c r="C7" s="19" t="s">
        <v>54</v>
      </c>
      <c r="D7" s="24" t="s">
        <v>48</v>
      </c>
      <c r="F7" s="19" t="s">
        <v>124</v>
      </c>
      <c r="G7" s="1" t="s">
        <v>195</v>
      </c>
      <c r="H7" s="27" t="s">
        <v>45</v>
      </c>
      <c r="I7" s="2" t="s">
        <v>207</v>
      </c>
    </row>
    <row r="8" spans="2:9" x14ac:dyDescent="0.35">
      <c r="B8" s="23" t="s">
        <v>110</v>
      </c>
      <c r="C8" s="19" t="s">
        <v>110</v>
      </c>
      <c r="D8" s="24" t="s">
        <v>52</v>
      </c>
      <c r="F8" s="19" t="s">
        <v>53</v>
      </c>
      <c r="G8" s="1" t="s">
        <v>70</v>
      </c>
      <c r="I8" s="2" t="s">
        <v>208</v>
      </c>
    </row>
    <row r="9" spans="2:9" x14ac:dyDescent="0.35">
      <c r="B9" s="23" t="s">
        <v>110</v>
      </c>
      <c r="C9" s="19" t="s">
        <v>111</v>
      </c>
      <c r="D9" s="24" t="s">
        <v>48</v>
      </c>
      <c r="F9" s="19" t="s">
        <v>106</v>
      </c>
      <c r="G9" s="1" t="s">
        <v>136</v>
      </c>
      <c r="I9" s="2" t="s">
        <v>209</v>
      </c>
    </row>
    <row r="10" spans="2:9" x14ac:dyDescent="0.35">
      <c r="B10" s="23" t="s">
        <v>110</v>
      </c>
      <c r="C10" s="19" t="s">
        <v>172</v>
      </c>
      <c r="D10" s="24" t="s">
        <v>44</v>
      </c>
      <c r="F10" s="19" t="s">
        <v>54</v>
      </c>
      <c r="G10" s="1" t="s">
        <v>190</v>
      </c>
      <c r="I10" s="2" t="s">
        <v>210</v>
      </c>
    </row>
    <row r="11" spans="2:9" x14ac:dyDescent="0.35">
      <c r="B11" s="23" t="s">
        <v>110</v>
      </c>
      <c r="C11" s="30" t="s">
        <v>147</v>
      </c>
      <c r="D11" s="24" t="s">
        <v>48</v>
      </c>
      <c r="F11" s="19" t="s">
        <v>125</v>
      </c>
      <c r="G11" s="19" t="s">
        <v>268</v>
      </c>
      <c r="I11" s="2" t="s">
        <v>211</v>
      </c>
    </row>
    <row r="12" spans="2:9" x14ac:dyDescent="0.35">
      <c r="B12" s="23" t="s">
        <v>112</v>
      </c>
      <c r="C12" s="19" t="s">
        <v>112</v>
      </c>
      <c r="D12" s="24" t="s">
        <v>43</v>
      </c>
      <c r="F12" s="19" t="s">
        <v>87</v>
      </c>
      <c r="G12" s="1" t="s">
        <v>76</v>
      </c>
      <c r="I12" s="2" t="s">
        <v>212</v>
      </c>
    </row>
    <row r="13" spans="2:9" x14ac:dyDescent="0.35">
      <c r="B13" s="23" t="s">
        <v>164</v>
      </c>
      <c r="C13" s="19" t="s">
        <v>164</v>
      </c>
      <c r="D13" s="24" t="s">
        <v>43</v>
      </c>
      <c r="F13" s="19" t="s">
        <v>173</v>
      </c>
      <c r="G13" s="1" t="s">
        <v>140</v>
      </c>
      <c r="I13" s="2" t="s">
        <v>213</v>
      </c>
    </row>
    <row r="14" spans="2:9" x14ac:dyDescent="0.35">
      <c r="B14" s="23" t="s">
        <v>189</v>
      </c>
      <c r="C14" s="19" t="s">
        <v>122</v>
      </c>
      <c r="D14" s="24" t="s">
        <v>82</v>
      </c>
      <c r="F14" s="19" t="s">
        <v>115</v>
      </c>
      <c r="G14" s="1" t="s">
        <v>192</v>
      </c>
      <c r="I14" s="2" t="s">
        <v>214</v>
      </c>
    </row>
    <row r="15" spans="2:9" x14ac:dyDescent="0.35">
      <c r="B15" s="23" t="s">
        <v>189</v>
      </c>
      <c r="C15" s="19" t="s">
        <v>124</v>
      </c>
      <c r="D15" s="24" t="s">
        <v>48</v>
      </c>
      <c r="F15" s="19" t="s">
        <v>55</v>
      </c>
      <c r="G15" s="1" t="s">
        <v>267</v>
      </c>
      <c r="I15" s="2" t="s">
        <v>215</v>
      </c>
    </row>
    <row r="16" spans="2:9" x14ac:dyDescent="0.35">
      <c r="B16" s="23" t="s">
        <v>189</v>
      </c>
      <c r="C16" s="19" t="s">
        <v>125</v>
      </c>
      <c r="D16" s="24" t="s">
        <v>48</v>
      </c>
      <c r="F16" s="19" t="s">
        <v>56</v>
      </c>
      <c r="G16" s="1" t="s">
        <v>85</v>
      </c>
    </row>
    <row r="17" spans="2:7" x14ac:dyDescent="0.35">
      <c r="B17" s="23" t="s">
        <v>189</v>
      </c>
      <c r="C17" s="19" t="s">
        <v>115</v>
      </c>
      <c r="D17" s="24" t="s">
        <v>48</v>
      </c>
      <c r="F17" s="19" t="s">
        <v>78</v>
      </c>
      <c r="G17" s="1" t="s">
        <v>197</v>
      </c>
    </row>
    <row r="18" spans="2:7" x14ac:dyDescent="0.35">
      <c r="B18" s="23" t="s">
        <v>189</v>
      </c>
      <c r="C18" s="19" t="s">
        <v>189</v>
      </c>
      <c r="D18" s="24" t="s">
        <v>52</v>
      </c>
      <c r="F18" s="19" t="s">
        <v>110</v>
      </c>
      <c r="G18" s="1" t="s">
        <v>90</v>
      </c>
    </row>
    <row r="19" spans="2:7" x14ac:dyDescent="0.35">
      <c r="B19" s="23" t="s">
        <v>189</v>
      </c>
      <c r="C19" s="19" t="s">
        <v>13</v>
      </c>
      <c r="D19" s="24" t="s">
        <v>48</v>
      </c>
      <c r="F19" s="19" t="s">
        <v>182</v>
      </c>
      <c r="G19" s="1" t="s">
        <v>144</v>
      </c>
    </row>
    <row r="20" spans="2:7" x14ac:dyDescent="0.35">
      <c r="B20" s="23" t="s">
        <v>189</v>
      </c>
      <c r="C20" s="19" t="s">
        <v>14</v>
      </c>
      <c r="D20" s="24" t="s">
        <v>48</v>
      </c>
      <c r="F20" s="19" t="s">
        <v>152</v>
      </c>
      <c r="G20" s="1" t="s">
        <v>28</v>
      </c>
    </row>
    <row r="21" spans="2:7" x14ac:dyDescent="0.35">
      <c r="B21" s="23" t="s">
        <v>189</v>
      </c>
      <c r="C21" s="19" t="s">
        <v>84</v>
      </c>
      <c r="D21" s="24" t="s">
        <v>48</v>
      </c>
      <c r="F21" s="19" t="s">
        <v>112</v>
      </c>
      <c r="G21" s="1" t="s">
        <v>30</v>
      </c>
    </row>
    <row r="22" spans="2:7" x14ac:dyDescent="0.35">
      <c r="B22" s="23" t="s">
        <v>189</v>
      </c>
      <c r="C22" s="19" t="s">
        <v>180</v>
      </c>
      <c r="D22" s="24" t="s">
        <v>44</v>
      </c>
      <c r="F22" s="19" t="s">
        <v>133</v>
      </c>
      <c r="G22" s="1" t="s">
        <v>32</v>
      </c>
    </row>
    <row r="23" spans="2:7" x14ac:dyDescent="0.35">
      <c r="B23" s="23" t="s">
        <v>189</v>
      </c>
      <c r="C23" s="19" t="s">
        <v>0</v>
      </c>
      <c r="D23" s="24" t="s">
        <v>48</v>
      </c>
      <c r="F23" s="19" t="s">
        <v>13</v>
      </c>
      <c r="G23" s="1" t="s">
        <v>33</v>
      </c>
    </row>
    <row r="24" spans="2:7" x14ac:dyDescent="0.35">
      <c r="B24" s="23" t="s">
        <v>189</v>
      </c>
      <c r="C24" s="19" t="s">
        <v>126</v>
      </c>
      <c r="D24" s="24" t="s">
        <v>48</v>
      </c>
      <c r="F24" s="19" t="s">
        <v>111</v>
      </c>
      <c r="G24" s="1" t="s">
        <v>157</v>
      </c>
    </row>
    <row r="25" spans="2:7" x14ac:dyDescent="0.35">
      <c r="B25" s="23" t="s">
        <v>189</v>
      </c>
      <c r="C25" s="19" t="s">
        <v>127</v>
      </c>
      <c r="D25" s="24" t="s">
        <v>48</v>
      </c>
      <c r="F25" s="19" t="s">
        <v>14</v>
      </c>
      <c r="G25" s="1" t="s">
        <v>104</v>
      </c>
    </row>
    <row r="26" spans="2:7" x14ac:dyDescent="0.35">
      <c r="B26" s="23" t="s">
        <v>189</v>
      </c>
      <c r="C26" s="19" t="s">
        <v>51</v>
      </c>
      <c r="D26" s="24" t="s">
        <v>48</v>
      </c>
      <c r="F26" s="19" t="s">
        <v>84</v>
      </c>
      <c r="G26" s="1" t="s">
        <v>134</v>
      </c>
    </row>
    <row r="27" spans="2:7" x14ac:dyDescent="0.35">
      <c r="B27" s="23" t="s">
        <v>189</v>
      </c>
      <c r="C27" s="19" t="s">
        <v>113</v>
      </c>
      <c r="D27" s="24" t="s">
        <v>44</v>
      </c>
      <c r="F27" s="19" t="s">
        <v>118</v>
      </c>
      <c r="G27" s="1" t="s">
        <v>150</v>
      </c>
    </row>
    <row r="28" spans="2:7" x14ac:dyDescent="0.35">
      <c r="B28" s="23" t="s">
        <v>189</v>
      </c>
      <c r="C28" s="19" t="s">
        <v>221</v>
      </c>
      <c r="D28" s="24" t="s">
        <v>43</v>
      </c>
      <c r="F28" s="19" t="s">
        <v>180</v>
      </c>
      <c r="G28" s="1" t="s">
        <v>135</v>
      </c>
    </row>
    <row r="29" spans="2:7" x14ac:dyDescent="0.35">
      <c r="B29" s="23" t="s">
        <v>189</v>
      </c>
      <c r="C29" s="19" t="s">
        <v>1</v>
      </c>
      <c r="D29" s="24" t="s">
        <v>48</v>
      </c>
      <c r="F29" s="19" t="s">
        <v>164</v>
      </c>
      <c r="G29" s="1" t="s">
        <v>169</v>
      </c>
    </row>
    <row r="30" spans="2:7" x14ac:dyDescent="0.35">
      <c r="B30" s="23" t="s">
        <v>189</v>
      </c>
      <c r="C30" s="19" t="s">
        <v>123</v>
      </c>
      <c r="D30" s="24" t="s">
        <v>44</v>
      </c>
      <c r="F30" s="19" t="s">
        <v>0</v>
      </c>
      <c r="G30" s="1" t="s">
        <v>98</v>
      </c>
    </row>
    <row r="31" spans="2:7" x14ac:dyDescent="0.35">
      <c r="B31" s="23" t="s">
        <v>189</v>
      </c>
      <c r="C31" s="19" t="s">
        <v>2</v>
      </c>
      <c r="D31" s="24" t="s">
        <v>48</v>
      </c>
      <c r="F31" s="19" t="s">
        <v>49</v>
      </c>
      <c r="G31" s="1" t="s">
        <v>151</v>
      </c>
    </row>
    <row r="32" spans="2:7" x14ac:dyDescent="0.35">
      <c r="B32" s="23" t="s">
        <v>189</v>
      </c>
      <c r="C32" s="19" t="s">
        <v>25</v>
      </c>
      <c r="D32" s="24" t="s">
        <v>48</v>
      </c>
      <c r="F32" s="19" t="s">
        <v>16</v>
      </c>
      <c r="G32" s="1" t="s">
        <v>162</v>
      </c>
    </row>
    <row r="33" spans="2:7" x14ac:dyDescent="0.35">
      <c r="B33" s="23" t="s">
        <v>189</v>
      </c>
      <c r="C33" s="19" t="s">
        <v>128</v>
      </c>
      <c r="D33" s="24" t="s">
        <v>48</v>
      </c>
      <c r="F33" s="19" t="s">
        <v>101</v>
      </c>
      <c r="G33" s="1" t="s">
        <v>100</v>
      </c>
    </row>
    <row r="34" spans="2:7" x14ac:dyDescent="0.35">
      <c r="B34" s="23" t="s">
        <v>189</v>
      </c>
      <c r="C34" s="19" t="s">
        <v>184</v>
      </c>
      <c r="D34" s="24" t="s">
        <v>48</v>
      </c>
      <c r="F34" s="19" t="s">
        <v>163</v>
      </c>
      <c r="G34" s="1" t="s">
        <v>38</v>
      </c>
    </row>
    <row r="35" spans="2:7" x14ac:dyDescent="0.35">
      <c r="B35" s="23" t="s">
        <v>189</v>
      </c>
      <c r="C35" s="19" t="s">
        <v>114</v>
      </c>
      <c r="D35" s="24" t="s">
        <v>44</v>
      </c>
      <c r="F35" s="19" t="s">
        <v>172</v>
      </c>
      <c r="G35" s="1" t="s">
        <v>36</v>
      </c>
    </row>
    <row r="36" spans="2:7" x14ac:dyDescent="0.35">
      <c r="B36" s="23" t="s">
        <v>189</v>
      </c>
      <c r="C36" s="19" t="s">
        <v>117</v>
      </c>
      <c r="D36" s="24" t="s">
        <v>44</v>
      </c>
      <c r="F36" s="19" t="s">
        <v>107</v>
      </c>
      <c r="G36" s="1" t="s">
        <v>72</v>
      </c>
    </row>
    <row r="37" spans="2:7" x14ac:dyDescent="0.35">
      <c r="B37" s="23" t="s">
        <v>189</v>
      </c>
      <c r="C37" s="19" t="s">
        <v>4</v>
      </c>
      <c r="D37" s="24" t="s">
        <v>48</v>
      </c>
      <c r="F37" s="19" t="s">
        <v>108</v>
      </c>
    </row>
    <row r="38" spans="2:7" x14ac:dyDescent="0.35">
      <c r="B38" s="23" t="s">
        <v>195</v>
      </c>
      <c r="C38" s="19" t="s">
        <v>53</v>
      </c>
      <c r="D38" s="24" t="s">
        <v>48</v>
      </c>
      <c r="F38" s="19" t="s">
        <v>29</v>
      </c>
    </row>
    <row r="39" spans="2:7" x14ac:dyDescent="0.35">
      <c r="B39" s="23" t="s">
        <v>195</v>
      </c>
      <c r="C39" s="19" t="s">
        <v>173</v>
      </c>
      <c r="D39" s="24" t="s">
        <v>48</v>
      </c>
      <c r="F39" s="19" t="s">
        <v>166</v>
      </c>
    </row>
    <row r="40" spans="2:7" x14ac:dyDescent="0.35">
      <c r="B40" s="23" t="s">
        <v>195</v>
      </c>
      <c r="C40" s="19" t="s">
        <v>55</v>
      </c>
      <c r="D40" s="24" t="s">
        <v>48</v>
      </c>
      <c r="F40" s="19" t="s">
        <v>187</v>
      </c>
    </row>
    <row r="41" spans="2:7" x14ac:dyDescent="0.35">
      <c r="B41" s="23" t="s">
        <v>195</v>
      </c>
      <c r="C41" s="19" t="s">
        <v>56</v>
      </c>
      <c r="D41" s="24" t="s">
        <v>48</v>
      </c>
      <c r="F41" s="19" t="s">
        <v>148</v>
      </c>
    </row>
    <row r="42" spans="2:7" x14ac:dyDescent="0.35">
      <c r="B42" s="23" t="s">
        <v>195</v>
      </c>
      <c r="C42" s="19" t="s">
        <v>130</v>
      </c>
      <c r="D42" s="24" t="s">
        <v>52</v>
      </c>
      <c r="F42" s="19" t="s">
        <v>189</v>
      </c>
    </row>
    <row r="43" spans="2:7" x14ac:dyDescent="0.35">
      <c r="B43" s="23" t="s">
        <v>195</v>
      </c>
      <c r="C43" s="19" t="s">
        <v>57</v>
      </c>
      <c r="D43" s="24" t="s">
        <v>48</v>
      </c>
      <c r="F43" s="19" t="s">
        <v>130</v>
      </c>
    </row>
    <row r="44" spans="2:7" x14ac:dyDescent="0.35">
      <c r="B44" s="23" t="s">
        <v>195</v>
      </c>
      <c r="C44" s="19" t="s">
        <v>58</v>
      </c>
      <c r="D44" s="24" t="s">
        <v>48</v>
      </c>
      <c r="F44" s="19" t="s">
        <v>70</v>
      </c>
    </row>
    <row r="45" spans="2:7" x14ac:dyDescent="0.35">
      <c r="B45" s="23" t="s">
        <v>195</v>
      </c>
      <c r="C45" s="19" t="s">
        <v>174</v>
      </c>
      <c r="D45" s="24" t="s">
        <v>48</v>
      </c>
      <c r="F45" s="19" t="s">
        <v>136</v>
      </c>
    </row>
    <row r="46" spans="2:7" x14ac:dyDescent="0.35">
      <c r="B46" s="23" t="s">
        <v>195</v>
      </c>
      <c r="C46" s="19" t="s">
        <v>131</v>
      </c>
      <c r="D46" s="24" t="s">
        <v>48</v>
      </c>
      <c r="F46" s="19" t="s">
        <v>190</v>
      </c>
    </row>
    <row r="47" spans="2:7" x14ac:dyDescent="0.35">
      <c r="B47" s="23" t="s">
        <v>195</v>
      </c>
      <c r="C47" s="19" t="s">
        <v>59</v>
      </c>
      <c r="D47" s="24" t="s">
        <v>48</v>
      </c>
      <c r="F47" s="19" t="s">
        <v>268</v>
      </c>
    </row>
    <row r="48" spans="2:7" x14ac:dyDescent="0.35">
      <c r="B48" s="23" t="s">
        <v>195</v>
      </c>
      <c r="C48" s="19" t="s">
        <v>60</v>
      </c>
      <c r="D48" s="24" t="s">
        <v>48</v>
      </c>
      <c r="F48" s="19" t="s">
        <v>76</v>
      </c>
    </row>
    <row r="49" spans="2:6" x14ac:dyDescent="0.35">
      <c r="B49" s="23" t="s">
        <v>195</v>
      </c>
      <c r="C49" s="19" t="s">
        <v>102</v>
      </c>
      <c r="D49" s="24" t="s">
        <v>48</v>
      </c>
      <c r="F49" s="19" t="s">
        <v>140</v>
      </c>
    </row>
    <row r="50" spans="2:6" x14ac:dyDescent="0.35">
      <c r="B50" s="23" t="s">
        <v>195</v>
      </c>
      <c r="C50" s="19" t="s">
        <v>96</v>
      </c>
      <c r="D50" s="24" t="s">
        <v>44</v>
      </c>
      <c r="F50" s="19" t="s">
        <v>193</v>
      </c>
    </row>
    <row r="51" spans="2:6" x14ac:dyDescent="0.35">
      <c r="B51" s="23" t="s">
        <v>195</v>
      </c>
      <c r="C51" s="19" t="s">
        <v>61</v>
      </c>
      <c r="D51" s="24" t="s">
        <v>48</v>
      </c>
      <c r="F51" s="19" t="s">
        <v>79</v>
      </c>
    </row>
    <row r="52" spans="2:6" x14ac:dyDescent="0.35">
      <c r="B52" s="23" t="s">
        <v>195</v>
      </c>
      <c r="C52" s="19" t="s">
        <v>9</v>
      </c>
      <c r="D52" s="24" t="s">
        <v>48</v>
      </c>
      <c r="F52" s="19" t="s">
        <v>185</v>
      </c>
    </row>
    <row r="53" spans="2:6" x14ac:dyDescent="0.35">
      <c r="B53" s="23" t="s">
        <v>195</v>
      </c>
      <c r="C53" s="19" t="s">
        <v>62</v>
      </c>
      <c r="D53" s="24" t="s">
        <v>48</v>
      </c>
      <c r="F53" s="19" t="s">
        <v>153</v>
      </c>
    </row>
    <row r="54" spans="2:6" x14ac:dyDescent="0.35">
      <c r="B54" s="23" t="s">
        <v>195</v>
      </c>
      <c r="C54" s="19" t="s">
        <v>63</v>
      </c>
      <c r="D54" s="24" t="s">
        <v>48</v>
      </c>
      <c r="F54" s="19" t="s">
        <v>138</v>
      </c>
    </row>
    <row r="55" spans="2:6" x14ac:dyDescent="0.35">
      <c r="B55" s="23" t="s">
        <v>195</v>
      </c>
      <c r="C55" s="19" t="s">
        <v>64</v>
      </c>
      <c r="D55" s="24" t="s">
        <v>48</v>
      </c>
      <c r="F55" s="19" t="s">
        <v>167</v>
      </c>
    </row>
    <row r="56" spans="2:6" x14ac:dyDescent="0.35">
      <c r="B56" s="23" t="s">
        <v>195</v>
      </c>
      <c r="C56" s="19" t="s">
        <v>10</v>
      </c>
      <c r="D56" s="24" t="s">
        <v>48</v>
      </c>
      <c r="F56" s="19" t="s">
        <v>179</v>
      </c>
    </row>
    <row r="57" spans="2:6" x14ac:dyDescent="0.35">
      <c r="B57" s="23" t="s">
        <v>195</v>
      </c>
      <c r="C57" s="19" t="s">
        <v>175</v>
      </c>
      <c r="D57" s="24" t="s">
        <v>48</v>
      </c>
      <c r="F57" s="19" t="s">
        <v>126</v>
      </c>
    </row>
    <row r="58" spans="2:6" x14ac:dyDescent="0.35">
      <c r="B58" s="23" t="s">
        <v>195</v>
      </c>
      <c r="C58" s="19" t="s">
        <v>11</v>
      </c>
      <c r="D58" s="24" t="s">
        <v>44</v>
      </c>
      <c r="F58" s="29" t="s">
        <v>269</v>
      </c>
    </row>
    <row r="59" spans="2:6" x14ac:dyDescent="0.35">
      <c r="B59" s="23" t="s">
        <v>195</v>
      </c>
      <c r="C59" s="19" t="s">
        <v>176</v>
      </c>
      <c r="D59" s="24" t="s">
        <v>48</v>
      </c>
      <c r="F59" s="19" t="s">
        <v>127</v>
      </c>
    </row>
    <row r="60" spans="2:6" x14ac:dyDescent="0.35">
      <c r="B60" s="23" t="s">
        <v>195</v>
      </c>
      <c r="C60" s="19" t="s">
        <v>177</v>
      </c>
      <c r="D60" s="24" t="s">
        <v>48</v>
      </c>
      <c r="F60" s="19" t="s">
        <v>50</v>
      </c>
    </row>
    <row r="61" spans="2:6" x14ac:dyDescent="0.35">
      <c r="B61" s="23" t="s">
        <v>195</v>
      </c>
      <c r="C61" s="19" t="s">
        <v>65</v>
      </c>
      <c r="D61" s="24" t="s">
        <v>48</v>
      </c>
      <c r="F61" s="19" t="s">
        <v>17</v>
      </c>
    </row>
    <row r="62" spans="2:6" x14ac:dyDescent="0.35">
      <c r="B62" s="23" t="s">
        <v>195</v>
      </c>
      <c r="C62" s="19" t="s">
        <v>178</v>
      </c>
      <c r="D62" s="24" t="s">
        <v>48</v>
      </c>
      <c r="F62" s="30" t="s">
        <v>147</v>
      </c>
    </row>
    <row r="63" spans="2:6" x14ac:dyDescent="0.35">
      <c r="B63" s="23" t="s">
        <v>195</v>
      </c>
      <c r="C63" s="19" t="s">
        <v>66</v>
      </c>
      <c r="D63" s="24" t="s">
        <v>48</v>
      </c>
      <c r="F63" s="19" t="s">
        <v>267</v>
      </c>
    </row>
    <row r="64" spans="2:6" x14ac:dyDescent="0.35">
      <c r="B64" s="23" t="s">
        <v>195</v>
      </c>
      <c r="C64" s="19" t="s">
        <v>67</v>
      </c>
      <c r="D64" s="24" t="s">
        <v>48</v>
      </c>
      <c r="F64" s="19" t="s">
        <v>198</v>
      </c>
    </row>
    <row r="65" spans="2:6" x14ac:dyDescent="0.35">
      <c r="B65" s="23" t="s">
        <v>195</v>
      </c>
      <c r="C65" s="19" t="s">
        <v>12</v>
      </c>
      <c r="D65" s="24" t="s">
        <v>48</v>
      </c>
      <c r="F65" s="19" t="s">
        <v>51</v>
      </c>
    </row>
    <row r="66" spans="2:6" x14ac:dyDescent="0.35">
      <c r="B66" s="23" t="s">
        <v>195</v>
      </c>
      <c r="C66" s="19" t="s">
        <v>132</v>
      </c>
      <c r="D66" s="24" t="s">
        <v>48</v>
      </c>
      <c r="F66" s="19" t="s">
        <v>85</v>
      </c>
    </row>
    <row r="67" spans="2:6" x14ac:dyDescent="0.35">
      <c r="B67" s="23" t="s">
        <v>195</v>
      </c>
      <c r="C67" s="19" t="s">
        <v>68</v>
      </c>
      <c r="D67" s="24" t="s">
        <v>48</v>
      </c>
      <c r="F67" s="19" t="s">
        <v>197</v>
      </c>
    </row>
    <row r="68" spans="2:6" x14ac:dyDescent="0.35">
      <c r="B68" s="23" t="s">
        <v>195</v>
      </c>
      <c r="C68" s="19" t="s">
        <v>69</v>
      </c>
      <c r="D68" s="24" t="s">
        <v>48</v>
      </c>
      <c r="F68" s="19" t="s">
        <v>57</v>
      </c>
    </row>
    <row r="69" spans="2:6" x14ac:dyDescent="0.35">
      <c r="B69" s="23" t="s">
        <v>70</v>
      </c>
      <c r="C69" s="19" t="s">
        <v>49</v>
      </c>
      <c r="D69" s="24" t="s">
        <v>48</v>
      </c>
      <c r="F69" s="19" t="s">
        <v>196</v>
      </c>
    </row>
    <row r="70" spans="2:6" x14ac:dyDescent="0.35">
      <c r="B70" s="23" t="s">
        <v>70</v>
      </c>
      <c r="C70" s="19" t="s">
        <v>70</v>
      </c>
      <c r="D70" s="24" t="s">
        <v>52</v>
      </c>
      <c r="F70" s="19" t="s">
        <v>58</v>
      </c>
    </row>
    <row r="71" spans="2:6" x14ac:dyDescent="0.35">
      <c r="B71" s="23" t="s">
        <v>70</v>
      </c>
      <c r="C71" s="29" t="s">
        <v>217</v>
      </c>
      <c r="D71" s="24" t="s">
        <v>44</v>
      </c>
      <c r="F71" s="19" t="s">
        <v>90</v>
      </c>
    </row>
    <row r="72" spans="2:6" x14ac:dyDescent="0.35">
      <c r="B72" s="23" t="s">
        <v>70</v>
      </c>
      <c r="C72" s="19" t="s">
        <v>50</v>
      </c>
      <c r="D72" s="24" t="s">
        <v>48</v>
      </c>
      <c r="F72" s="19" t="s">
        <v>171</v>
      </c>
    </row>
    <row r="73" spans="2:6" x14ac:dyDescent="0.35">
      <c r="B73" s="23" t="s">
        <v>70</v>
      </c>
      <c r="C73" s="19" t="s">
        <v>218</v>
      </c>
      <c r="D73" s="24" t="s">
        <v>44</v>
      </c>
      <c r="F73" s="19" t="s">
        <v>170</v>
      </c>
    </row>
    <row r="74" spans="2:6" x14ac:dyDescent="0.35">
      <c r="B74" s="23" t="s">
        <v>70</v>
      </c>
      <c r="C74" s="19" t="s">
        <v>220</v>
      </c>
      <c r="D74" s="24" t="s">
        <v>48</v>
      </c>
      <c r="F74" s="19" t="s">
        <v>88</v>
      </c>
    </row>
    <row r="75" spans="2:6" x14ac:dyDescent="0.35">
      <c r="B75" s="23" t="s">
        <v>70</v>
      </c>
      <c r="C75" s="19" t="s">
        <v>119</v>
      </c>
      <c r="D75" s="24" t="s">
        <v>44</v>
      </c>
      <c r="F75" s="19" t="s">
        <v>141</v>
      </c>
    </row>
    <row r="76" spans="2:6" x14ac:dyDescent="0.35">
      <c r="B76" s="23" t="s">
        <v>70</v>
      </c>
      <c r="C76" s="19" t="s">
        <v>3</v>
      </c>
      <c r="D76" s="24" t="s">
        <v>48</v>
      </c>
      <c r="F76" s="19" t="s">
        <v>160</v>
      </c>
    </row>
    <row r="77" spans="2:6" x14ac:dyDescent="0.35">
      <c r="B77" s="23" t="s">
        <v>70</v>
      </c>
      <c r="C77" s="19" t="s">
        <v>71</v>
      </c>
      <c r="D77" s="24" t="s">
        <v>48</v>
      </c>
      <c r="F77" s="19" t="s">
        <v>188</v>
      </c>
    </row>
    <row r="78" spans="2:6" x14ac:dyDescent="0.35">
      <c r="B78" s="23" t="s">
        <v>70</v>
      </c>
      <c r="C78" s="19" t="s">
        <v>219</v>
      </c>
      <c r="D78" s="24" t="s">
        <v>48</v>
      </c>
      <c r="F78" s="19" t="s">
        <v>186</v>
      </c>
    </row>
    <row r="79" spans="2:6" x14ac:dyDescent="0.35">
      <c r="B79" s="23" t="s">
        <v>70</v>
      </c>
      <c r="C79" s="19" t="s">
        <v>194</v>
      </c>
      <c r="D79" s="24" t="s">
        <v>48</v>
      </c>
      <c r="F79" s="19" t="s">
        <v>80</v>
      </c>
    </row>
    <row r="80" spans="2:6" x14ac:dyDescent="0.35">
      <c r="B80" s="23" t="s">
        <v>136</v>
      </c>
      <c r="C80" s="19" t="s">
        <v>120</v>
      </c>
      <c r="D80" s="24" t="s">
        <v>48</v>
      </c>
      <c r="F80" s="19" t="s">
        <v>174</v>
      </c>
    </row>
    <row r="81" spans="2:6" x14ac:dyDescent="0.35">
      <c r="B81" s="23" t="s">
        <v>136</v>
      </c>
      <c r="C81" s="19" t="s">
        <v>73</v>
      </c>
      <c r="D81" s="24" t="s">
        <v>48</v>
      </c>
      <c r="F81" s="19" t="s">
        <v>121</v>
      </c>
    </row>
    <row r="82" spans="2:6" x14ac:dyDescent="0.35">
      <c r="B82" s="23" t="s">
        <v>136</v>
      </c>
      <c r="C82" s="19" t="s">
        <v>137</v>
      </c>
      <c r="D82" s="24" t="s">
        <v>48</v>
      </c>
      <c r="F82" s="19" t="s">
        <v>221</v>
      </c>
    </row>
    <row r="83" spans="2:6" x14ac:dyDescent="0.35">
      <c r="B83" s="23" t="s">
        <v>136</v>
      </c>
      <c r="C83" s="19" t="s">
        <v>165</v>
      </c>
      <c r="D83" s="24" t="s">
        <v>44</v>
      </c>
      <c r="F83" s="19" t="s">
        <v>144</v>
      </c>
    </row>
    <row r="84" spans="2:6" x14ac:dyDescent="0.35">
      <c r="B84" s="23" t="s">
        <v>136</v>
      </c>
      <c r="C84" s="19" t="s">
        <v>152</v>
      </c>
      <c r="D84" s="24" t="s">
        <v>44</v>
      </c>
      <c r="F84" s="19" t="s">
        <v>28</v>
      </c>
    </row>
    <row r="85" spans="2:6" x14ac:dyDescent="0.35">
      <c r="B85" s="23" t="s">
        <v>136</v>
      </c>
      <c r="C85" s="19" t="s">
        <v>16</v>
      </c>
      <c r="D85" s="24" t="s">
        <v>48</v>
      </c>
      <c r="F85" s="19" t="s">
        <v>183</v>
      </c>
    </row>
    <row r="86" spans="2:6" x14ac:dyDescent="0.35">
      <c r="B86" s="23" t="s">
        <v>136</v>
      </c>
      <c r="C86" s="19" t="s">
        <v>136</v>
      </c>
      <c r="D86" s="24" t="s">
        <v>52</v>
      </c>
      <c r="F86" s="19" t="s">
        <v>129</v>
      </c>
    </row>
    <row r="87" spans="2:6" x14ac:dyDescent="0.35">
      <c r="B87" s="23" t="s">
        <v>136</v>
      </c>
      <c r="C87" s="19" t="s">
        <v>17</v>
      </c>
      <c r="D87" s="24" t="s">
        <v>48</v>
      </c>
      <c r="F87" s="19" t="s">
        <v>131</v>
      </c>
    </row>
    <row r="88" spans="2:6" x14ac:dyDescent="0.35">
      <c r="B88" s="23" t="s">
        <v>136</v>
      </c>
      <c r="C88" s="19" t="s">
        <v>18</v>
      </c>
      <c r="D88" s="24" t="s">
        <v>48</v>
      </c>
      <c r="F88" s="19" t="s">
        <v>59</v>
      </c>
    </row>
    <row r="89" spans="2:6" x14ac:dyDescent="0.35">
      <c r="B89" s="23" t="s">
        <v>136</v>
      </c>
      <c r="C89" s="19" t="s">
        <v>19</v>
      </c>
      <c r="D89" s="24" t="s">
        <v>48</v>
      </c>
      <c r="F89" s="19" t="s">
        <v>158</v>
      </c>
    </row>
    <row r="90" spans="2:6" x14ac:dyDescent="0.35">
      <c r="B90" s="23" t="s">
        <v>136</v>
      </c>
      <c r="C90" s="19" t="s">
        <v>20</v>
      </c>
      <c r="D90" s="24" t="s">
        <v>48</v>
      </c>
      <c r="F90" s="19" t="s">
        <v>143</v>
      </c>
    </row>
    <row r="91" spans="2:6" x14ac:dyDescent="0.35">
      <c r="B91" s="23" t="s">
        <v>136</v>
      </c>
      <c r="C91" s="19" t="s">
        <v>21</v>
      </c>
      <c r="D91" s="24" t="s">
        <v>48</v>
      </c>
      <c r="F91" s="19" t="s">
        <v>27</v>
      </c>
    </row>
    <row r="92" spans="2:6" x14ac:dyDescent="0.35">
      <c r="B92" s="23" t="s">
        <v>136</v>
      </c>
      <c r="C92" s="19" t="s">
        <v>74</v>
      </c>
      <c r="D92" s="24" t="s">
        <v>48</v>
      </c>
      <c r="F92" s="19" t="s">
        <v>60</v>
      </c>
    </row>
    <row r="93" spans="2:6" x14ac:dyDescent="0.35">
      <c r="B93" s="23" t="s">
        <v>136</v>
      </c>
      <c r="C93" s="19" t="s">
        <v>22</v>
      </c>
      <c r="D93" s="24" t="s">
        <v>44</v>
      </c>
      <c r="F93" s="19" t="s">
        <v>75</v>
      </c>
    </row>
    <row r="94" spans="2:6" x14ac:dyDescent="0.35">
      <c r="B94" s="23" t="s">
        <v>136</v>
      </c>
      <c r="C94" s="19" t="s">
        <v>23</v>
      </c>
      <c r="D94" s="24" t="s">
        <v>48</v>
      </c>
      <c r="F94" s="19" t="s">
        <v>39</v>
      </c>
    </row>
    <row r="95" spans="2:6" x14ac:dyDescent="0.35">
      <c r="B95" s="23" t="s">
        <v>136</v>
      </c>
      <c r="C95" s="19" t="s">
        <v>181</v>
      </c>
      <c r="D95" s="24" t="s">
        <v>44</v>
      </c>
      <c r="F95" s="19" t="s">
        <v>199</v>
      </c>
    </row>
    <row r="96" spans="2:6" x14ac:dyDescent="0.35">
      <c r="B96" s="23" t="s">
        <v>190</v>
      </c>
      <c r="C96" s="19" t="s">
        <v>190</v>
      </c>
      <c r="D96" s="24" t="s">
        <v>52</v>
      </c>
      <c r="F96" s="19" t="s">
        <v>282</v>
      </c>
    </row>
    <row r="97" spans="2:6" x14ac:dyDescent="0.35">
      <c r="B97" s="23" t="s">
        <v>268</v>
      </c>
      <c r="C97" s="19" t="s">
        <v>268</v>
      </c>
      <c r="D97" s="24" t="s">
        <v>52</v>
      </c>
      <c r="F97" s="19" t="s">
        <v>102</v>
      </c>
    </row>
    <row r="98" spans="2:6" x14ac:dyDescent="0.35">
      <c r="B98" s="23" t="s">
        <v>268</v>
      </c>
      <c r="C98" s="19" t="s">
        <v>179</v>
      </c>
      <c r="D98" s="24" t="s">
        <v>48</v>
      </c>
      <c r="F98" s="19" t="s">
        <v>113</v>
      </c>
    </row>
    <row r="99" spans="2:6" x14ac:dyDescent="0.35">
      <c r="B99" s="23" t="s">
        <v>268</v>
      </c>
      <c r="C99" s="19" t="s">
        <v>129</v>
      </c>
      <c r="D99" s="24" t="s">
        <v>48</v>
      </c>
      <c r="F99" s="19" t="s">
        <v>219</v>
      </c>
    </row>
    <row r="100" spans="2:6" x14ac:dyDescent="0.35">
      <c r="B100" s="23" t="s">
        <v>268</v>
      </c>
      <c r="C100" s="19" t="s">
        <v>158</v>
      </c>
      <c r="D100" s="24" t="s">
        <v>48</v>
      </c>
      <c r="F100" s="19" t="s">
        <v>18</v>
      </c>
    </row>
    <row r="101" spans="2:6" x14ac:dyDescent="0.35">
      <c r="B101" s="23" t="s">
        <v>268</v>
      </c>
      <c r="C101" s="19" t="s">
        <v>5</v>
      </c>
      <c r="D101" s="24" t="s">
        <v>48</v>
      </c>
      <c r="F101" s="19" t="s">
        <v>34</v>
      </c>
    </row>
    <row r="102" spans="2:6" x14ac:dyDescent="0.35">
      <c r="B102" s="23" t="s">
        <v>268</v>
      </c>
      <c r="C102" s="19" t="s">
        <v>6</v>
      </c>
      <c r="D102" s="24" t="s">
        <v>44</v>
      </c>
      <c r="F102" s="19" t="s">
        <v>5</v>
      </c>
    </row>
    <row r="103" spans="2:6" x14ac:dyDescent="0.35">
      <c r="B103" s="23" t="s">
        <v>268</v>
      </c>
      <c r="C103" s="19" t="s">
        <v>7</v>
      </c>
      <c r="D103" s="24" t="s">
        <v>44</v>
      </c>
      <c r="F103" s="19" t="s">
        <v>155</v>
      </c>
    </row>
    <row r="104" spans="2:6" x14ac:dyDescent="0.35">
      <c r="B104" s="23" t="s">
        <v>268</v>
      </c>
      <c r="C104" s="19" t="s">
        <v>8</v>
      </c>
      <c r="D104" s="24" t="s">
        <v>48</v>
      </c>
      <c r="F104" s="19" t="s">
        <v>35</v>
      </c>
    </row>
    <row r="105" spans="2:6" x14ac:dyDescent="0.35">
      <c r="B105" s="23" t="s">
        <v>76</v>
      </c>
      <c r="C105" s="19" t="s">
        <v>78</v>
      </c>
      <c r="D105" s="24" t="s">
        <v>48</v>
      </c>
      <c r="F105" s="19" t="s">
        <v>194</v>
      </c>
    </row>
    <row r="106" spans="2:6" x14ac:dyDescent="0.35">
      <c r="B106" s="23" t="s">
        <v>76</v>
      </c>
      <c r="C106" s="19" t="s">
        <v>76</v>
      </c>
      <c r="D106" s="24" t="s">
        <v>52</v>
      </c>
      <c r="F106" s="19" t="s">
        <v>19</v>
      </c>
    </row>
    <row r="107" spans="2:6" x14ac:dyDescent="0.35">
      <c r="B107" s="23" t="s">
        <v>76</v>
      </c>
      <c r="C107" s="19" t="s">
        <v>79</v>
      </c>
      <c r="D107" s="24" t="s">
        <v>48</v>
      </c>
      <c r="F107" s="19" t="s">
        <v>139</v>
      </c>
    </row>
    <row r="108" spans="2:6" x14ac:dyDescent="0.35">
      <c r="B108" s="23" t="s">
        <v>76</v>
      </c>
      <c r="C108" s="19" t="s">
        <v>138</v>
      </c>
      <c r="D108" s="24" t="s">
        <v>44</v>
      </c>
      <c r="F108" s="19" t="s">
        <v>24</v>
      </c>
    </row>
    <row r="109" spans="2:6" x14ac:dyDescent="0.35">
      <c r="B109" s="23" t="s">
        <v>76</v>
      </c>
      <c r="C109" s="19" t="s">
        <v>167</v>
      </c>
      <c r="D109" s="24" t="s">
        <v>44</v>
      </c>
      <c r="F109" s="19" t="s">
        <v>1</v>
      </c>
    </row>
    <row r="110" spans="2:6" x14ac:dyDescent="0.35">
      <c r="B110" s="23" t="s">
        <v>76</v>
      </c>
      <c r="C110" s="19" t="s">
        <v>80</v>
      </c>
      <c r="D110" s="24" t="s">
        <v>48</v>
      </c>
      <c r="F110" s="19" t="s">
        <v>142</v>
      </c>
    </row>
    <row r="111" spans="2:6" x14ac:dyDescent="0.35">
      <c r="B111" s="23" t="s">
        <v>76</v>
      </c>
      <c r="C111" s="19" t="s">
        <v>139</v>
      </c>
      <c r="D111" s="24" t="s">
        <v>44</v>
      </c>
      <c r="F111" s="19" t="s">
        <v>123</v>
      </c>
    </row>
    <row r="112" spans="2:6" x14ac:dyDescent="0.35">
      <c r="B112" s="23" t="s">
        <v>76</v>
      </c>
      <c r="C112" s="19" t="s">
        <v>37</v>
      </c>
      <c r="D112" s="24" t="s">
        <v>48</v>
      </c>
      <c r="F112" s="19" t="s">
        <v>32</v>
      </c>
    </row>
    <row r="113" spans="2:6" x14ac:dyDescent="0.35">
      <c r="B113" s="23" t="s">
        <v>76</v>
      </c>
      <c r="C113" s="19" t="s">
        <v>169</v>
      </c>
      <c r="D113" s="24" t="s">
        <v>43</v>
      </c>
      <c r="F113" s="19" t="s">
        <v>33</v>
      </c>
    </row>
    <row r="114" spans="2:6" x14ac:dyDescent="0.35">
      <c r="B114" s="23" t="s">
        <v>76</v>
      </c>
      <c r="C114" s="19" t="s">
        <v>168</v>
      </c>
      <c r="D114" s="24" t="s">
        <v>48</v>
      </c>
      <c r="F114" s="19" t="s">
        <v>159</v>
      </c>
    </row>
    <row r="115" spans="2:6" x14ac:dyDescent="0.35">
      <c r="B115" s="23" t="s">
        <v>76</v>
      </c>
      <c r="C115" s="19" t="s">
        <v>81</v>
      </c>
      <c r="D115" s="24" t="s">
        <v>48</v>
      </c>
      <c r="F115" s="19" t="s">
        <v>96</v>
      </c>
    </row>
    <row r="116" spans="2:6" x14ac:dyDescent="0.35">
      <c r="B116" s="23" t="s">
        <v>76</v>
      </c>
      <c r="C116" s="19" t="s">
        <v>77</v>
      </c>
      <c r="D116" s="24" t="s">
        <v>44</v>
      </c>
      <c r="F116" s="19" t="s">
        <v>93</v>
      </c>
    </row>
    <row r="117" spans="2:6" x14ac:dyDescent="0.35">
      <c r="B117" s="23" t="s">
        <v>140</v>
      </c>
      <c r="C117" s="19" t="s">
        <v>140</v>
      </c>
      <c r="D117" s="24" t="s">
        <v>52</v>
      </c>
      <c r="F117" s="19" t="s">
        <v>157</v>
      </c>
    </row>
    <row r="118" spans="2:6" x14ac:dyDescent="0.35">
      <c r="B118" s="23" t="s">
        <v>140</v>
      </c>
      <c r="C118" s="19" t="s">
        <v>185</v>
      </c>
      <c r="D118" s="24" t="s">
        <v>48</v>
      </c>
      <c r="F118" s="19" t="s">
        <v>83</v>
      </c>
    </row>
    <row r="119" spans="2:6" x14ac:dyDescent="0.35">
      <c r="B119" s="23" t="s">
        <v>140</v>
      </c>
      <c r="C119" s="19" t="s">
        <v>141</v>
      </c>
      <c r="D119" s="24" t="s">
        <v>82</v>
      </c>
      <c r="F119" s="19" t="s">
        <v>20</v>
      </c>
    </row>
    <row r="120" spans="2:6" x14ac:dyDescent="0.35">
      <c r="B120" s="23" t="s">
        <v>140</v>
      </c>
      <c r="C120" s="19" t="s">
        <v>39</v>
      </c>
      <c r="D120" s="24" t="s">
        <v>48</v>
      </c>
      <c r="F120" s="19" t="s">
        <v>61</v>
      </c>
    </row>
    <row r="121" spans="2:6" x14ac:dyDescent="0.35">
      <c r="B121" s="23" t="s">
        <v>140</v>
      </c>
      <c r="C121" s="19" t="s">
        <v>83</v>
      </c>
      <c r="D121" s="24" t="s">
        <v>48</v>
      </c>
      <c r="F121" s="19" t="s">
        <v>9</v>
      </c>
    </row>
    <row r="122" spans="2:6" x14ac:dyDescent="0.35">
      <c r="B122" s="23" t="s">
        <v>140</v>
      </c>
      <c r="C122" s="19" t="s">
        <v>40</v>
      </c>
      <c r="D122" s="24" t="s">
        <v>48</v>
      </c>
      <c r="F122" s="19" t="s">
        <v>191</v>
      </c>
    </row>
    <row r="123" spans="2:6" x14ac:dyDescent="0.35">
      <c r="B123" s="23" t="s">
        <v>140</v>
      </c>
      <c r="C123" s="19" t="s">
        <v>15</v>
      </c>
      <c r="D123" s="24" t="s">
        <v>48</v>
      </c>
      <c r="F123" s="19" t="s">
        <v>161</v>
      </c>
    </row>
    <row r="124" spans="2:6" x14ac:dyDescent="0.35">
      <c r="B124" s="23" t="s">
        <v>192</v>
      </c>
      <c r="C124" s="19" t="s">
        <v>182</v>
      </c>
      <c r="D124" s="24" t="s">
        <v>48</v>
      </c>
      <c r="F124" s="19" t="s">
        <v>94</v>
      </c>
    </row>
    <row r="125" spans="2:6" x14ac:dyDescent="0.35">
      <c r="B125" s="23" t="s">
        <v>192</v>
      </c>
      <c r="C125" s="19" t="s">
        <v>193</v>
      </c>
      <c r="D125" s="24" t="s">
        <v>52</v>
      </c>
      <c r="F125" s="19" t="s">
        <v>62</v>
      </c>
    </row>
    <row r="126" spans="2:6" x14ac:dyDescent="0.35">
      <c r="B126" s="23" t="s">
        <v>192</v>
      </c>
      <c r="C126" s="19" t="s">
        <v>160</v>
      </c>
      <c r="D126" s="24" t="s">
        <v>48</v>
      </c>
      <c r="F126" s="19" t="s">
        <v>97</v>
      </c>
    </row>
    <row r="127" spans="2:6" x14ac:dyDescent="0.35">
      <c r="B127" s="23" t="s">
        <v>192</v>
      </c>
      <c r="C127" s="19" t="s">
        <v>188</v>
      </c>
      <c r="D127" s="24" t="s">
        <v>48</v>
      </c>
      <c r="F127" s="19" t="s">
        <v>63</v>
      </c>
    </row>
    <row r="128" spans="2:6" x14ac:dyDescent="0.35">
      <c r="B128" s="23" t="s">
        <v>192</v>
      </c>
      <c r="C128" s="19" t="s">
        <v>186</v>
      </c>
      <c r="D128" s="24" t="s">
        <v>48</v>
      </c>
      <c r="F128" s="19" t="s">
        <v>145</v>
      </c>
    </row>
    <row r="129" spans="2:6" x14ac:dyDescent="0.35">
      <c r="B129" s="23" t="s">
        <v>192</v>
      </c>
      <c r="C129" s="19" t="s">
        <v>143</v>
      </c>
      <c r="D129" s="24" t="s">
        <v>48</v>
      </c>
      <c r="F129" s="19" t="s">
        <v>21</v>
      </c>
    </row>
    <row r="130" spans="2:6" x14ac:dyDescent="0.35">
      <c r="B130" s="23" t="s">
        <v>192</v>
      </c>
      <c r="C130" s="19" t="s">
        <v>27</v>
      </c>
      <c r="D130" s="24" t="s">
        <v>48</v>
      </c>
      <c r="F130" s="19" t="s">
        <v>2</v>
      </c>
    </row>
    <row r="131" spans="2:6" x14ac:dyDescent="0.35">
      <c r="B131" s="23" t="s">
        <v>192</v>
      </c>
      <c r="C131" s="19" t="s">
        <v>142</v>
      </c>
      <c r="D131" s="24" t="s">
        <v>44</v>
      </c>
      <c r="F131" s="19" t="s">
        <v>64</v>
      </c>
    </row>
    <row r="132" spans="2:6" x14ac:dyDescent="0.35">
      <c r="B132" s="23" t="s">
        <v>192</v>
      </c>
      <c r="C132" s="19" t="s">
        <v>159</v>
      </c>
      <c r="D132" s="24" t="s">
        <v>48</v>
      </c>
      <c r="F132" s="19" t="s">
        <v>156</v>
      </c>
    </row>
    <row r="133" spans="2:6" x14ac:dyDescent="0.35">
      <c r="B133" s="23" t="s">
        <v>192</v>
      </c>
      <c r="C133" s="19" t="s">
        <v>161</v>
      </c>
      <c r="D133" s="24" t="s">
        <v>48</v>
      </c>
      <c r="F133" s="19" t="s">
        <v>105</v>
      </c>
    </row>
    <row r="134" spans="2:6" x14ac:dyDescent="0.35">
      <c r="B134" s="23" t="s">
        <v>192</v>
      </c>
      <c r="C134" s="19" t="s">
        <v>156</v>
      </c>
      <c r="D134" s="24" t="s">
        <v>48</v>
      </c>
      <c r="F134" s="19" t="s">
        <v>104</v>
      </c>
    </row>
    <row r="135" spans="2:6" x14ac:dyDescent="0.35">
      <c r="B135" s="23" t="s">
        <v>192</v>
      </c>
      <c r="C135" s="19" t="s">
        <v>154</v>
      </c>
      <c r="D135" s="24" t="s">
        <v>44</v>
      </c>
      <c r="F135" s="19" t="s">
        <v>37</v>
      </c>
    </row>
    <row r="136" spans="2:6" x14ac:dyDescent="0.35">
      <c r="B136" s="23" t="s">
        <v>267</v>
      </c>
      <c r="C136" s="19" t="s">
        <v>267</v>
      </c>
      <c r="D136" s="24" t="s">
        <v>43</v>
      </c>
      <c r="F136" s="19" t="s">
        <v>25</v>
      </c>
    </row>
    <row r="137" spans="2:6" x14ac:dyDescent="0.35">
      <c r="B137" s="23" t="s">
        <v>85</v>
      </c>
      <c r="C137" s="19" t="s">
        <v>85</v>
      </c>
      <c r="D137" s="24" t="s">
        <v>43</v>
      </c>
      <c r="F137" s="19" t="s">
        <v>146</v>
      </c>
    </row>
    <row r="138" spans="2:6" x14ac:dyDescent="0.35">
      <c r="B138" s="23" t="s">
        <v>197</v>
      </c>
      <c r="C138" s="19" t="s">
        <v>118</v>
      </c>
      <c r="D138" s="24" t="s">
        <v>48</v>
      </c>
      <c r="F138" s="19" t="s">
        <v>134</v>
      </c>
    </row>
    <row r="139" spans="2:6" x14ac:dyDescent="0.35">
      <c r="B139" s="23" t="s">
        <v>197</v>
      </c>
      <c r="C139" s="19" t="s">
        <v>75</v>
      </c>
      <c r="D139" s="24" t="s">
        <v>48</v>
      </c>
      <c r="F139" s="19" t="s">
        <v>220</v>
      </c>
    </row>
    <row r="140" spans="2:6" x14ac:dyDescent="0.35">
      <c r="B140" s="23" t="s">
        <v>197</v>
      </c>
      <c r="C140" s="19" t="s">
        <v>87</v>
      </c>
      <c r="D140" s="24" t="s">
        <v>48</v>
      </c>
      <c r="F140" s="19" t="s">
        <v>150</v>
      </c>
    </row>
    <row r="141" spans="2:6" x14ac:dyDescent="0.35">
      <c r="B141" s="23" t="s">
        <v>197</v>
      </c>
      <c r="C141" s="19" t="s">
        <v>198</v>
      </c>
      <c r="D141" s="24" t="s">
        <v>44</v>
      </c>
      <c r="F141" s="19" t="s">
        <v>135</v>
      </c>
    </row>
    <row r="142" spans="2:6" x14ac:dyDescent="0.35">
      <c r="B142" s="23" t="s">
        <v>197</v>
      </c>
      <c r="C142" s="19" t="s">
        <v>197</v>
      </c>
      <c r="D142" s="24" t="s">
        <v>52</v>
      </c>
      <c r="F142" s="19" t="s">
        <v>169</v>
      </c>
    </row>
    <row r="143" spans="2:6" x14ac:dyDescent="0.35">
      <c r="B143" s="23" t="s">
        <v>197</v>
      </c>
      <c r="C143" s="19" t="s">
        <v>88</v>
      </c>
      <c r="D143" s="24" t="s">
        <v>48</v>
      </c>
      <c r="F143" s="19" t="s">
        <v>169</v>
      </c>
    </row>
    <row r="144" spans="2:6" x14ac:dyDescent="0.35">
      <c r="B144" s="23" t="s">
        <v>197</v>
      </c>
      <c r="C144" s="19" t="s">
        <v>24</v>
      </c>
      <c r="D144" s="24" t="s">
        <v>48</v>
      </c>
      <c r="F144" s="19" t="s">
        <v>91</v>
      </c>
    </row>
    <row r="145" spans="2:6" x14ac:dyDescent="0.35">
      <c r="B145" s="23" t="s">
        <v>197</v>
      </c>
      <c r="C145" s="19" t="s">
        <v>26</v>
      </c>
      <c r="D145" s="24" t="s">
        <v>48</v>
      </c>
      <c r="F145" s="19" t="s">
        <v>103</v>
      </c>
    </row>
    <row r="146" spans="2:6" x14ac:dyDescent="0.35">
      <c r="B146" s="23" t="s">
        <v>197</v>
      </c>
      <c r="C146" s="19" t="s">
        <v>86</v>
      </c>
      <c r="D146" s="24" t="s">
        <v>44</v>
      </c>
      <c r="F146" s="19" t="s">
        <v>6</v>
      </c>
    </row>
    <row r="147" spans="2:6" x14ac:dyDescent="0.35">
      <c r="B147" s="23" t="s">
        <v>90</v>
      </c>
      <c r="C147" s="19" t="s">
        <v>90</v>
      </c>
      <c r="D147" s="24" t="s">
        <v>43</v>
      </c>
      <c r="F147" s="19" t="s">
        <v>154</v>
      </c>
    </row>
    <row r="148" spans="2:6" x14ac:dyDescent="0.35">
      <c r="B148" s="23" t="s">
        <v>144</v>
      </c>
      <c r="C148" s="19" t="s">
        <v>144</v>
      </c>
      <c r="D148" s="24" t="s">
        <v>43</v>
      </c>
      <c r="F148" s="19" t="s">
        <v>7</v>
      </c>
    </row>
    <row r="149" spans="2:6" x14ac:dyDescent="0.35">
      <c r="B149" s="23" t="s">
        <v>144</v>
      </c>
      <c r="C149" s="19" t="s">
        <v>89</v>
      </c>
      <c r="D149" s="24" t="s">
        <v>44</v>
      </c>
      <c r="F149" s="19" t="s">
        <v>95</v>
      </c>
    </row>
    <row r="150" spans="2:6" x14ac:dyDescent="0.35">
      <c r="B150" s="23" t="s">
        <v>28</v>
      </c>
      <c r="C150" s="19" t="s">
        <v>29</v>
      </c>
      <c r="D150" s="24" t="s">
        <v>44</v>
      </c>
      <c r="F150" s="19" t="s">
        <v>10</v>
      </c>
    </row>
    <row r="151" spans="2:6" x14ac:dyDescent="0.35">
      <c r="B151" s="23" t="s">
        <v>28</v>
      </c>
      <c r="C151" s="19" t="s">
        <v>171</v>
      </c>
      <c r="D151" s="24" t="s">
        <v>44</v>
      </c>
      <c r="F151" s="19" t="s">
        <v>74</v>
      </c>
    </row>
    <row r="152" spans="2:6" x14ac:dyDescent="0.35">
      <c r="B152" s="23" t="s">
        <v>28</v>
      </c>
      <c r="C152" s="19" t="s">
        <v>28</v>
      </c>
      <c r="D152" s="24" t="s">
        <v>52</v>
      </c>
      <c r="F152" s="19" t="s">
        <v>175</v>
      </c>
    </row>
    <row r="153" spans="2:6" x14ac:dyDescent="0.35">
      <c r="B153" s="23" t="s">
        <v>28</v>
      </c>
      <c r="C153" s="19" t="s">
        <v>191</v>
      </c>
      <c r="D153" s="24" t="s">
        <v>43</v>
      </c>
      <c r="F153" s="19" t="s">
        <v>11</v>
      </c>
    </row>
    <row r="154" spans="2:6" x14ac:dyDescent="0.35">
      <c r="B154" s="23" t="s">
        <v>28</v>
      </c>
      <c r="C154" s="19" t="s">
        <v>145</v>
      </c>
      <c r="D154" s="24" t="s">
        <v>44</v>
      </c>
      <c r="F154" s="19" t="s">
        <v>22</v>
      </c>
    </row>
    <row r="155" spans="2:6" x14ac:dyDescent="0.35">
      <c r="B155" s="23" t="s">
        <v>28</v>
      </c>
      <c r="C155" s="19" t="s">
        <v>146</v>
      </c>
      <c r="D155" s="24" t="s">
        <v>48</v>
      </c>
      <c r="F155" s="19" t="s">
        <v>128</v>
      </c>
    </row>
    <row r="156" spans="2:6" x14ac:dyDescent="0.35">
      <c r="B156" s="23" t="s">
        <v>28</v>
      </c>
      <c r="C156" s="2" t="s">
        <v>270</v>
      </c>
      <c r="D156" s="53" t="s">
        <v>271</v>
      </c>
      <c r="F156" s="19" t="s">
        <v>176</v>
      </c>
    </row>
    <row r="157" spans="2:6" x14ac:dyDescent="0.35">
      <c r="B157" s="23" t="s">
        <v>30</v>
      </c>
      <c r="C157" s="19" t="s">
        <v>153</v>
      </c>
      <c r="D157" s="24" t="s">
        <v>48</v>
      </c>
      <c r="F157" s="19" t="s">
        <v>98</v>
      </c>
    </row>
    <row r="158" spans="2:6" x14ac:dyDescent="0.35">
      <c r="B158" s="23" t="s">
        <v>30</v>
      </c>
      <c r="C158" s="19" t="s">
        <v>196</v>
      </c>
      <c r="D158" s="24" t="s">
        <v>48</v>
      </c>
      <c r="F158" s="19" t="s">
        <v>23</v>
      </c>
    </row>
    <row r="159" spans="2:6" x14ac:dyDescent="0.35">
      <c r="B159" s="23" t="s">
        <v>30</v>
      </c>
      <c r="C159" s="19" t="s">
        <v>183</v>
      </c>
      <c r="D159" s="24" t="s">
        <v>52</v>
      </c>
      <c r="F159" s="19" t="s">
        <v>151</v>
      </c>
    </row>
    <row r="160" spans="2:6" x14ac:dyDescent="0.35">
      <c r="B160" s="23" t="s">
        <v>30</v>
      </c>
      <c r="C160" s="19" t="s">
        <v>282</v>
      </c>
      <c r="D160" s="24" t="s">
        <v>48</v>
      </c>
      <c r="F160" s="19" t="s">
        <v>31</v>
      </c>
    </row>
    <row r="161" spans="2:6" x14ac:dyDescent="0.35">
      <c r="B161" s="23" t="s">
        <v>30</v>
      </c>
      <c r="C161" s="19" t="s">
        <v>91</v>
      </c>
      <c r="D161" s="24" t="s">
        <v>48</v>
      </c>
      <c r="F161" s="19" t="s">
        <v>109</v>
      </c>
    </row>
    <row r="162" spans="2:6" x14ac:dyDescent="0.35">
      <c r="B162" s="23" t="s">
        <v>30</v>
      </c>
      <c r="C162" s="19" t="s">
        <v>31</v>
      </c>
      <c r="D162" s="24" t="s">
        <v>48</v>
      </c>
      <c r="F162" s="19" t="s">
        <v>177</v>
      </c>
    </row>
    <row r="163" spans="2:6" x14ac:dyDescent="0.35">
      <c r="B163" s="23" t="s">
        <v>32</v>
      </c>
      <c r="C163" s="19" t="s">
        <v>166</v>
      </c>
      <c r="D163" s="24" t="s">
        <v>44</v>
      </c>
      <c r="F163" s="19" t="s">
        <v>65</v>
      </c>
    </row>
    <row r="164" spans="2:6" x14ac:dyDescent="0.35">
      <c r="B164" s="23" t="s">
        <v>32</v>
      </c>
      <c r="C164" s="19" t="s">
        <v>187</v>
      </c>
      <c r="D164" s="24" t="s">
        <v>52</v>
      </c>
      <c r="F164" s="19" t="s">
        <v>178</v>
      </c>
    </row>
    <row r="165" spans="2:6" x14ac:dyDescent="0.35">
      <c r="B165" s="23" t="s">
        <v>32</v>
      </c>
      <c r="C165" s="19" t="s">
        <v>148</v>
      </c>
      <c r="D165" s="24" t="s">
        <v>44</v>
      </c>
      <c r="F165" s="19" t="s">
        <v>119</v>
      </c>
    </row>
    <row r="166" spans="2:6" x14ac:dyDescent="0.35">
      <c r="B166" s="23" t="s">
        <v>32</v>
      </c>
      <c r="C166" s="19" t="s">
        <v>32</v>
      </c>
      <c r="D166" s="24" t="s">
        <v>52</v>
      </c>
      <c r="F166" s="19" t="s">
        <v>3</v>
      </c>
    </row>
    <row r="167" spans="2:6" x14ac:dyDescent="0.35">
      <c r="B167" s="23" t="s">
        <v>32</v>
      </c>
      <c r="C167" s="19" t="s">
        <v>93</v>
      </c>
      <c r="D167" s="24" t="s">
        <v>48</v>
      </c>
      <c r="F167" s="19" t="s">
        <v>66</v>
      </c>
    </row>
    <row r="168" spans="2:6" x14ac:dyDescent="0.35">
      <c r="B168" s="23" t="s">
        <v>32</v>
      </c>
      <c r="C168" s="19" t="s">
        <v>94</v>
      </c>
      <c r="D168" s="24" t="s">
        <v>48</v>
      </c>
      <c r="F168" s="19" t="s">
        <v>218</v>
      </c>
    </row>
    <row r="169" spans="2:6" x14ac:dyDescent="0.35">
      <c r="B169" s="23" t="s">
        <v>32</v>
      </c>
      <c r="C169" s="19" t="s">
        <v>95</v>
      </c>
      <c r="D169" s="24" t="s">
        <v>48</v>
      </c>
      <c r="F169" s="19" t="s">
        <v>184</v>
      </c>
    </row>
    <row r="170" spans="2:6" x14ac:dyDescent="0.35">
      <c r="B170" s="23" t="s">
        <v>32</v>
      </c>
      <c r="C170" s="19" t="s">
        <v>92</v>
      </c>
      <c r="D170" s="24" t="s">
        <v>44</v>
      </c>
      <c r="F170" s="19" t="s">
        <v>71</v>
      </c>
    </row>
    <row r="171" spans="2:6" x14ac:dyDescent="0.35">
      <c r="B171" s="23" t="s">
        <v>33</v>
      </c>
      <c r="C171" s="19" t="s">
        <v>133</v>
      </c>
      <c r="D171" s="24" t="s">
        <v>48</v>
      </c>
      <c r="F171" s="19" t="s">
        <v>99</v>
      </c>
    </row>
    <row r="172" spans="2:6" x14ac:dyDescent="0.35">
      <c r="B172" s="23" t="s">
        <v>33</v>
      </c>
      <c r="C172" s="19" t="s">
        <v>101</v>
      </c>
      <c r="D172" s="24" t="s">
        <v>48</v>
      </c>
      <c r="F172" s="19" t="s">
        <v>40</v>
      </c>
    </row>
    <row r="173" spans="2:6" x14ac:dyDescent="0.35">
      <c r="B173" s="23" t="s">
        <v>33</v>
      </c>
      <c r="C173" s="19" t="s">
        <v>163</v>
      </c>
      <c r="D173" s="24" t="s">
        <v>44</v>
      </c>
      <c r="F173" s="19" t="s">
        <v>15</v>
      </c>
    </row>
    <row r="174" spans="2:6" x14ac:dyDescent="0.35">
      <c r="B174" s="23" t="s">
        <v>33</v>
      </c>
      <c r="C174" s="19" t="s">
        <v>121</v>
      </c>
      <c r="D174" s="24" t="s">
        <v>44</v>
      </c>
      <c r="F174" s="19" t="s">
        <v>168</v>
      </c>
    </row>
    <row r="175" spans="2:6" x14ac:dyDescent="0.35">
      <c r="B175" s="23" t="s">
        <v>33</v>
      </c>
      <c r="C175" s="19" t="s">
        <v>34</v>
      </c>
      <c r="D175" s="24" t="s">
        <v>48</v>
      </c>
      <c r="F175" s="19" t="s">
        <v>81</v>
      </c>
    </row>
    <row r="176" spans="2:6" x14ac:dyDescent="0.35">
      <c r="B176" s="23" t="s">
        <v>33</v>
      </c>
      <c r="C176" s="19" t="s">
        <v>155</v>
      </c>
      <c r="D176" s="24" t="s">
        <v>44</v>
      </c>
      <c r="F176" s="19" t="s">
        <v>67</v>
      </c>
    </row>
    <row r="177" spans="2:6" x14ac:dyDescent="0.35">
      <c r="B177" s="23" t="s">
        <v>33</v>
      </c>
      <c r="C177" s="19" t="s">
        <v>35</v>
      </c>
      <c r="D177" s="24" t="s">
        <v>48</v>
      </c>
      <c r="F177" s="19" t="s">
        <v>162</v>
      </c>
    </row>
    <row r="178" spans="2:6" x14ac:dyDescent="0.35">
      <c r="B178" s="23" t="s">
        <v>33</v>
      </c>
      <c r="C178" s="19" t="s">
        <v>33</v>
      </c>
      <c r="D178" s="24" t="s">
        <v>52</v>
      </c>
      <c r="F178" s="2" t="s">
        <v>270</v>
      </c>
    </row>
    <row r="179" spans="2:6" x14ac:dyDescent="0.35">
      <c r="B179" s="23" t="s">
        <v>33</v>
      </c>
      <c r="C179" s="19" t="s">
        <v>97</v>
      </c>
      <c r="D179" s="24" t="s">
        <v>44</v>
      </c>
      <c r="F179" s="19" t="s">
        <v>92</v>
      </c>
    </row>
    <row r="180" spans="2:6" x14ac:dyDescent="0.35">
      <c r="B180" s="23" t="s">
        <v>33</v>
      </c>
      <c r="C180" s="19" t="s">
        <v>103</v>
      </c>
      <c r="D180" s="24" t="s">
        <v>48</v>
      </c>
      <c r="F180" s="19" t="s">
        <v>114</v>
      </c>
    </row>
    <row r="181" spans="2:6" x14ac:dyDescent="0.35">
      <c r="B181" s="23" t="s">
        <v>33</v>
      </c>
      <c r="C181" s="19" t="s">
        <v>99</v>
      </c>
      <c r="D181" s="24" t="s">
        <v>44</v>
      </c>
      <c r="F181" s="19" t="s">
        <v>117</v>
      </c>
    </row>
    <row r="182" spans="2:6" x14ac:dyDescent="0.35">
      <c r="B182" s="23" t="s">
        <v>33</v>
      </c>
      <c r="C182" s="19" t="s">
        <v>149</v>
      </c>
      <c r="D182" s="24" t="s">
        <v>48</v>
      </c>
      <c r="F182" s="19" t="s">
        <v>12</v>
      </c>
    </row>
    <row r="183" spans="2:6" x14ac:dyDescent="0.35">
      <c r="B183" s="23" t="s">
        <v>33</v>
      </c>
      <c r="C183" s="19" t="s">
        <v>199</v>
      </c>
      <c r="D183" s="24" t="s">
        <v>48</v>
      </c>
      <c r="F183" s="19" t="s">
        <v>100</v>
      </c>
    </row>
    <row r="184" spans="2:6" x14ac:dyDescent="0.35">
      <c r="B184" s="23" t="s">
        <v>157</v>
      </c>
      <c r="C184" s="19" t="s">
        <v>157</v>
      </c>
      <c r="D184" s="24" t="s">
        <v>43</v>
      </c>
      <c r="F184" s="19" t="s">
        <v>4</v>
      </c>
    </row>
    <row r="185" spans="2:6" x14ac:dyDescent="0.35">
      <c r="B185" s="23" t="s">
        <v>104</v>
      </c>
      <c r="C185" s="19" t="s">
        <v>105</v>
      </c>
      <c r="D185" s="24" t="s">
        <v>48</v>
      </c>
      <c r="F185" s="19" t="s">
        <v>38</v>
      </c>
    </row>
    <row r="186" spans="2:6" x14ac:dyDescent="0.35">
      <c r="B186" s="23" t="s">
        <v>104</v>
      </c>
      <c r="C186" s="19" t="s">
        <v>104</v>
      </c>
      <c r="D186" s="24" t="s">
        <v>52</v>
      </c>
      <c r="F186" s="19" t="s">
        <v>89</v>
      </c>
    </row>
    <row r="187" spans="2:6" x14ac:dyDescent="0.35">
      <c r="B187" s="23" t="s">
        <v>134</v>
      </c>
      <c r="C187" s="19" t="s">
        <v>134</v>
      </c>
      <c r="D187" s="24" t="s">
        <v>43</v>
      </c>
      <c r="F187" s="19" t="s">
        <v>8</v>
      </c>
    </row>
    <row r="188" spans="2:6" x14ac:dyDescent="0.35">
      <c r="B188" s="23" t="s">
        <v>150</v>
      </c>
      <c r="C188" s="19" t="s">
        <v>150</v>
      </c>
      <c r="D188" s="24" t="s">
        <v>43</v>
      </c>
      <c r="F188" s="19" t="s">
        <v>77</v>
      </c>
    </row>
    <row r="189" spans="2:6" x14ac:dyDescent="0.35">
      <c r="B189" s="23" t="s">
        <v>135</v>
      </c>
      <c r="C189" s="19" t="s">
        <v>135</v>
      </c>
      <c r="D189" s="24" t="s">
        <v>43</v>
      </c>
      <c r="F189" s="19" t="s">
        <v>181</v>
      </c>
    </row>
    <row r="190" spans="2:6" x14ac:dyDescent="0.35">
      <c r="B190" s="23" t="s">
        <v>169</v>
      </c>
      <c r="C190" s="19" t="s">
        <v>169</v>
      </c>
      <c r="D190" s="24" t="s">
        <v>43</v>
      </c>
      <c r="F190" s="19" t="s">
        <v>132</v>
      </c>
    </row>
    <row r="191" spans="2:6" x14ac:dyDescent="0.35">
      <c r="B191" s="23" t="s">
        <v>98</v>
      </c>
      <c r="C191" s="19" t="s">
        <v>98</v>
      </c>
      <c r="D191" s="24" t="s">
        <v>52</v>
      </c>
      <c r="F191" s="19" t="s">
        <v>68</v>
      </c>
    </row>
    <row r="192" spans="2:6" x14ac:dyDescent="0.35">
      <c r="B192" s="23" t="s">
        <v>151</v>
      </c>
      <c r="C192" s="19" t="s">
        <v>151</v>
      </c>
      <c r="D192" s="24" t="s">
        <v>43</v>
      </c>
      <c r="F192" s="19" t="s">
        <v>36</v>
      </c>
    </row>
    <row r="193" spans="2:6" x14ac:dyDescent="0.35">
      <c r="B193" s="23" t="s">
        <v>162</v>
      </c>
      <c r="C193" s="19" t="s">
        <v>162</v>
      </c>
      <c r="D193" s="24" t="s">
        <v>44</v>
      </c>
      <c r="F193" s="19" t="s">
        <v>69</v>
      </c>
    </row>
    <row r="194" spans="2:6" x14ac:dyDescent="0.35">
      <c r="B194" s="23" t="s">
        <v>100</v>
      </c>
      <c r="C194" s="19" t="s">
        <v>100</v>
      </c>
      <c r="D194" s="24" t="s">
        <v>43</v>
      </c>
      <c r="F194" s="19" t="s">
        <v>72</v>
      </c>
    </row>
    <row r="195" spans="2:6" x14ac:dyDescent="0.35">
      <c r="B195" s="23" t="s">
        <v>38</v>
      </c>
      <c r="C195" s="19" t="s">
        <v>38</v>
      </c>
      <c r="D195" s="24" t="s">
        <v>43</v>
      </c>
      <c r="F195" s="19" t="s">
        <v>26</v>
      </c>
    </row>
    <row r="196" spans="2:6" x14ac:dyDescent="0.35">
      <c r="B196" s="23" t="s">
        <v>36</v>
      </c>
      <c r="C196" s="19" t="s">
        <v>36</v>
      </c>
      <c r="D196" s="24" t="s">
        <v>52</v>
      </c>
      <c r="F196" s="19" t="s">
        <v>86</v>
      </c>
    </row>
    <row r="197" spans="2:6" x14ac:dyDescent="0.35">
      <c r="B197" s="41" t="s">
        <v>72</v>
      </c>
      <c r="C197" s="25" t="s">
        <v>72</v>
      </c>
      <c r="D197" s="26" t="s">
        <v>43</v>
      </c>
      <c r="F197" s="25" t="s">
        <v>149</v>
      </c>
    </row>
    <row r="198" spans="2:6" x14ac:dyDescent="0.3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8B2CFE06-8CBC-416F-B6DD-0F4CDBEA5E90}"/>
</file>

<file path=customXml/itemProps3.xml><?xml version="1.0" encoding="utf-8"?>
<ds:datastoreItem xmlns:ds="http://schemas.openxmlformats.org/officeDocument/2006/customXml" ds:itemID="{D7656F40-16B8-47B2-9DB5-5C7684FA76CB}"/>
</file>

<file path=customXml/itemProps4.xml><?xml version="1.0" encoding="utf-8"?>
<ds:datastoreItem xmlns:ds="http://schemas.openxmlformats.org/officeDocument/2006/customXml" ds:itemID="{E1AC575C-60CB-4556-B172-7F378496C0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2022-07-28T06:32:00Z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