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715" windowWidth="25230" windowHeight="5775"/>
  </bookViews>
  <sheets>
    <sheet name="BDD FFE" sheetId="2" r:id="rId1"/>
    <sheet name="Référentiel Thématiques  " sheetId="3" r:id="rId2"/>
    <sheet name="liste correspondance CODE-TAG" sheetId="4" r:id="rId3"/>
  </sheets>
  <calcPr calcId="145621"/>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2" i="2"/>
  <c r="B17" i="4" l="1"/>
  <c r="B16" i="4"/>
  <c r="B15" i="4"/>
  <c r="B14" i="4"/>
  <c r="B13" i="4"/>
  <c r="B12" i="4"/>
  <c r="B11" i="4"/>
  <c r="B10" i="4"/>
  <c r="B9" i="4"/>
  <c r="B8" i="4"/>
  <c r="B7" i="4"/>
  <c r="B6" i="4"/>
  <c r="B5" i="4"/>
  <c r="B4" i="4"/>
  <c r="B3" i="4"/>
  <c r="B2" i="4"/>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<sst xmlns="http://schemas.openxmlformats.org/spreadsheetml/2006/main" count="7246" uniqueCount="2033">
  <si>
    <t xml:space="preserve">Sourceur </t>
  </si>
  <si>
    <t xml:space="preserve">URL Sourceur </t>
  </si>
  <si>
    <t>URL Logo sourceur</t>
  </si>
  <si>
    <t>ID CIS</t>
  </si>
  <si>
    <t>ID interne sourceur</t>
  </si>
  <si>
    <t>GUID</t>
  </si>
  <si>
    <t xml:space="preserve">Nom du projet </t>
  </si>
  <si>
    <t xml:space="preserve">Structure porteuse </t>
  </si>
  <si>
    <t>Description</t>
  </si>
  <si>
    <t xml:space="preserve">Tags sourceur </t>
  </si>
  <si>
    <t>Tag CIS - Niveau - 1 - Thématiques 1</t>
  </si>
  <si>
    <t>Tag CIS - Niveau - 1 - Thématiques 2</t>
  </si>
  <si>
    <t>Tag CIS - Niveau - 1 - Thématiques 3</t>
  </si>
  <si>
    <t xml:space="preserve">Tag CIS - Niveau - 1 - Thématiques 1 CODE </t>
  </si>
  <si>
    <t xml:space="preserve">Tag CIS - Niveau - 1 -   Thématiques 2 CODE </t>
  </si>
  <si>
    <t xml:space="preserve">Tag CIS - Niveau - 1 - Thématiques 3 CODE </t>
  </si>
  <si>
    <t>Tag CIS - Niveau - 1 -  ASSEMBLAGE  THEMATIQUE CODE</t>
  </si>
  <si>
    <t>Tag CIS - Niveau 2 - Sous-thématiques 1</t>
  </si>
  <si>
    <t>Tag CIS - Niveau 2 - Sous-thématiques 2</t>
  </si>
  <si>
    <t>Tag CIS - Niveau 2 - Sous-thématiques 3</t>
  </si>
  <si>
    <t>Tag CIS - Niveau 2 - Sous-thématiques 4</t>
  </si>
  <si>
    <t>Tag CIS - Niveau 2 - Sous-thématiques 5</t>
  </si>
  <si>
    <t>Tag CIS - Niveau 2 - Sous-thématiques 6</t>
  </si>
  <si>
    <t>Tag CIS - Niveau 2 - Sous-thématiques 1 CODE</t>
  </si>
  <si>
    <t>Tag CIS - Niveau 2 - Sous-thématiques 2 CODE</t>
  </si>
  <si>
    <t>Tag CIS - Niveau 2 - Sous-thématiques 3 CODE</t>
  </si>
  <si>
    <t xml:space="preserve">Tag CIS - Niveau 2 - Sous-thématiques 4 CODE </t>
  </si>
  <si>
    <t xml:space="preserve">Tag CIS - Niveau 2 - Sous-thématiques 5 CODE </t>
  </si>
  <si>
    <t xml:space="preserve">Tag CIS - Niveau 2 -  Sous-thématiques 6 CODE </t>
  </si>
  <si>
    <t>Tag CIS - Niveau 2 - ASSEMBLAGE CODE</t>
  </si>
  <si>
    <t>Tags CIS - Types de contenu</t>
  </si>
  <si>
    <t>Tags CIS - Types de contenu - CODE</t>
  </si>
  <si>
    <t xml:space="preserve">Code postal </t>
  </si>
  <si>
    <t>Département</t>
  </si>
  <si>
    <t>Département-CODE</t>
  </si>
  <si>
    <t xml:space="preserve">Région </t>
  </si>
  <si>
    <t>Région-CODE</t>
  </si>
  <si>
    <t xml:space="preserve">Adresse </t>
  </si>
  <si>
    <t xml:space="preserve">Ville </t>
  </si>
  <si>
    <t xml:space="preserve">URL projet </t>
  </si>
  <si>
    <t xml:space="preserve">URL page sourceur </t>
  </si>
  <si>
    <t>Facebook</t>
  </si>
  <si>
    <t xml:space="preserve">Twitter </t>
  </si>
  <si>
    <t>Autres site web 1</t>
  </si>
  <si>
    <t>Autres site web 2</t>
  </si>
  <si>
    <t>Email</t>
  </si>
  <si>
    <t>Image Link</t>
  </si>
  <si>
    <t>ImagePath</t>
  </si>
  <si>
    <t>Distinctions</t>
  </si>
  <si>
    <t>Distinctions CODE</t>
  </si>
  <si>
    <t>Distinctions ASSEMBLAGE CODE</t>
  </si>
  <si>
    <t>lat</t>
  </si>
  <si>
    <t>long</t>
  </si>
  <si>
    <t>La Fondation La France s'Engage</t>
  </si>
  <si>
    <t>https://fondationlafrancesengage.org/</t>
  </si>
  <si>
    <t>https://fondationlafrancesengage.org/wp-content/uploads/2017/09/181114_FFE_Logo_Header-01.png</t>
  </si>
  <si>
    <t>22ae7458-3f1e-52fe-9982-6b1287bf30d2</t>
  </si>
  <si>
    <t>https://fondationlafrancesengage.org/post=XXX</t>
  </si>
  <si>
    <t>La Cravate Solidaire</t>
  </si>
  <si>
    <t>La Cravate Solidaire collecte des tenues professionnelles pour les distribuer aux personnes accompagnées et faciliter leur retour à l'emploi.</t>
  </si>
  <si>
    <t xml:space="preserve">10- Réduction des inégalités </t>
  </si>
  <si>
    <t>EMPLOI</t>
  </si>
  <si>
    <t>SOLIDARITE</t>
  </si>
  <si>
    <t xml:space="preserve">Accès à l’emploi </t>
  </si>
  <si>
    <t xml:space="preserve">Grande précarité </t>
  </si>
  <si>
    <t xml:space="preserve">Lutte contre les discriminations </t>
  </si>
  <si>
    <t xml:space="preserve">Projets </t>
  </si>
  <si>
    <t>Eure-et-Loir</t>
  </si>
  <si>
    <t>Centre-Val de Loire</t>
  </si>
  <si>
    <t xml:space="preserve">NR </t>
  </si>
  <si>
    <t>Auneau</t>
  </si>
  <si>
    <t>http://lacravatesolidaire.org/</t>
  </si>
  <si>
    <t>https://www.facebook.com/lacravatesolidaire/</t>
  </si>
  <si>
    <t>https://twitter.com/lacravatesolidr?lang=fr</t>
  </si>
  <si>
    <t>//38m0tlrfgc94822tlihb.tbscg.com/fondation/file/image/1f33cc51-8b1f-5004-8874-6f6741376304</t>
  </si>
  <si>
    <t>/opt/database/optmnt113/1f33cc51-8b1f-5004-8874-6f6741376304/cravatesolidaire.jpg</t>
  </si>
  <si>
    <t>Lauréats Fondation France s'Engage 2014</t>
  </si>
  <si>
    <t>48.830245</t>
  </si>
  <si>
    <t>2.3646353</t>
  </si>
  <si>
    <t>Môm’artre</t>
  </si>
  <si>
    <t>La vocation de Môm’artre est de déployer un modèle innovant de service de garde d’enfants après l’école en milieu urbain, dont le fil conducteur est la pratique artistique.</t>
  </si>
  <si>
    <t>4- Éducation de qualité</t>
  </si>
  <si>
    <t xml:space="preserve">EDUCATION ET JEUNESSE  </t>
  </si>
  <si>
    <t xml:space="preserve">ARTS ET CULTURE </t>
  </si>
  <si>
    <t xml:space="preserve">Education citoyenneté </t>
  </si>
  <si>
    <t xml:space="preserve">Arts et culture </t>
  </si>
  <si>
    <t>Rhône</t>
  </si>
  <si>
    <t>Auvergne-Rhône-Alpes</t>
  </si>
  <si>
    <t>Lyon</t>
  </si>
  <si>
    <t>https://momartre.net/</t>
  </si>
  <si>
    <t>https://www.facebook.com/le.reseau.momartre/</t>
  </si>
  <si>
    <t>https://twitter.com/reseau_momartre?lang=fr</t>
  </si>
  <si>
    <t>//38m0tlrfgc94822tlihb.tbscg.com/fondation/file/image/247edf88-6485-5c72-bf09-86703dd9164e</t>
  </si>
  <si>
    <t>/opt/database/optmnt113/247edf88-6485-5c72-bf09-86703dd9164e/logo-momartre-1.jpg</t>
  </si>
  <si>
    <t>Lauréats Fondation France s'Engage 2015</t>
  </si>
  <si>
    <t>48.8893368</t>
  </si>
  <si>
    <t>2.3306306</t>
  </si>
  <si>
    <t>Sport dans la Ville</t>
  </si>
  <si>
    <t>Le nombre de jeunes accompagnés est passé de 50 en 2008 à 700 en 2015. En 2015, 82% des jeunes de « Job dans la Ville » ont accédé à une formation ou à une activité en entreprise.</t>
  </si>
  <si>
    <t>SPORT</t>
  </si>
  <si>
    <t>Sport</t>
  </si>
  <si>
    <t>Paris</t>
  </si>
  <si>
    <t>Ile-de-France</t>
  </si>
  <si>
    <t>https://www.sportdanslaville.com/</t>
  </si>
  <si>
    <t>https://www.facebook.com/Asso.SDLV/</t>
  </si>
  <si>
    <t>https://twitter.com/sdlv_officiel?lang=fr</t>
  </si>
  <si>
    <t>//38m0tlrfgc94822tlihb.tbscg.com/fondation/file/image/28835ca3-d0e9-54b8-b53c-a8245fe311b7</t>
  </si>
  <si>
    <t>/opt/database/optmnt113/28835ca3-d0e9-54b8-b53c-a8245fe311b7/logospdv.png</t>
  </si>
  <si>
    <t>Lauréats Fondation France s'Engage 2016</t>
  </si>
  <si>
    <t>45.7811498</t>
  </si>
  <si>
    <t>4.8079387</t>
  </si>
  <si>
    <t>La logistique solidaire</t>
  </si>
  <si>
    <t>Log'ins</t>
  </si>
  <si>
    <t>Log’ins, entreprise adaptée tremplin vers l’emploi classique pour les personnes handicapées.</t>
  </si>
  <si>
    <t>8- Travail décent et croissance durable</t>
  </si>
  <si>
    <t>CONSOMMATION ET SERVICES RESPONSABLES</t>
  </si>
  <si>
    <t xml:space="preserve">Handicap </t>
  </si>
  <si>
    <t>Consommation et services responsables</t>
  </si>
  <si>
    <t>Doubs</t>
  </si>
  <si>
    <t>Bourgogne-Franche-Comté</t>
  </si>
  <si>
    <t>Chalezeule</t>
  </si>
  <si>
    <t>http://log-ins.fr/</t>
  </si>
  <si>
    <t>null</t>
  </si>
  <si>
    <t>//38m0tlrfgc94822tlihb.tbscg.com/fondation/file/image/3404151e-bb9d-5359-89f0-0340242c1dd5</t>
  </si>
  <si>
    <t>/opt/database/optmnt113/3404151e-bb9d-5359-89f0-0340242c1dd5/Log'ins.png</t>
  </si>
  <si>
    <t>48.892083</t>
  </si>
  <si>
    <t>2.37537</t>
  </si>
  <si>
    <t>Cultiver la solidarité à grande échelle</t>
  </si>
  <si>
    <t>Réseau Cocagne</t>
  </si>
  <si>
    <t>À travers la production et la distribution de légumes biologiques, les Jardins de Cocagne permettent à des adultes en difficulté de retrouver un emploi et de (re)construire un projet individuel.</t>
  </si>
  <si>
    <t xml:space="preserve">1- Éradication de la pauvreté </t>
  </si>
  <si>
    <t>ENVIRONNEMENT</t>
  </si>
  <si>
    <t xml:space="preserve">Formation professionnelle </t>
  </si>
  <si>
    <t>Lien social</t>
  </si>
  <si>
    <t xml:space="preserve">Agriculture durable </t>
  </si>
  <si>
    <t>Alimentation durable</t>
  </si>
  <si>
    <t>http://www.reseaucocagne.asso.fr/</t>
  </si>
  <si>
    <t>https://www.facebook.com/reseaucocagne</t>
  </si>
  <si>
    <t>https://twitter.com/reseaucocagne</t>
  </si>
  <si>
    <t>//38m0tlrfgc94822tlihb.tbscg.com/fondation/file/image/34e6a158-5c4d-5e1f-91d7-e1386da1fcc9</t>
  </si>
  <si>
    <t>/opt/database/optmnt113/34e6a158-5c4d-5e1f-91d7-e1386da1fcc9/Réseaucocagne.png</t>
  </si>
  <si>
    <t>47.25967</t>
  </si>
  <si>
    <t>6.073792</t>
  </si>
  <si>
    <t>Parler bambin</t>
  </si>
  <si>
    <t>Agence nouvelle des solidarités actives</t>
  </si>
  <si>
    <t>L'agence nouvelle des solidarités actives participe depuis plus de 10 ans au déploiement de l’innovation et de l’expérimentation sociale.</t>
  </si>
  <si>
    <t>http://www.solidarites-actives.com/</t>
  </si>
  <si>
    <t>https://twitter.com/ansa_asso</t>
  </si>
  <si>
    <t>//38m0tlrfgc94822tlihb.tbscg.com/fondation/file/image/351a2e27-89dd-5282-8fcf-c233987affec</t>
  </si>
  <si>
    <t>/opt/database/optmnt113/351a2e27-89dd-5282-8fcf-c233987affec/ansa.jpg</t>
  </si>
  <si>
    <t>48.869923</t>
  </si>
  <si>
    <t>2.3463089</t>
  </si>
  <si>
    <t>Pour la Cohabitation Solidaire Intergénérationnelle</t>
  </si>
  <si>
    <t>Réseau CoSI</t>
  </si>
  <si>
    <t>Le projet consiste à accompagner et fédérer toutes les structures souhaitant développer des cohabitations intergénérationnelles sur un territoire.</t>
  </si>
  <si>
    <t xml:space="preserve">11- Villes et communautés durables </t>
  </si>
  <si>
    <t>TERRITOIRES</t>
  </si>
  <si>
    <t xml:space="preserve">Aménagement/Habitat </t>
  </si>
  <si>
    <t>https://reseau-cosi.org/</t>
  </si>
  <si>
    <t>https://www.facebook.com/R%C3%A9seau-COSI-196831807133925/</t>
  </si>
  <si>
    <t>https://twitter.com/ReseauCOSI</t>
  </si>
  <si>
    <t>//38m0tlrfgc94822tlihb.tbscg.com/fondation/file/image/48c43a61-14ea-569b-b4d0-3ac7c8483069</t>
  </si>
  <si>
    <t>/opt/database/optmnt113/48c43a61-14ea-569b-b4d0-3ac7c8483069/Sans-titre-3-1.png</t>
  </si>
  <si>
    <t>45.7735407</t>
  </si>
  <si>
    <t>4.7947523</t>
  </si>
  <si>
    <t>28835ca3-d0e9-54b8-b53c-a8245fe311b7</t>
  </si>
  <si>
    <t>Fédération Simon de Cyrène</t>
  </si>
  <si>
    <t>Simon de Cyrène développe et anime des maisons partagées à taille humaine, en centre-ville, où vivent ensemble des personnes valides et des personnes devenues handicapées en cours de vie.</t>
  </si>
  <si>
    <t>https://www.simondecyrene.org/</t>
  </si>
  <si>
    <t>https://www.facebook.com/simondecyrene/</t>
  </si>
  <si>
    <t>https://twitter.com/sdecyrene</t>
  </si>
  <si>
    <t>//38m0tlrfgc94822tlihb.tbscg.com/fondation/file/image/53f0f309-46dd-5186-9213-9ece3092a577</t>
  </si>
  <si>
    <t>/opt/database/optmnt113/53f0f309-46dd-5186-9213-9ece3092a577/LOGO-SDC-FEDERATION.jpg</t>
  </si>
  <si>
    <t>48.8141252</t>
  </si>
  <si>
    <t>2.2781287</t>
  </si>
  <si>
    <t>Le Labo des histoires</t>
  </si>
  <si>
    <t>Le Labo des histoires propose aux jeunes publics des ateliers d’écriture créative.</t>
  </si>
  <si>
    <t xml:space="preserve">Innovation pédagogique </t>
  </si>
  <si>
    <t>http://labodeshistoires.com/lbh</t>
  </si>
  <si>
    <t>https://www.facebook.com/labodeshistoires</t>
  </si>
  <si>
    <t>https://twitter.com/labdeshistoires</t>
  </si>
  <si>
    <t>//38m0tlrfgc94822tlihb.tbscg.com/fondation/file/image/5b86332a-252b-5070-987f-690545e441ac</t>
  </si>
  <si>
    <t>/opt/database/optmnt113/5b86332a-252b-5070-987f-690545e441ac/labo.jpg</t>
  </si>
  <si>
    <t>48.8622754</t>
  </si>
  <si>
    <t>2.3519114</t>
  </si>
  <si>
    <t>La Source des Sources</t>
  </si>
  <si>
    <t>Le projet permet d’agir sur l’ensemble du territoire grâce à des ateliers itinérants adressés aux enfants du pôle social et aux écoles ciblées en zone prioritaire.</t>
  </si>
  <si>
    <t>Décines-Charpi</t>
  </si>
  <si>
    <t>http://www.associationlasource.fr/</t>
  </si>
  <si>
    <t>https://www.facebook.com/associationlasource/</t>
  </si>
  <si>
    <t>https://twitter.com/asso_lasource</t>
  </si>
  <si>
    <t>//38m0tlrfgc94822tlihb.tbscg.com/fondation/file/image/6f309a43-38ec-59d3-ad21-c357b2e455ee</t>
  </si>
  <si>
    <t>/opt/database/optmnt113/6f309a43-38ec-59d3-ad21-c357b2e455ee/essaimer_la_source_logos.png</t>
  </si>
  <si>
    <t>Lauréats Fondation France s'Engage 2017</t>
  </si>
  <si>
    <t>48.8190041</t>
  </si>
  <si>
    <t>0.8852783</t>
  </si>
  <si>
    <t>Les Voisins Malins</t>
  </si>
  <si>
    <t>VoisinMalin</t>
  </si>
  <si>
    <t>Insuffler une dynamique nouvelle dans les quartiers populaires en valorisant les compétences des habitants.</t>
  </si>
  <si>
    <t xml:space="preserve">GOUVERNANCE </t>
  </si>
  <si>
    <t>Initiatives citoyennes</t>
  </si>
  <si>
    <t xml:space="preserve">Gouvernance </t>
  </si>
  <si>
    <t>Bouches-du-Rhône</t>
  </si>
  <si>
    <t>Provence-Alpes-Côte-d'Azur</t>
  </si>
  <si>
    <t>Marseille</t>
  </si>
  <si>
    <t>http://www.voisin-malin.fr/</t>
  </si>
  <si>
    <t>//38m0tlrfgc94822tlihb.tbscg.com/fondation/file/image/75a4df2b-4b85-5a93-b914-f1ceb8bac047</t>
  </si>
  <si>
    <t>/opt/database/optmnt113/75a4df2b-4b85-5a93-b914-f1ceb8bac047/VoisinMalin.jpg</t>
  </si>
  <si>
    <t>Mobiliser la société sur l'accueil des réfugiés</t>
  </si>
  <si>
    <t>SINGA</t>
  </si>
  <si>
    <t>Singa est un mouvement citoyen international visant à créer du lien entre personnes réfugiées et société d’accueil, en créant et diffusant des outils pour tous.</t>
  </si>
  <si>
    <t>https://www.singafrance.com/</t>
  </si>
  <si>
    <t>https://www.facebook.com/SingaFrance/</t>
  </si>
  <si>
    <t>https://twitter.com/singa_france?lang=fr</t>
  </si>
  <si>
    <t>//38m0tlrfgc94822tlihb.tbscg.com/fondation/file/image/79c6bcd7-f778-53b4-bd68-2d54ec365373</t>
  </si>
  <si>
    <t>/opt/database/optmnt113/79c6bcd7-f778-53b4-bd68-2d54ec365373/40378779125_da52f1af2c_o-1024x479.png</t>
  </si>
  <si>
    <t>48.8502838</t>
  </si>
  <si>
    <t>2.3889857</t>
  </si>
  <si>
    <t>2b74cdad-0cfe-542a-9372-340b163ab7ca</t>
  </si>
  <si>
    <t>Le sport : solution thérapeutique et sociale contre le cancer</t>
  </si>
  <si>
    <t>Accompagner les personnes en traitement ou en rémission d'un cancer, dans des programmes de thérapie sportive dédiés, en ville ou à l'hôpital.</t>
  </si>
  <si>
    <t>3- Santé et bien-être</t>
  </si>
  <si>
    <t>SANTE</t>
  </si>
  <si>
    <t>Caluire-et-Cui</t>
  </si>
  <si>
    <t>https://www.sportetcancer.com</t>
  </si>
  <si>
    <t>https://www.facebook.com/cami.sportetcancer</t>
  </si>
  <si>
    <t>https://twitter.com/SportetCancer</t>
  </si>
  <si>
    <t>//38m0tlrfgc94822tlihb.tbscg.com/fondation/file/image/7dc3504c-d6a8-51b0-b157-ae5f74bd647d</t>
  </si>
  <si>
    <t>/opt/database/optmnt113/7dc3504c-d6a8-51b0-b157-ae5f74bd647d/logo_cami.png</t>
  </si>
  <si>
    <t>48.8851584</t>
  </si>
  <si>
    <t>2.2608678</t>
  </si>
  <si>
    <t>Vers un réseau d'achat commun</t>
  </si>
  <si>
    <t>VRAC</t>
  </si>
  <si>
    <t>Favoriser le développement de groupements d’achats de produits de qualité (biologiques, locaux et écologiques) dans les quartiers prioritaires de la politique de la ville de l’agglomération lyonnaise.</t>
  </si>
  <si>
    <t xml:space="preserve">12- Consommation et production responsables </t>
  </si>
  <si>
    <t>http://vrac-asso.org</t>
  </si>
  <si>
    <t>https://fr-fr.facebook.com/VRAC.asso/</t>
  </si>
  <si>
    <t>//38m0tlrfgc94822tlihb.tbscg.com/fondation/file/image/845ed426-a563-5c1d-928d-ef2656ae5692</t>
  </si>
  <si>
    <t>/opt/database/optmnt113/845ed426-a563-5c1d-928d-ef2656ae5692/cropped-vrac-logo.png</t>
  </si>
  <si>
    <t>45.7669455</t>
  </si>
  <si>
    <t>4.8829256</t>
  </si>
  <si>
    <t>Le Carillon</t>
  </si>
  <si>
    <t>La Cloche</t>
  </si>
  <si>
    <t>Le Carillon est un réseau de commerçants solidaires qui proposent des petits services gratuits à tous ceux qui en ont besoin.</t>
  </si>
  <si>
    <t xml:space="preserve">Organisation du travail </t>
  </si>
  <si>
    <t>https://www.lecarillon.org</t>
  </si>
  <si>
    <t>https://www.facebook.com/lecarillonparis</t>
  </si>
  <si>
    <t>https://twitter.com/lecarillon_</t>
  </si>
  <si>
    <t>//38m0tlrfgc94822tlihb.tbscg.com/fondation/file/image/8e8b1a5d-451b-5157-820c-991de1a502aa</t>
  </si>
  <si>
    <t>/opt/database/optmnt113/8e8b1a5d-451b-5157-820c-991de1a502aa/logo_carillon.png</t>
  </si>
  <si>
    <t>48.8524747</t>
  </si>
  <si>
    <t>2.3804329</t>
  </si>
  <si>
    <t>Formations numériques et inclusives</t>
  </si>
  <si>
    <t>Simplon.co</t>
  </si>
  <si>
    <t>Un réseau de fabriques numériques et inclusives en France et à l’étranger. pour former aux métiers du numérique.</t>
  </si>
  <si>
    <t>NUMERIQUE</t>
  </si>
  <si>
    <t>Numérique</t>
  </si>
  <si>
    <t>https://simplon.co</t>
  </si>
  <si>
    <t>https://www.facebook.com/Simplon.co/</t>
  </si>
  <si>
    <t>https://twitter.com/simplonco?lang=fr</t>
  </si>
  <si>
    <t>//38m0tlrfgc94822tlihb.tbscg.com/fondation/file/image/9b53fa96-96ea-5063-baaf-67f24d8ebc2d</t>
  </si>
  <si>
    <t>/opt/database/optmnt113/9b53fa96-96ea-5063-baaf-67f24d8ebc2d/simplon.jpg</t>
  </si>
  <si>
    <t>48.85439235</t>
  </si>
  <si>
    <t>2.43625887241379</t>
  </si>
  <si>
    <t>Échanger et Coopérer</t>
  </si>
  <si>
    <t>Réseau des Accorderies de France</t>
  </si>
  <si>
    <t>Une Accorderie développe, par l’échange de services et la coopération, les conditions d’une amélioration réelle, et au quotidien, de la qualité de vie de tous ses membres, les Accordeurs.</t>
  </si>
  <si>
    <t>http://www.accorderie.fr/</t>
  </si>
  <si>
    <t>//38m0tlrfgc94822tlihb.tbscg.com/fondation/file/image/9c2a1c1d-4187-51b3-8df6-9f59afa975da</t>
  </si>
  <si>
    <t>/opt/database/optmnt113/9c2a1c1d-4187-51b3-8df6-9f59afa975da/logoaccorderie.jpg</t>
  </si>
  <si>
    <t>48.8711519</t>
  </si>
  <si>
    <t>2.3934187</t>
  </si>
  <si>
    <t>Quand le handicap se dissout dans l'eau</t>
  </si>
  <si>
    <t>HANDI SURF</t>
  </si>
  <si>
    <t>Le label «handisurf» permet l’accueil de personnes en situation de handicap.</t>
  </si>
  <si>
    <t xml:space="preserve">Bien-être </t>
  </si>
  <si>
    <t>http://www.handi-surf.org/</t>
  </si>
  <si>
    <t>https://www.facebook.com/Association-Nationale-Handi-Surf-121264638033619/</t>
  </si>
  <si>
    <t>https://twitter.com/AssoHandiSurf</t>
  </si>
  <si>
    <t>//38m0tlrfgc94822tlihb.tbscg.com/fondation/file/image/a3e74def-0b31-5db7-b34b-889ba5c2c9d3</t>
  </si>
  <si>
    <t>/opt/database/optmnt113/a3e74def-0b31-5db7-b34b-889ba5c2c9d3/c75601cf4b798b9bb038a5b73c93d358_XL.jpg</t>
  </si>
  <si>
    <t>43.4857348</t>
  </si>
  <si>
    <t>-1.4608811</t>
  </si>
  <si>
    <t>COMPTOIR de CAMPAGNE</t>
  </si>
  <si>
    <t>1 village sur 2 en France n'a plus de commerce. Comptoir de Campagne propose un nouveau modèle de commerces multiservices physiques et connectés, organisés en réseau, pour revitaliser les villages.</t>
  </si>
  <si>
    <t>Seine-Saint-Denis</t>
  </si>
  <si>
    <t>Montreuil</t>
  </si>
  <si>
    <t>http://www.comptoirdecampagne.fr</t>
  </si>
  <si>
    <t>https://www.facebook.com/comptoirdecampagne/</t>
  </si>
  <si>
    <t>https://twitter.com/ComptoirCampagn</t>
  </si>
  <si>
    <t>virginie@comptoirdecampagne.fr</t>
  </si>
  <si>
    <t>//38m0tlrfgc94822tlihb.tbscg.com/fondation/file/image/a53e7897-a78c-5cf8-857c-674d83cc991b</t>
  </si>
  <si>
    <t>/opt/database/optmnt113/a53e7897-a78c-5cf8-857c-674d83cc991b/CdC rectangle.jpg</t>
  </si>
  <si>
    <t>Lauréats Fondation France s'Engage 2018</t>
  </si>
  <si>
    <t>45.7992606</t>
  </si>
  <si>
    <t>5.0481755</t>
  </si>
  <si>
    <t>L'espoir en tête</t>
  </si>
  <si>
    <t>Clubhouse France</t>
  </si>
  <si>
    <t>Un chaînon manquant entre le suivi médical et une vie active pour les hommes et les femmes fragilisés par des troubles psychiques</t>
  </si>
  <si>
    <t>https://www.clubhousefrance.org/</t>
  </si>
  <si>
    <t>https://www.facebook.com/ClubhouseFrance</t>
  </si>
  <si>
    <t>https://twitter.com/clubhousefrance?lang=fr</t>
  </si>
  <si>
    <t>//38m0tlrfgc94822tlihb.tbscg.com/fondation/file/image/a567f03c-cb7c-55d9-a9cd-df5db965ef41</t>
  </si>
  <si>
    <t>/opt/database/optmnt113/a567f03c-cb7c-55d9-a9cd-df5db965ef41/CLUBHOUSE.jpg</t>
  </si>
  <si>
    <t>48.8584858</t>
  </si>
  <si>
    <t>2.4388084</t>
  </si>
  <si>
    <t>Reconnect - Le Cloud Solidaire</t>
  </si>
  <si>
    <t>Reconnect</t>
  </si>
  <si>
    <t>Le projet vise à déployer largement la solution numérique innovante du Cloud Solidaire, auprès des organisations sociales et au bénéfice de 500 000 personnes exclues socialement ou numériquement.</t>
  </si>
  <si>
    <t>https://www.reconnect.fr</t>
  </si>
  <si>
    <t>https://www.facebook.com/reconnectlecloudsolidaire/</t>
  </si>
  <si>
    <t>https://twitter.com/ReconnectCloud</t>
  </si>
  <si>
    <t>vincent.dallongeville@reconnect.fr</t>
  </si>
  <si>
    <t>//38m0tlrfgc94822tlihb.tbscg.com/fondation/file/image/a8266238-7f88-505e-8702-c1964d63dac9</t>
  </si>
  <si>
    <t>/opt/database/optmnt113/a8266238-7f88-505e-8702-c1964d63dac9/logo reconnect.jpg</t>
  </si>
  <si>
    <t>48.8616738</t>
  </si>
  <si>
    <t>2.3675862</t>
  </si>
  <si>
    <t>34e6a158-5c4d-5e1f-91d7-e1386da1fcc9</t>
  </si>
  <si>
    <t>Une autre façon d'apprendre un métier</t>
  </si>
  <si>
    <t>Fédération Nationale des Ecoles de Production</t>
  </si>
  <si>
    <t>Les écoles proposent à des jeunes de 15 à 18 ans des formations qualifiantes et insérantes basées sur une pédagogie du faire pour apprendre. On y apprend un métier en fabriquant des produits ou en proposant des services, pour répondre à de réelles commandes clients.</t>
  </si>
  <si>
    <t>Essonne</t>
  </si>
  <si>
    <t>Evry</t>
  </si>
  <si>
    <t>https://www.ecoles-de-production.com/</t>
  </si>
  <si>
    <t>//38m0tlrfgc94822tlihb.tbscg.com/fondation/file/image/b4306fe5-faed-533d-9539-d45b7f34e19a</t>
  </si>
  <si>
    <t>/opt/database/optmnt113/b4306fe5-faed-533d-9539-d45b7f34e19a/logo.jpg</t>
  </si>
  <si>
    <t>45.7628663</t>
  </si>
  <si>
    <t>4.8249072</t>
  </si>
  <si>
    <t>Association Nationale des Groupements de Créateurs</t>
  </si>
  <si>
    <t>ANGC</t>
  </si>
  <si>
    <t>Le dispositif proposé par les GC cherche à susciter l’esprit d’initiative et d’entreprendre auprès des demandeurs d’emploi, et en particulier les jeunes en difficulté.</t>
  </si>
  <si>
    <t>http://www.groupement-de-createurs.fr/</t>
  </si>
  <si>
    <t>https://www.facebook.com/groupementdecreateurs/</t>
  </si>
  <si>
    <t>//38m0tlrfgc94822tlihb.tbscg.com/fondation/file/image/c60ae0ea-4d74-5730-93b7-2bb89f0edfcc</t>
  </si>
  <si>
    <t>/opt/database/optmnt113/c60ae0ea-4d74-5730-93b7-2bb89f0edfcc/logo_angc.png</t>
  </si>
  <si>
    <t>48.6243806</t>
  </si>
  <si>
    <t>2.5687168</t>
  </si>
  <si>
    <t>351a2e27-89dd-5282-8fcf-c233987affec</t>
  </si>
  <si>
    <t>Vivre et Travailler Autrement</t>
  </si>
  <si>
    <t>Essaimer en France le modèle innovant d'insertion professionnelle en milieu ordinaire d'adultes autistes avec accompagnement socio-éducatif et hébergement, testé avec succès en Eure-et-Loir.</t>
  </si>
  <si>
    <t>Aide à l’autonomie</t>
  </si>
  <si>
    <t>http://www.vivreettravaillerautrement.org/</t>
  </si>
  <si>
    <t>http://facebook.com</t>
  </si>
  <si>
    <t>http://twitter.com</t>
  </si>
  <si>
    <t>jf.dufresne@andros.fr</t>
  </si>
  <si>
    <t>//38m0tlrfgc94822tlihb.tbscg.com/fondation/file/image/22ae7458-3f1e-52fe-9982-6b1287bf30d2</t>
  </si>
  <si>
    <t>/opt/database/optmnt113/22ae7458-3f1e-52fe-9982-6b1287bf30d2/Logo_VTautrement 2.pdf</t>
  </si>
  <si>
    <t>MATh.en.JEANS</t>
  </si>
  <si>
    <t>Math en Jeans est une méthode qui vise à faire vivre les mathématiques par les jeunes quel que soit leur niveau dans cette matière, selon les principes de la recherche mathématique.</t>
  </si>
  <si>
    <t>https://www.mathenjeans.fr/</t>
  </si>
  <si>
    <t>https://www.facebook.com/Mathenjeans/</t>
  </si>
  <si>
    <t>https://twitter.com/mathenjeans</t>
  </si>
  <si>
    <t>//38m0tlrfgc94822tlihb.tbscg.com/fondation/file/image/2b74cdad-0cfe-542a-9372-340b163ab7ca</t>
  </si>
  <si>
    <t>/opt/database/optmnt113/2b74cdad-0cfe-542a-9372-340b163ab7ca/Math_En_Jeans_Logo_2015-Valenciennes.png</t>
  </si>
  <si>
    <t>48.8445045</t>
  </si>
  <si>
    <t>2.3440203</t>
  </si>
  <si>
    <t>Le mouvement des jeunes handinamiques</t>
  </si>
  <si>
    <t>Fédération Étudiante pour une Dynamique Études Emploi Handicap</t>
  </si>
  <si>
    <t>La Fédération a pour mission d'améliorer les conditions de vie, d'études, d'intégration sociale et d'insertion professionnelle des jeunes en situation de handicap.</t>
  </si>
  <si>
    <t>http://fedeeh.org/</t>
  </si>
  <si>
    <t>https://www.facebook.com/lafedeeh</t>
  </si>
  <si>
    <t>https://twitter.com/lafedeeh</t>
  </si>
  <si>
    <t>//38m0tlrfgc94822tlihb.tbscg.com/fondation/file/image/300e0238-040a-5a62-a72f-f127e45333ee</t>
  </si>
  <si>
    <t>48.8213002</t>
  </si>
  <si>
    <t>2.3293013</t>
  </si>
  <si>
    <t>Les coopératives jeunesse de services (CJS)</t>
  </si>
  <si>
    <t>Coopérer pour entreprendre</t>
  </si>
  <si>
    <t>Les Coopératives jeunesse de services sont un projet d'éducation à l'entrepreneuriat coopératif. Elles permettent à des jeunes de 16 à 18 ans de créer leur propre coopérative le temps d’un été.</t>
  </si>
  <si>
    <t>https://www.cooperer.coop/</t>
  </si>
  <si>
    <t>https://www.facebook.com/Cooperer.pour.Entreprendre/</t>
  </si>
  <si>
    <t>https://twitter.com/cooproduction</t>
  </si>
  <si>
    <t>//38m0tlrfgc94822tlihb.tbscg.com/fondation/file/image/33ef2ca6-d9c4-58df-9e21-ce2fba3339a2</t>
  </si>
  <si>
    <t>48.8742098</t>
  </si>
  <si>
    <t>2.3505539</t>
  </si>
  <si>
    <t>HACKTIV</t>
  </si>
  <si>
    <t>HACKTIV favorise le bénévolat à la demande, ponctuel et de proximité, et utilise les technologies numériques pour créer un grand mouvement national de solidarité et d’engagement citoyen.</t>
  </si>
  <si>
    <t>Val-de-Marne</t>
  </si>
  <si>
    <t>Vincennes</t>
  </si>
  <si>
    <t>https://hacktiv.org/</t>
  </si>
  <si>
    <t>https://www.facebook.com/Hacktiv.org/</t>
  </si>
  <si>
    <t>https://twitter.com/hacktiv_org</t>
  </si>
  <si>
    <t>//38m0tlrfgc94822tlihb.tbscg.com/fondation/file/image/351ac78b-d74b-5b34-b630-c178d77edefd</t>
  </si>
  <si>
    <t>48.8588314</t>
  </si>
  <si>
    <t>2.3703649</t>
  </si>
  <si>
    <t>Programme Jeunes Femmes et Numérique</t>
  </si>
  <si>
    <t>Social Builder</t>
  </si>
  <si>
    <t>Le programme Jeunes Femmes &amp;amp; Numérique vise à : Promouvoir les métiers du numérique auprès des jeunes femmes en recherche d'emploi et leur présenter des opportunités professionnelles.</t>
  </si>
  <si>
    <t xml:space="preserve">5- Égalité entre les femmes et les hommes </t>
  </si>
  <si>
    <t xml:space="preserve">Egalité Femmes-Hommes </t>
  </si>
  <si>
    <t>https://socialbuilder.org/</t>
  </si>
  <si>
    <t>https://www.facebook.com/socialbuilder/</t>
  </si>
  <si>
    <t>https://twitter.com/SocialBuilder</t>
  </si>
  <si>
    <t>//38m0tlrfgc94822tlihb.tbscg.com/fondation/file/image/3993048f-1af9-5bf9-8efa-307b1f262b2e</t>
  </si>
  <si>
    <t>/opt/database/optmnt113/3993048f-1af9-5bf9-8efa-307b1f262b2e/social-builder-logo.jpg</t>
  </si>
  <si>
    <t>48.8468207</t>
  </si>
  <si>
    <t>2.4429354</t>
  </si>
  <si>
    <t>CoExist</t>
  </si>
  <si>
    <t>Collectif d'associations CoExist</t>
  </si>
  <si>
    <t>Nous réalisons aujourd'hui plus de 100 interventions par an, basées sur un module pédagogique novateur et efficace développé par des experts de l'éducation.</t>
  </si>
  <si>
    <t xml:space="preserve">16- Paix, justice et institutions efficaces </t>
  </si>
  <si>
    <t>http://www.coexist.fr/le-collectif-dassociations/</t>
  </si>
  <si>
    <t>//38m0tlrfgc94822tlihb.tbscg.com/fondation/file/image/39cb12fd-2e34-5917-8251-f13b4c914d4f</t>
  </si>
  <si>
    <t>48.8783315</t>
  </si>
  <si>
    <t>2.3395724</t>
  </si>
  <si>
    <t>La Maîtrise Populaire de l'Opéra Comique</t>
  </si>
  <si>
    <t>Compagnie Sans Père</t>
  </si>
  <si>
    <t>La COMPAGNIE SANS PÈRE est un ensemble de formation artistique qui initie et perfectionne des jeunes de 10 à 20 ans aux métiers de la scène.</t>
  </si>
  <si>
    <t xml:space="preserve">Egalité des chances </t>
  </si>
  <si>
    <t>http://compagniesanspere.com/maitrise-populaire</t>
  </si>
  <si>
    <t>https://www.facebook.com/Compagnie-sans-p%C3%A8re-107924519296085/?fref=ts</t>
  </si>
  <si>
    <t>https://twitter.com/cie_sanspere</t>
  </si>
  <si>
    <t>//38m0tlrfgc94822tlihb.tbscg.com/fondation/file/image/401fa07c-32df-5a3f-91d4-45b40bcf1039</t>
  </si>
  <si>
    <t>48.855717</t>
  </si>
  <si>
    <t>2.3566559</t>
  </si>
  <si>
    <t>Bâtisseurs de possibles</t>
  </si>
  <si>
    <t>SynLab</t>
  </si>
  <si>
    <t>Bâtisseurs de possibles est un dispositif pédagogique innovant, inspiré de Design for Change qui invite les enfants à exprimer et réaliser leurs idées pour améliorer leur école et la société.</t>
  </si>
  <si>
    <t>Hauts-de-Seine</t>
  </si>
  <si>
    <t>Sceaux</t>
  </si>
  <si>
    <t>https://syn-lab.fr/</t>
  </si>
  <si>
    <t>https://www.facebook.com/SynLab.innovations/?rc=p</t>
  </si>
  <si>
    <t>https://twitter.com/synlabfr?lang=fr</t>
  </si>
  <si>
    <t>//38m0tlrfgc94822tlihb.tbscg.com/fondation/file/image/4583758d-9731-5cec-85f4-2c73a756582e</t>
  </si>
  <si>
    <t>48.8532863</t>
  </si>
  <si>
    <t>2.3650742</t>
  </si>
  <si>
    <t>Magic Place</t>
  </si>
  <si>
    <t>Chemins d'Enfances</t>
  </si>
  <si>
    <t>Magic Place est un espace de jeu et d'apprentissage itinérant qui va à la rencontre des enfants en fragilité sociale et scolaire pour favoriser leur mieux-être, leur intégration et le vivre ensemble.</t>
  </si>
  <si>
    <t>Billancourt</t>
  </si>
  <si>
    <t>http://www.cheminsdenfances.org</t>
  </si>
  <si>
    <t>https://www.facebook.com/Chemins-dEnfances-239052646189457/</t>
  </si>
  <si>
    <t>c.matran@cheminsdenfances.org</t>
  </si>
  <si>
    <t>//38m0tlrfgc94822tlihb.tbscg.com/fondation/file/image/466ed9fc-bc83-5110-9c3f-3e9db0098319</t>
  </si>
  <si>
    <t>/opt/database/optmnt113/466ed9fc-bc83-5110-9c3f-3e9db0098319/LOGO MP blc.jpg</t>
  </si>
  <si>
    <t>48.7802379</t>
  </si>
  <si>
    <t>2.2995566</t>
  </si>
  <si>
    <t>Accompagnement de personnes sortant de prison vers une réinsertion sans récidive</t>
  </si>
  <si>
    <t>Wake up Café</t>
  </si>
  <si>
    <t>Wake up Café accompagne des personnes détenues de leur lieu d'incarcération vers une réinsertion durable et sans récidive.</t>
  </si>
  <si>
    <t>http://www.wakeupcafe.org/</t>
  </si>
  <si>
    <t>https://www.facebook.com/wakeupcafeWKF/</t>
  </si>
  <si>
    <t>https://twitter.com/WakeupcafeWKF</t>
  </si>
  <si>
    <t>clotilde@wakeupcafe.org</t>
  </si>
  <si>
    <t>//38m0tlrfgc94822tlihb.tbscg.com/fondation/file/image/471c6588-e260-53cd-a9c3-b6daa12261bf</t>
  </si>
  <si>
    <t>/opt/database/optmnt113/471c6588-e260-53cd-a9c3-b6daa12261bf/Logo_Noir_V2_Logo_WKF_Black.png</t>
  </si>
  <si>
    <t>48.8298873</t>
  </si>
  <si>
    <t>2.2556999</t>
  </si>
  <si>
    <t>Un Orchestre dans mon Bahut</t>
  </si>
  <si>
    <t>Paris Mozart Orchestra</t>
  </si>
  <si>
    <t>Un Orchestre dans mon Bahut est un projet d'éducation artistique pluridisciplinaire, participatif et co-créatif associant musique, littérature et arts visuels.</t>
  </si>
  <si>
    <t>http://www.parismozartorchestra.com/</t>
  </si>
  <si>
    <t>https://www.facebook.com/parismozartorchestra/</t>
  </si>
  <si>
    <t>https://twitter.com/pmo____?lang=fr</t>
  </si>
  <si>
    <t>//38m0tlrfgc94822tlihb.tbscg.com/fondation/file/image/4a8dbeee-7b9f-5dc9-93fd-8b038ea5672e</t>
  </si>
  <si>
    <t>48.8784748</t>
  </si>
  <si>
    <t>2.3376123</t>
  </si>
  <si>
    <t>Le guide de l'accessibilité</t>
  </si>
  <si>
    <t>Jaccede</t>
  </si>
  <si>
    <t>L’association souhaite innove auprès des plateformes grand public pour collecter et diffuser des données d'accessibilité en masse.</t>
  </si>
  <si>
    <t>Bas-Rhin</t>
  </si>
  <si>
    <t>Strasbourg</t>
  </si>
  <si>
    <t>https://www.jaccede.com/fr/</t>
  </si>
  <si>
    <t>https://www.facebook.com/jaccede/</t>
  </si>
  <si>
    <t>https://twitter.com/jaccede?lang=fr</t>
  </si>
  <si>
    <t>//38m0tlrfgc94822tlihb.tbscg.com/fondation/file/image/4b1d7cfc-f9f9-5e2b-9fbb-a852612f9f7d</t>
  </si>
  <si>
    <t>/opt/database/optmnt113/4b1d7cfc-f9f9-5e2b-9fbb-a852612f9f7d/jaccede-com.png</t>
  </si>
  <si>
    <t>48.8514162</t>
  </si>
  <si>
    <t>2.3927917</t>
  </si>
  <si>
    <t>AGORAé - Espaces d'échanges et de solidarité</t>
  </si>
  <si>
    <t>FAGE - Fédération des Associations Générales Etudiantes</t>
  </si>
  <si>
    <t>Les AGORAé sont des espaces d’échanges et de solidarité qui se composent d’un lieu de vie ouvert à tous et d’une épicerie solidaire accessible sur critères sociaux.</t>
  </si>
  <si>
    <t>https://www.fage.org/</t>
  </si>
  <si>
    <t>https://www.facebook.com/fage.org</t>
  </si>
  <si>
    <t>https://twitter.com/la_fage</t>
  </si>
  <si>
    <t>//38m0tlrfgc94822tlihb.tbscg.com/fondation/file/image/4bdc5c4b-4405-5296-8605-cdd2a95bbdf8</t>
  </si>
  <si>
    <t>/opt/database/optmnt113/4bdc5c4b-4405-5296-8605-cdd2a95bbdf8/Logo_FAGE_Bleu.png</t>
  </si>
  <si>
    <t>48.5845557</t>
  </si>
  <si>
    <t>7.7599737</t>
  </si>
  <si>
    <t>Pour la diversité dans les médias</t>
  </si>
  <si>
    <t>La Chance</t>
  </si>
  <si>
    <t>La Chance est la première prépa gratuite aux concours des écoles de journalisme réservée aux boursiers.</t>
  </si>
  <si>
    <t>https://www.lachance.media/</t>
  </si>
  <si>
    <t>https://www.facebook.com/LaChanceauxconcours/</t>
  </si>
  <si>
    <t>https://twitter.com/ChanceOconcours</t>
  </si>
  <si>
    <t>//38m0tlrfgc94822tlihb.tbscg.com/fondation/file/image/4e97b477-84ab-519a-b4a5-24b2ea93678b</t>
  </si>
  <si>
    <t>48.8520337</t>
  </si>
  <si>
    <t>2.3732022</t>
  </si>
  <si>
    <t>Ideas Box</t>
  </si>
  <si>
    <t>Bibliothèques Sans Frontières</t>
  </si>
  <si>
    <t>L'Ideas Box est une médiathèque en kit déployable rapidement sur tous les terrains. C'est un formidable outil pour apporter des contenus éducatifs et culturels, ludiques et pédagogiques, là où les bibliothèques ne sont pas.</t>
  </si>
  <si>
    <t>Deux-Sèvres</t>
  </si>
  <si>
    <t>Le pin</t>
  </si>
  <si>
    <t>https://www.bibliosansfrontieres.org/</t>
  </si>
  <si>
    <t>https://www.facebook.com/bibliothequessansfrontieres/</t>
  </si>
  <si>
    <t>https://twitter.com/bsf_france</t>
  </si>
  <si>
    <t>//38m0tlrfgc94822tlihb.tbscg.com/fondation/file/image/4f0545e7-0739-55a6-a200-cebd7cea4202</t>
  </si>
  <si>
    <t>/opt/database/optmnt113/4f0545e7-0739-55a6-a200-cebd7cea4202/BSF.jpg</t>
  </si>
  <si>
    <t>48.85145</t>
  </si>
  <si>
    <t>2.4194761</t>
  </si>
  <si>
    <t>Les Ateliers du Bocage</t>
  </si>
  <si>
    <t>ADB Solidatech est un programme de solidarité numérique visant à accompagner les organisations à but non lucratif dans leur transition numérique.</t>
  </si>
  <si>
    <t>https://ateliers-du-bocage.fr/</t>
  </si>
  <si>
    <t>https://www.facebook.com/les.ateliers.du.bocage/</t>
  </si>
  <si>
    <t>//38m0tlrfgc94822tlihb.tbscg.com/fondation/file/image/509255f2-ad10-5fc1-8721-45c613fb144d</t>
  </si>
  <si>
    <t>/opt/database/optmnt113/509255f2-ad10-5fc1-8721-45c613fb144d/aeliers bocages.png</t>
  </si>
  <si>
    <t>46.8963201</t>
  </si>
  <si>
    <t>-0.6556806</t>
  </si>
  <si>
    <t>Développement régional de Passeport Avenir</t>
  </si>
  <si>
    <t>Passeport avenir</t>
  </si>
  <si>
    <t>Depuis 2005,&amp;nbsp;Passeport Avenir&amp;nbsp;accompagne des jeunes issus des milieux populaires dans leur réussite scolaire &amp;amp; professionnelle.</t>
  </si>
  <si>
    <t>https://www.passeport-avenir.com/</t>
  </si>
  <si>
    <t>//38m0tlrfgc94822tlihb.tbscg.com/fondation/file/image/51cd7aca-6142-5bb2-bf9a-24bfa1b4c509</t>
  </si>
  <si>
    <t>48.8354226</t>
  </si>
  <si>
    <t>2.370072</t>
  </si>
  <si>
    <t>La boutique en ligne avec vos valeurs</t>
  </si>
  <si>
    <t>Label Emmaüs</t>
  </si>
  <si>
    <t>Une marketplace solidaire proposant à des structures de l'ESS de vendre sur la plateforme afin de financer leur projet social.</t>
  </si>
  <si>
    <t>FINANCEMENT</t>
  </si>
  <si>
    <t>Financement</t>
  </si>
  <si>
    <t>Besancon</t>
  </si>
  <si>
    <t>https://www.label-emmaus.co</t>
  </si>
  <si>
    <t>https://www.facebook.com/labelemmaus/</t>
  </si>
  <si>
    <t>https://twitter.com/labelemmaus</t>
  </si>
  <si>
    <t>//38m0tlrfgc94822tlihb.tbscg.com/fondation/file/image/52060471-40d1-59eb-a5c9-16003f7fca39</t>
  </si>
  <si>
    <t>/opt/database/optmnt113/52060471-40d1-59eb-a5c9-16003f7fca39/logo-label-emmaus.png</t>
  </si>
  <si>
    <t>48.864257</t>
  </si>
  <si>
    <t>2.4362396</t>
  </si>
  <si>
    <t>Osons la psychiatrie citoyenne</t>
  </si>
  <si>
    <t>Réseau Les invités au Festin</t>
  </si>
  <si>
    <t>Les Invités au Festin propose des espaces d’accueil et de vie entre des personnes dites intégrées et des personnes ayant des difficultés de relations.</t>
  </si>
  <si>
    <t>Malakoff</t>
  </si>
  <si>
    <t>http://www.lesinvitesaufestin.fr/</t>
  </si>
  <si>
    <t>https://www.facebook.com/Les-Invit%C3%A9s-au-Festin-489373417809108/</t>
  </si>
  <si>
    <t>https://twitter.com/iafreseau25?lang=fr</t>
  </si>
  <si>
    <t>//38m0tlrfgc94822tlihb.tbscg.com/fondation/file/image/53d85f62-862e-53f3-92ed-9a39049a5909</t>
  </si>
  <si>
    <t>/opt/database/optmnt113/53d85f62-862e-53f3-92ed-9a39049a5909/LOGOS-IAF-reseau_Logo-Resau-IAF-1024x764.jpg</t>
  </si>
  <si>
    <t>47.246119</t>
  </si>
  <si>
    <t>6.0299325</t>
  </si>
  <si>
    <t>Des jouets pour se reconstruire</t>
  </si>
  <si>
    <t>Rejoué</t>
  </si>
  <si>
    <t>Rejoué a pour objectif de créer un réseau national de structures d'inclusion sociale spécialisées dans le réemploi de jouets en France.</t>
  </si>
  <si>
    <t>http://rejoue.asso.fr</t>
  </si>
  <si>
    <t>https://www.facebook.com/RejoueLeJouetSolidaire/</t>
  </si>
  <si>
    <t>https://twitter.com/rejoue</t>
  </si>
  <si>
    <t>//38m0tlrfgc94822tlihb.tbscg.com/fondation/file/image/570d1821-ed56-52b0-a1bf-b11ffae2eeb9</t>
  </si>
  <si>
    <t>/opt/database/optmnt113/570d1821-ed56-52b0-a1bf-b11ffae2eeb9/logo_rejoue.png</t>
  </si>
  <si>
    <t>48.835598</t>
  </si>
  <si>
    <t>2.3258432</t>
  </si>
  <si>
    <t>Des petits services du quotidien</t>
  </si>
  <si>
    <t>LULU DANS MA RUE</t>
  </si>
  <si>
    <t>Un concierge à l écoute de chaque habitant du quartier. Une nouvelle offre de service de proximité dans le centre de Paris.</t>
  </si>
  <si>
    <t>Sèvres</t>
  </si>
  <si>
    <t>https://www.luludansmarue.org/</t>
  </si>
  <si>
    <t>https://www.facebook.com/luludansmarue/?ref=hl</t>
  </si>
  <si>
    <t>https://twitter.com/luludansmarue</t>
  </si>
  <si>
    <t>//38m0tlrfgc94822tlihb.tbscg.com/fondation/file/image/5d5a72c3-f7fb-549f-94e5-21a534f3ebc4</t>
  </si>
  <si>
    <t>/opt/database/optmnt113/5d5a72c3-f7fb-549f-94e5-21a534f3ebc4/lulu-dans-ma-rue2x.png</t>
  </si>
  <si>
    <t>48.8496672</t>
  </si>
  <si>
    <t>2.3520664</t>
  </si>
  <si>
    <t>ViensVoirMonTaf</t>
  </si>
  <si>
    <t>Via une plateforme numérique accessible, ViensVoirMonTaf permet aux collégiens sans réseau de l’éducation prioritaire de trouver des stages de 3ème motivants et de qualité !</t>
  </si>
  <si>
    <t>http://www.viensvoirmontaf.fr</t>
  </si>
  <si>
    <t>https://www.facebook.com/ViensVoirMonTaf/</t>
  </si>
  <si>
    <t>https://twitter.com/ViensVoirMonTaf</t>
  </si>
  <si>
    <t>melanie.taravant@gmail.com</t>
  </si>
  <si>
    <t>//38m0tlrfgc94822tlihb.tbscg.com/fondation/file/image/5e2c96ad-f9db-532a-9f94-aec04150fda3</t>
  </si>
  <si>
    <t>/opt/database/optmnt113/5e2c96ad-f9db-532a-9f94-aec04150fda3/logoVVMT-cmjnBaseline.jpg</t>
  </si>
  <si>
    <t>48.8213502</t>
  </si>
  <si>
    <t>2.1999334</t>
  </si>
  <si>
    <t>Centre de formation aux métiers de la restauration</t>
  </si>
  <si>
    <t>Cuisine mode d'emploi</t>
  </si>
  <si>
    <t>Le concept : des formations gratuites en cuisine, boulangerie, service en restauration et produits de la mer visant les personnes éloignées de l'emploi. Le cursus dure 11 semaines, à la clé un diplôme reconnues par l’Etat et la branche professionnelle. Et ça marche ! Depuis 2012, 90% des stagiaires qui ont suivi nos formations ont trouvé un emploi.</t>
  </si>
  <si>
    <t>https://www.cuisinemodemplois.com/</t>
  </si>
  <si>
    <t>https://www.facebook.com/Cuisine-Mode-dEmploi-S--680041652067534/</t>
  </si>
  <si>
    <t>https://twitter.com/cuisinememplois?lang=fr</t>
  </si>
  <si>
    <t>//38m0tlrfgc94822tlihb.tbscg.com/fondation/file/image/62c66fda-3cf3-5806-8f6c-b14a09e363b2</t>
  </si>
  <si>
    <t>/opt/database/optmnt113/62c66fda-3cf3-5806-8f6c-b14a09e363b2/CUISINE.png</t>
  </si>
  <si>
    <t>48.8577072</t>
  </si>
  <si>
    <t>2.4050263</t>
  </si>
  <si>
    <t>Mobilisation nationale contre l’isolement des âgés</t>
  </si>
  <si>
    <t>MONALISA a pour objecif de lutter contre l’isolement relationnel des personnes âgées à travers la promotion des liens sociaux de proximité et en rassemblant au sein d’un réseau organisé.</t>
  </si>
  <si>
    <t>Seniors</t>
  </si>
  <si>
    <t>https://www.monalisa-asso.fr/</t>
  </si>
  <si>
    <t>https://www.facebook.com/monalisa.asso/</t>
  </si>
  <si>
    <t>//38m0tlrfgc94822tlihb.tbscg.com/fondation/file/image/64081a2c-0e70-50d2-ae44-bc2d5e3a0c09</t>
  </si>
  <si>
    <t>48.8627809</t>
  </si>
  <si>
    <t>2.3765432</t>
  </si>
  <si>
    <t>351ac78b-d74b-5b34-b630-c178d77edefd</t>
  </si>
  <si>
    <t>Tour de France des Solidarités Nouvelles face au Chômage</t>
  </si>
  <si>
    <t>Solidarités Nouvelles face au Chômage</t>
  </si>
  <si>
    <t>Solidarités Nouvelles face au Chômage accompagne les chercheurs d’emploi au plus près des réalités économiques et sociales des territoires.</t>
  </si>
  <si>
    <t>Haute-Garonne</t>
  </si>
  <si>
    <t>Toulouse</t>
  </si>
  <si>
    <t>https://snc.asso.fr/</t>
  </si>
  <si>
    <t>https://www.facebook.com/SolidaritesNouvellesfaceauChomage/</t>
  </si>
  <si>
    <t>https://twitter.com/associationsnc?lang=fr</t>
  </si>
  <si>
    <t>//38m0tlrfgc94822tlihb.tbscg.com/fondation/file/image/646d1e3d-6af8-5683-a2a3-99b80087a928</t>
  </si>
  <si>
    <t>/opt/database/optmnt113/646d1e3d-6af8-5683-a2a3-99b80087a928/SNC.png</t>
  </si>
  <si>
    <t>48.8534987</t>
  </si>
  <si>
    <t>2.2954866</t>
  </si>
  <si>
    <t>Ma Place sur le Ring</t>
  </si>
  <si>
    <t>L’Académie Christophe Tiozzo</t>
  </si>
  <si>
    <t>Le programme ma Place sur le Ring participe durablement à l'insertion sociale des jeunes autistes par la pratique d'un sport adapté.</t>
  </si>
  <si>
    <t>http://www.lacademie.org/</t>
  </si>
  <si>
    <t>https://www.facebook.com/academiechristophetiozzo/</t>
  </si>
  <si>
    <t>//38m0tlrfgc94822tlihb.tbscg.com/fondation/file/image/65e63f4b-aa01-5c57-abb3-a8657e9cd035</t>
  </si>
  <si>
    <t>/opt/database/optmnt113/65e63f4b-aa01-5c57-abb3-a8657e9cd035/ob_f6a34d_musxqpwi8jlomyh.gif</t>
  </si>
  <si>
    <t>43.6175462</t>
  </si>
  <si>
    <t>1.4417631</t>
  </si>
  <si>
    <t>Le Hub Léo : les médias numériques décryptés et réinventés par les ados</t>
  </si>
  <si>
    <t>Fédération Léo Lagrange</t>
  </si>
  <si>
    <t>Nous proposons une structure spécifique et innovante dédiée aux adolescents et basée sur deux axes forts : l’éducation aux médias numériques et l’engagement citoyen.</t>
  </si>
  <si>
    <t>Pantin</t>
  </si>
  <si>
    <t>http://www.leolagrange.org/</t>
  </si>
  <si>
    <t>http://www.facebook.com/federationleolagrange</t>
  </si>
  <si>
    <t>https://twitter.com/LeoLagrange</t>
  </si>
  <si>
    <t>//38m0tlrfgc94822tlihb.tbscg.com/fondation/file/image/681c489c-ee2c-5838-a71c-75ec74879c13</t>
  </si>
  <si>
    <t>48.8860386</t>
  </si>
  <si>
    <t>2.3501624</t>
  </si>
  <si>
    <t>Media web jeune et participatif</t>
  </si>
  <si>
    <t>La ZEP</t>
  </si>
  <si>
    <t>La ZEP est un média Web déployé par des journalistes professionnels pour accompagner des jeunes pour témoigner, se raconter et s’emparer de l’actualité, ou traiter de tous les sujets les concernant.</t>
  </si>
  <si>
    <t>https://www.la-zep.fr/</t>
  </si>
  <si>
    <t>https://www.facebook.com/zonedexpressionprioritaire/</t>
  </si>
  <si>
    <t>https://twitter.com/la_zep?lang=fr</t>
  </si>
  <si>
    <t>//38m0tlrfgc94822tlihb.tbscg.com/fondation/file/image/699337fc-9834-51b5-976b-813cd7920a31</t>
  </si>
  <si>
    <t>/opt/database/optmnt113/699337fc-9834-51b5-976b-813cd7920a31/Logo_ZEP_compresse.jpg</t>
  </si>
  <si>
    <t>48.90396975</t>
  </si>
  <si>
    <t>2.39567078806604</t>
  </si>
  <si>
    <t>Comme Les Autres</t>
  </si>
  <si>
    <t>Comme les Autres</t>
  </si>
  <si>
    <t>Comme les Autres accompagne des personnes handicapées à la suite d’un accident de la vie dans leur parcours de reconstruction pour leur permettre de rebondir vers une vie professionnelle et sociale épanouie à travers un accompagnement global en permanence dynamisé par le sport et les sensations fortes.</t>
  </si>
  <si>
    <t>Yvelines</t>
  </si>
  <si>
    <t>Saint germain</t>
  </si>
  <si>
    <t>https://www.commelesautres-asso.org/</t>
  </si>
  <si>
    <t>https://www.facebook.com/CommelesAutres</t>
  </si>
  <si>
    <t>https://twitter.com/CL_Autres?lang=fr</t>
  </si>
  <si>
    <t>//38m0tlrfgc94822tlihb.tbscg.com/fondation/file/image/6b6dca56-f8cf-58aa-9144-5404e1dca2e6</t>
  </si>
  <si>
    <t>Le moteur d’implication sociale des chefs</t>
  </si>
  <si>
    <t>La Tablée des Chefs France</t>
  </si>
  <si>
    <t>Notre mission est de nourrir les personnes dans le besoin et de développer l'éducation culinaire des jeunes.</t>
  </si>
  <si>
    <t>Oise</t>
  </si>
  <si>
    <t>Hauts-de-France</t>
  </si>
  <si>
    <t>Compiègne</t>
  </si>
  <si>
    <t>http://www.tableedeschefs.org/</t>
  </si>
  <si>
    <t>https://www.facebook.com/Tableedeschefs</t>
  </si>
  <si>
    <t>https://twitter.com/Tableedeschefs</t>
  </si>
  <si>
    <t>//38m0tlrfgc94822tlihb.tbscg.com/fondation/file/image/6cf7e485-7f0e-5209-8da8-15285183adaf</t>
  </si>
  <si>
    <t>/opt/database/optmnt113/6cf7e485-7f0e-5209-8da8-15285183adaf/logoTDCQC.png</t>
  </si>
  <si>
    <t>48.899603</t>
  </si>
  <si>
    <t>2.093456</t>
  </si>
  <si>
    <t>Lutter contre la précarité énergétique</t>
  </si>
  <si>
    <t>Réseau Eco Habitat</t>
  </si>
  <si>
    <t>Notre projet consiste à développer en Picardie un dispositif d’accompagnement pour des ménages en situation de précarité énergétique afin de leur permettre de réduire leur consommation d'énergie.</t>
  </si>
  <si>
    <t xml:space="preserve">7- Énergies propres et d'un coût abordable </t>
  </si>
  <si>
    <t>Energies</t>
  </si>
  <si>
    <t>Eure</t>
  </si>
  <si>
    <t>Normandie</t>
  </si>
  <si>
    <t>La Guéroulde</t>
  </si>
  <si>
    <t>http://www.reseau-ecohabitat.fr/</t>
  </si>
  <si>
    <t>https://www.facebook.com/reseau.ecohabitat/</t>
  </si>
  <si>
    <t>//38m0tlrfgc94822tlihb.tbscg.com/fondation/file/image/6e682892-5c2b-5b14-afe3-7b9e797b123b</t>
  </si>
  <si>
    <t>/opt/database/optmnt113/6e682892-5c2b-5b14-afe3-7b9e797b123b/logo-reseau-ecohabitat-retina.png</t>
  </si>
  <si>
    <t>49.4175088</t>
  </si>
  <si>
    <t>2.8281786</t>
  </si>
  <si>
    <t>4a8dbeee-7b9f-5dc9-93fd-8b038ea5672e</t>
  </si>
  <si>
    <t>ProxiDon</t>
  </si>
  <si>
    <t>Banque Alimentaire du Rhône</t>
  </si>
  <si>
    <t>ProxiDon est une plateforme numérique qui offre aux commerces alimentaires de proximité, la possibilité de faire don de leurs invendus encore consommables aux associations situées aux alentours.</t>
  </si>
  <si>
    <t xml:space="preserve">2- Sécurité alimentaire et agriculture durable </t>
  </si>
  <si>
    <t>http://www.ba69.banquealimentaire.org/</t>
  </si>
  <si>
    <t>https://www.facebook.com/ProxiDon/?ref=bookmarks</t>
  </si>
  <si>
    <t>https://twitter.com/Proxidon</t>
  </si>
  <si>
    <t>ba690.proxidon@banquealimentaire.org</t>
  </si>
  <si>
    <t>//38m0tlrfgc94822tlihb.tbscg.com/fondation/file/image/756fa735-f729-595e-b1ac-8062d8f1ab7b</t>
  </si>
  <si>
    <t>/opt/database/optmnt113/756fa735-f729-595e-b1ac-8062d8f1ab7b/Logo BA69.png</t>
  </si>
  <si>
    <t>45.7500735</t>
  </si>
  <si>
    <t>4.9340145</t>
  </si>
  <si>
    <t>L'énergie de bâtir</t>
  </si>
  <si>
    <t>Acta Vista</t>
  </si>
  <si>
    <t>L’association ACTA VISTA réalise depuis 2002, des chantiers d’insertion et de formation professionnelles aux métiers du patrimoine.</t>
  </si>
  <si>
    <t>PATRIMOINE</t>
  </si>
  <si>
    <t>Patrimoine</t>
  </si>
  <si>
    <t>http://www.actavista.fr/</t>
  </si>
  <si>
    <t>https://www.facebook.com/actavista/</t>
  </si>
  <si>
    <t>https://twitter.com/acta_vista?lang=fr</t>
  </si>
  <si>
    <t>//38m0tlrfgc94822tlihb.tbscg.com/fondation/file/image/75aff60a-c307-5be0-8491-fcc8d88ba5d9</t>
  </si>
  <si>
    <t>/opt/database/optmnt113/75aff60a-c307-5be0-8491-fcc8d88ba5d9/ActaVista.png</t>
  </si>
  <si>
    <t>43.2922326</t>
  </si>
  <si>
    <t>5.3633057</t>
  </si>
  <si>
    <t>Eloquentia</t>
  </si>
  <si>
    <t>La Coopérative Indigo</t>
  </si>
  <si>
    <t>Programme d’expression publique au cours duquel les candidats se voient proposer une formation et un concours «des éloquences» afin de renforcer le lien social dans les quartiers politique de la ville</t>
  </si>
  <si>
    <t>http://indigo-coop.com</t>
  </si>
  <si>
    <t>https://www.facebook.com/Eloquentiafr</t>
  </si>
  <si>
    <t>https://twitter.com/EloquentiaFr</t>
  </si>
  <si>
    <t>//38m0tlrfgc94822tlihb.tbscg.com/fondation/file/image/7c0c8821-b060-53e9-9c81-1f85829dd0a8</t>
  </si>
  <si>
    <t>/opt/database/optmnt113/7c0c8821-b060-53e9-9c81-1f85829dd0a8/440px-Eloquentia.jpg</t>
  </si>
  <si>
    <t>48.8374357</t>
  </si>
  <si>
    <t>2.2633824</t>
  </si>
  <si>
    <t>Rêve &amp;amp; Réalite : la jeunesse des quartiers s’engage</t>
  </si>
  <si>
    <t>Unis-Cité</t>
  </si>
  <si>
    <t>Rêve et réalise ton rêve solidaire dans le cadre d'un service civique.</t>
  </si>
  <si>
    <t>Montreuil sous</t>
  </si>
  <si>
    <t>https://www.uniscite.fr/</t>
  </si>
  <si>
    <t>https://www.facebook.com/Unis.Cite.Fan.Page/</t>
  </si>
  <si>
    <t>https://twitter.com/uniscite?lang=fr</t>
  </si>
  <si>
    <t>//38m0tlrfgc94822tlihb.tbscg.com/fondation/file/image/7cf1191f-2b97-5f45-a119-f19512e3048f</t>
  </si>
  <si>
    <t>48.8984403</t>
  </si>
  <si>
    <t>2.3540887</t>
  </si>
  <si>
    <t>Des livres à soi</t>
  </si>
  <si>
    <t>Centre de Promotion du Livre de Jeunesse en Seine-Saint-Denis</t>
  </si>
  <si>
    <t>Le projet incite les parents de quartiers défavorisés à inclure le livre dans leur pratique familiale et leur permet de gagner en confiance et en autonomie.</t>
  </si>
  <si>
    <t>Neuilly-sur-Se</t>
  </si>
  <si>
    <t>http://slpjplus.fr/</t>
  </si>
  <si>
    <t>https://www.facebook.com/SLPJ93/</t>
  </si>
  <si>
    <t>https://twitter.com/SLPJ93</t>
  </si>
  <si>
    <t>//38m0tlrfgc94822tlihb.tbscg.com/fondation/file/image/7d008f98-37c4-52a8-ba54-3ad314fd20f1</t>
  </si>
  <si>
    <t>Habitat et Humanisme</t>
  </si>
  <si>
    <t>Porter une solution d’hébergement s’inscrivant dans le droit commun, et favorisant la création de logements temporaires à loyers très sociaux dans les zones tendues.</t>
  </si>
  <si>
    <t xml:space="preserve">9- Infrastructures résilientes et innovation </t>
  </si>
  <si>
    <t>Villeurbanne</t>
  </si>
  <si>
    <t>https://www.habitat-humanisme.org</t>
  </si>
  <si>
    <t>https://www.facebook.com/HabitatetHumanisme/</t>
  </si>
  <si>
    <t>https://twitter.com/HabitatetHumani</t>
  </si>
  <si>
    <t>//38m0tlrfgc94822tlihb.tbscg.com/fondation/file/image/7ffed924-127e-5c0e-8ccc-12191fb3d713</t>
  </si>
  <si>
    <t>/opt/database/optmnt113/7ffed924-127e-5c0e-8ccc-12191fb3d713/HABITAT_HUMANISME.jpg</t>
  </si>
  <si>
    <t>45.797528</t>
  </si>
  <si>
    <t>4.8657016</t>
  </si>
  <si>
    <t>Développement d'Ecolo Crèche à grande échelle</t>
  </si>
  <si>
    <t>Ecolo Crèche</t>
  </si>
  <si>
    <t>Ecolo Crèche a pour but d’accompagner les crèches dans une démarche durable pratique, engageante et exemplaire pour notre société.</t>
  </si>
  <si>
    <t>http://www.ecolo-creche.fr/qui-sommes-nous/l-association-ecolo-creche</t>
  </si>
  <si>
    <t>https://www.facebook.com/associationecolocreche/</t>
  </si>
  <si>
    <t>//38m0tlrfgc94822tlihb.tbscg.com/fondation/file/image/8bdd7e2f-bc22-5226-82cb-3720f08610b6</t>
  </si>
  <si>
    <t>48.8521775</t>
  </si>
  <si>
    <t>2.3663665</t>
  </si>
  <si>
    <t>WI-FIlles</t>
  </si>
  <si>
    <t>WiFilles</t>
  </si>
  <si>
    <t>WI-FIlles est un programme novateur, dont le but est de combler l'écart entre les sexes dans les secteurs de la technologie et de l'ingénierie.</t>
  </si>
  <si>
    <t>http://wifilles.org</t>
  </si>
  <si>
    <t>//38m0tlrfgc94822tlihb.tbscg.com/fondation/file/image/8c3281a5-49a2-51c8-a350-b80ca012075c</t>
  </si>
  <si>
    <t>/opt/database/optmnt113/8c3281a5-49a2-51c8-a350-b80ca012075c/WIFILLES.png</t>
  </si>
  <si>
    <t>48.8931546</t>
  </si>
  <si>
    <t>2.3985771</t>
  </si>
  <si>
    <t>Dessine moi le travail - DMLT</t>
  </si>
  <si>
    <t>Association Travail Emploi Europe Société - ASTREES www.astrees.org</t>
  </si>
  <si>
    <t>ASTREES apporte une expertise sur le travail, l'emploi sur les territoires, le dialogue social en Europe et la digitalisation dans les contextes de restructuration.&amp;nbsp;</t>
  </si>
  <si>
    <t>http://www.astrees.org/</t>
  </si>
  <si>
    <t>https://www.facebook.com/astrees.lab</t>
  </si>
  <si>
    <t>https://twitter.com/astreeslab?lang=fr</t>
  </si>
  <si>
    <t>//38m0tlrfgc94822tlihb.tbscg.com/fondation/file/image/8db7cac4-a7a7-5e62-a494-019329e4375e</t>
  </si>
  <si>
    <t>48.8505445</t>
  </si>
  <si>
    <t>2.3741615</t>
  </si>
  <si>
    <t>Les Microfranchises Solidaires</t>
  </si>
  <si>
    <t>La Microfranchise Solidaire</t>
  </si>
  <si>
    <t>La Microfranchise Solidaire est un concept dynamique d’entrepreneuriat social pour créer de l’emploi indépendant, qui s’inspire de la franchise et du commerce organisé.</t>
  </si>
  <si>
    <t>https://www.adie.org/nos-actions/microfranchise-solidaire</t>
  </si>
  <si>
    <t>https://www.facebook.com/association.adie</t>
  </si>
  <si>
    <t>https://twitter.com/Adieorg</t>
  </si>
  <si>
    <t>//38m0tlrfgc94822tlihb.tbscg.com/fondation/file/image/8dd18d4b-c05f-5add-8408-991422916222</t>
  </si>
  <si>
    <t>48.8688313</t>
  </si>
  <si>
    <t>2.3537636</t>
  </si>
  <si>
    <t>Les Savanturiers - Ecole de la Recherche</t>
  </si>
  <si>
    <t>Projets d’éducation par la recherche, orchestrés par les enseignants, menés par les élèves accompagnés par un mentor scientifique bénévole spécialiste d’un domaine.</t>
  </si>
  <si>
    <t>https://les-savanturiers.cri-paris.org/</t>
  </si>
  <si>
    <t>https://www.facebook.com/savanturiers/?fref=ts</t>
  </si>
  <si>
    <t>https://twitter.com/savantures</t>
  </si>
  <si>
    <t>//38m0tlrfgc94822tlihb.tbscg.com/fondation/file/image/9053ccba-aa41-5428-9fdd-899c19b70646</t>
  </si>
  <si>
    <t>48.8530291</t>
  </si>
  <si>
    <t>2.3626453</t>
  </si>
  <si>
    <t>Les lycéens s'engagent contre le harcèlement scolaire: "dit le à tout le monde"</t>
  </si>
  <si>
    <t>Union nationale lycéenne</t>
  </si>
  <si>
    <t>Le projet vise à organiser les lycéens pour faire eux-même de la prévention soit dans leur lycée soit dans un autre.</t>
  </si>
  <si>
    <t>Ille-et-Vilaine</t>
  </si>
  <si>
    <t>Bretagne</t>
  </si>
  <si>
    <t>Rennes</t>
  </si>
  <si>
    <t>http://unl-sd.fr/</t>
  </si>
  <si>
    <t>https://www.facebook.com/UNLnational/</t>
  </si>
  <si>
    <t>https://twitter.com/UNL_SD</t>
  </si>
  <si>
    <t>//38m0tlrfgc94822tlihb.tbscg.com/fondation/file/image/913caefd-8023-59fd-a9bb-ed2232c6a756</t>
  </si>
  <si>
    <t>48.8833363</t>
  </si>
  <si>
    <t>2.347837</t>
  </si>
  <si>
    <t>Humanlab</t>
  </si>
  <si>
    <t>My Human Kit</t>
  </si>
  <si>
    <t>My Human Kit contribue à changer le regard sur le handicap en accompagnant et en formant des personnes à la fabrication d'objets améliorant leur autonomie et leur qualité de vie.</t>
  </si>
  <si>
    <t>Gometz-la-vill</t>
  </si>
  <si>
    <t>https://myhumankit.org</t>
  </si>
  <si>
    <t>https://www.facebook.com/MyHumanKit</t>
  </si>
  <si>
    <t>https://twitter.com/MyHumanKit</t>
  </si>
  <si>
    <t>//38m0tlrfgc94822tlihb.tbscg.com/fondation/file/image/91740b5e-4f29-5289-8b64-154e53c9f439</t>
  </si>
  <si>
    <t>/opt/database/optmnt113/91740b5e-4f29-5289-8b64-154e53c9f439/logo_humankit.jpg</t>
  </si>
  <si>
    <t>48.12569785</t>
  </si>
  <si>
    <t>-1.7015102369838</t>
  </si>
  <si>
    <t>Le cartable fantastique</t>
  </si>
  <si>
    <t>Le Cartable Fantastique</t>
  </si>
  <si>
    <t>Notre association a pour mission de faciliter l’inclusion scolaire d’enfants en situation de handicap et plus particulièrement dyspraxiques.</t>
  </si>
  <si>
    <t>https://www.cartablefantastique.fr/</t>
  </si>
  <si>
    <t>https://www.facebook.com/lecartablefantastique/</t>
  </si>
  <si>
    <t>https://twitter.com/cfantastique?lang=fr</t>
  </si>
  <si>
    <t>//38m0tlrfgc94822tlihb.tbscg.com/fondation/file/image/91c0dce4-f81e-53d2-995a-d8c8146149df</t>
  </si>
  <si>
    <t>/opt/database/optmnt113/91c0dce4-f81e-53d2-995a-d8c8146149df/le cartable fantastique.png</t>
  </si>
  <si>
    <t>48.6830567</t>
  </si>
  <si>
    <t>2.102819</t>
  </si>
  <si>
    <t>DroitDirect.fr</t>
  </si>
  <si>
    <t>Droits d'urgence</t>
  </si>
  <si>
    <t>DroitDirect.fr est une plateforme numérique d’accès aux droits fondamentaux généraliste, géolocalisée, collaborative et interactive destinée à situer les usagers dans un parcours global de droit.</t>
  </si>
  <si>
    <t>http://www.droitsdurgence.org/</t>
  </si>
  <si>
    <t>https://www.facebook.com/Droits-durgence-133254737039314/</t>
  </si>
  <si>
    <t>https://twitter.com/DDurgence</t>
  </si>
  <si>
    <t>//38m0tlrfgc94822tlihb.tbscg.com/fondation/file/image/91cc84e0-271f-530e-bd4e-c50b3c4a6239</t>
  </si>
  <si>
    <t>48.87203</t>
  </si>
  <si>
    <t>2.3726079</t>
  </si>
  <si>
    <t>Un musée mobile d’art contemporain gratuit</t>
  </si>
  <si>
    <t>L'Art à l'Enfance / Les Amis du MuMo</t>
  </si>
  <si>
    <t>MuMo, 1er musée mobile d’art contemporain gratuit, circule en France et à l’étranger depuis 2011.</t>
  </si>
  <si>
    <t xml:space="preserve">Mobilité </t>
  </si>
  <si>
    <t>http://www.musee-mobile.fr/</t>
  </si>
  <si>
    <t>https://www.facebook.com/mumomuseemobile/</t>
  </si>
  <si>
    <t>//38m0tlrfgc94822tlihb.tbscg.com/fondation/file/image/92032717-1168-5109-9adc-093eb4a44f0e</t>
  </si>
  <si>
    <t>/opt/database/optmnt113/92032717-1168-5109-9adc-093eb4a44f0e/mumo-1f19c.jpg</t>
  </si>
  <si>
    <t>48.8595167</t>
  </si>
  <si>
    <t>2.2715173</t>
  </si>
  <si>
    <t>570d1821-ed56-52b0-a1bf-b11ffae2eeb9</t>
  </si>
  <si>
    <t>Zup de Co</t>
  </si>
  <si>
    <t>Une école gratuite pour les jeunes de 18 à 25 ans sortis du système scolaire sans qualification, afin de faire de leur passion un métier dans un secteur en forte demande.</t>
  </si>
  <si>
    <t>http://www.zupdeco.org/</t>
  </si>
  <si>
    <t>https://www.facebook.com/zupdeco?ref=ts&amp;amp;fref=ts</t>
  </si>
  <si>
    <t>https://twitter.com/ZUPdeCO</t>
  </si>
  <si>
    <t>//38m0tlrfgc94822tlihb.tbscg.com/fondation/file/image/92f13234-d72f-5ea8-9a75-ecaba1c43cd6</t>
  </si>
  <si>
    <t>/opt/database/optmnt113/92f13234-d72f-5ea8-9a75-ecaba1c43cd6/zdc_gomme.jpg</t>
  </si>
  <si>
    <t>48.8352127</t>
  </si>
  <si>
    <t>2.3926791</t>
  </si>
  <si>
    <t>KOOM</t>
  </si>
  <si>
    <t>Koom est la plateforme de crowd-acting qui montre l'impact collectif de nos actions individuelles.</t>
  </si>
  <si>
    <t>17- Partenariats pour la réalisation des objectifs</t>
  </si>
  <si>
    <t>https://www.koom.org/association</t>
  </si>
  <si>
    <t>https://www.facebook.com/associationkoom/</t>
  </si>
  <si>
    <t>https://twitter.com/yeswekoom?lang=fr</t>
  </si>
  <si>
    <t>//38m0tlrfgc94822tlihb.tbscg.com/fondation/file/image/9451f60e-0e29-5d78-aee7-874d80dff614</t>
  </si>
  <si>
    <t>/opt/database/optmnt113/9451f60e-0e29-5d78-aee7-874d80dff614/8_1W0fQt.jpg</t>
  </si>
  <si>
    <t>48.8962855</t>
  </si>
  <si>
    <t>2.3086291</t>
  </si>
  <si>
    <t>Territoires expérimentaux Zéro Chômeur de Longue Durée</t>
  </si>
  <si>
    <t>Mouvement Agir Tous pour la Dignité Quart Monde</t>
  </si>
  <si>
    <t>Une proposition locale pour lutter contre le chômage de longue durée sur les territoires en proposant des CDI à temps choisi et adapté aux compétences des personnes prises en charge.</t>
  </si>
  <si>
    <t>https://www.atd-quartmonde.fr/</t>
  </si>
  <si>
    <t>https://www.facebook.com/ATDQM/</t>
  </si>
  <si>
    <t>https://twitter.com/atdqm?lang=fr</t>
  </si>
  <si>
    <t>//38m0tlrfgc94822tlihb.tbscg.com/fondation/file/image/95a0c4ed-1e85-5397-9f99-04105d2d7d47</t>
  </si>
  <si>
    <t>/opt/database/optmnt113/95a0c4ed-1e85-5397-9f99-04105d2d7d47/ATDQUARTMONDE.png</t>
  </si>
  <si>
    <t>48.8551007</t>
  </si>
  <si>
    <t>2.4308475</t>
  </si>
  <si>
    <t>Transmettre un horizon à tous</t>
  </si>
  <si>
    <t>Thot - Transmettre un horizon à tous</t>
  </si>
  <si>
    <t>L'école diplômante de français pour les réfugiés et les demandeurs d'asile.</t>
  </si>
  <si>
    <t>Bagneux</t>
  </si>
  <si>
    <t>https://www.thot-fle.fr/</t>
  </si>
  <si>
    <t>https://www.facebook.com/thot.fle/</t>
  </si>
  <si>
    <t>https://twitter.com/Thot_fle</t>
  </si>
  <si>
    <t>//38m0tlrfgc94822tlihb.tbscg.com/fondation/file/image/98baa70a-dedf-56bf-b2ed-ef6999d0ba58</t>
  </si>
  <si>
    <t>48.8652252</t>
  </si>
  <si>
    <t>2.3518103</t>
  </si>
  <si>
    <t>5d5a72c3-f7fb-549f-94e5-21a534f3ebc4</t>
  </si>
  <si>
    <t>CircoMobiles</t>
  </si>
  <si>
    <t>Le Plus Petit Cirque du Monde - Centre des Arts du Cirque et des Cultures Emergentes</t>
  </si>
  <si>
    <t>En 2 ans: 50 jeunes artistes accompagnés, plus de 1500 participants des quartiers prioritaires (enfants, jeunes et adultes), 8000 spectateurs et 2 ETP liés au projet créés.</t>
  </si>
  <si>
    <t>Loire-Atlantique</t>
  </si>
  <si>
    <t>Pays-de-la-Loire</t>
  </si>
  <si>
    <t>Saint-Herblain</t>
  </si>
  <si>
    <t>http://www.lepluspetitcirquedumonde.fr/</t>
  </si>
  <si>
    <t>https://www.facebook.com/lepluspetitcirquedumonde.fr</t>
  </si>
  <si>
    <t>https://twitter.com/petitcirque</t>
  </si>
  <si>
    <t>//38m0tlrfgc94822tlihb.tbscg.com/fondation/file/image/99933903-42d2-5293-b98c-49598972aa8b</t>
  </si>
  <si>
    <t>/opt/database/optmnt113/99933903-42d2-5293-b98c-49598972aa8b/plus petit cirque du monde.png</t>
  </si>
  <si>
    <t>48.7886403</t>
  </si>
  <si>
    <t>2.3018266</t>
  </si>
  <si>
    <t>Environnements solidaires</t>
  </si>
  <si>
    <t>Environnements Solidaires</t>
  </si>
  <si>
    <t>Environnements solidaires est un projet « participatif » qui a pour vocation de proposer des solutions de retour à l’emploi d’habitants en difficulté.</t>
  </si>
  <si>
    <t>https://www.atlantique-habitations.fr/environnements-solidaires</t>
  </si>
  <si>
    <t>//38m0tlrfgc94822tlihb.tbscg.com/fondation/file/image/9b4e3b5f-995d-5fbe-9444-cb6ac4356e11</t>
  </si>
  <si>
    <t>/opt/database/optmnt113/9b4e3b5f-995d-5fbe-9444-cb6ac4356e11/EnvironnementsSOLIDAIRES.png</t>
  </si>
  <si>
    <t>47.2250177</t>
  </si>
  <si>
    <t>-1.6404948</t>
  </si>
  <si>
    <t>Maraudes pour les femmes en grande précarité</t>
  </si>
  <si>
    <t>Association pour le Développement de la Santé des Femmes</t>
  </si>
  <si>
    <t>Faciliter et créer un lien de confiance avec les femmes en situation de grande précarité. Sa vocation est d'informer, d'orienter et d'accompagner.</t>
  </si>
  <si>
    <t xml:space="preserve">Prévention  </t>
  </si>
  <si>
    <t>Saint Malo</t>
  </si>
  <si>
    <t>http://adsfasso.org</t>
  </si>
  <si>
    <t>https://www.facebook.com/adsfsantefemmes/</t>
  </si>
  <si>
    <t>https://twitter.com/_ADSF_</t>
  </si>
  <si>
    <t>//38m0tlrfgc94822tlihb.tbscg.com/fondation/file/image/9ec1962c-12ff-5772-8f8f-3b92b9721df5</t>
  </si>
  <si>
    <t>/opt/database/optmnt113/9ec1962c-12ff-5772-8f8f-3b92b9721df5/ADSF_logo.jpg</t>
  </si>
  <si>
    <t>48.8970425</t>
  </si>
  <si>
    <t>2.3305262</t>
  </si>
  <si>
    <t>Famileo</t>
  </si>
  <si>
    <t>Entourage Solutions</t>
  </si>
  <si>
    <t>Famileo est une solution simple et innovante, permettant à votre famille de se connecter autour d’une même personne pour lui envoyer très facilement des messages.</t>
  </si>
  <si>
    <t>https://www.famileo.com/famileo/</t>
  </si>
  <si>
    <t>https://www.facebook.com/myfamileo</t>
  </si>
  <si>
    <t>https://twitter.com/famileoC</t>
  </si>
  <si>
    <t>//38m0tlrfgc94822tlihb.tbscg.com/fondation/file/image/9ec98fe8-2f91-5a57-97dc-729034715275</t>
  </si>
  <si>
    <t>/opt/database/optmnt113/9ec98fe8-2f91-5a57-97dc-729034715275/téléchargement.png</t>
  </si>
  <si>
    <t>48.6141116</t>
  </si>
  <si>
    <t>-1.9780998</t>
  </si>
  <si>
    <t>Un toit Un emploi</t>
  </si>
  <si>
    <t>Association AURORE</t>
  </si>
  <si>
    <t>Un toit un emploi propose un accompagnement au logement et&amp;nbsp;à&amp;nbsp;l’emploi à Aurillac de candidats franciliens précarisés en Ile-de-France par la question du logement</t>
  </si>
  <si>
    <t>Pyrénées-Atlantiques</t>
  </si>
  <si>
    <t>Bayonne</t>
  </si>
  <si>
    <t>http://www.aurore-asso.fr</t>
  </si>
  <si>
    <t>https://www.facebook.com/AssociationAurore/</t>
  </si>
  <si>
    <t>https://twitter.com/AssoAurore</t>
  </si>
  <si>
    <t>s.alary@aurore.asso.fr</t>
  </si>
  <si>
    <t>//38m0tlrfgc94822tlihb.tbscg.com/fondation/file/image/a3e1d9b3-cb01-50ef-833a-f8d8e0663e50</t>
  </si>
  <si>
    <t>/opt/database/optmnt113/a3e1d9b3-cb01-50ef-833a-f8d8e0663e50/Aurore_Logo_2016_Quadri_V2.jpg</t>
  </si>
  <si>
    <t>48.86129</t>
  </si>
  <si>
    <t>2.3499825</t>
  </si>
  <si>
    <t>La compagnie des aidants</t>
  </si>
  <si>
    <t>BELLE PLANETE</t>
  </si>
  <si>
    <t>www.lacompagniedesaidants.org est un réseau social national d’entraide et d’échanges entre aidants proches.</t>
  </si>
  <si>
    <t xml:space="preserve">COMMUNICATION </t>
  </si>
  <si>
    <t xml:space="preserve">Communication </t>
  </si>
  <si>
    <t>https://lacompagniedesaidants.org/</t>
  </si>
  <si>
    <t>https://www.facebook.com/La-Compagnie-des-Aidants-1575894049300277/?ref=bookmarks</t>
  </si>
  <si>
    <t>https://twitter.com/cieAidants</t>
  </si>
  <si>
    <t>//38m0tlrfgc94822tlihb.tbscg.com/fondation/file/image/00a1be3d-4f7f-530e-ac2a-072355e9fda0</t>
  </si>
  <si>
    <t>48.7991504</t>
  </si>
  <si>
    <t>2.4784883</t>
  </si>
  <si>
    <t>Agir pour l'école - Projet lecture</t>
  </si>
  <si>
    <t>Agir pour l'école</t>
  </si>
  <si>
    <t>Agir pour l’école est une plateforme d’expérimentation de nouvelles méthodes d’apprentissage de la lecture fondées sur des recherches scientifiques sérieuses et avec des résultats convaincants</t>
  </si>
  <si>
    <t>http://www.agirpourlecole.org/</t>
  </si>
  <si>
    <t>https://www.facebook.com/agirpourlecole/</t>
  </si>
  <si>
    <t>https://twitter.com/agirpourlecole?lang=fr</t>
  </si>
  <si>
    <t>//38m0tlrfgc94822tlihb.tbscg.com/fondation/file/image/0691c718-12d4-56cd-aff4-3548172f86c0</t>
  </si>
  <si>
    <t>/opt/database/optmnt113/0691c718-12d4-56cd-aff4-3548172f86c0/agir pour ecole.png</t>
  </si>
  <si>
    <t>48.8732286</t>
  </si>
  <si>
    <t>2.3124232</t>
  </si>
  <si>
    <t>756fa735-f729-595e-b1ac-8062d8f1ab7b</t>
  </si>
  <si>
    <t>Explorer la laïcité et la religion grâce au jeu</t>
  </si>
  <si>
    <t>ENQUÊTE</t>
  </si>
  <si>
    <t>Enquête propose des outils ludiques de découverte de la laïcité et des faits religieux pour les enfants et adolescents pour leur permettre de mieux comprendre le monde dans lequel ils évoluent, et, favoriser la coexistence apaisée des différentes convictions religieuses ou a-religieuses.</t>
  </si>
  <si>
    <t>http://www.enquete.asso.fr/</t>
  </si>
  <si>
    <t>https://twitter.com/enquetefr?lang=fr</t>
  </si>
  <si>
    <t>//38m0tlrfgc94822tlihb.tbscg.com/fondation/file/image/08bcd323-7347-5899-85cb-6d5b09d36271</t>
  </si>
  <si>
    <t>48.8776031</t>
  </si>
  <si>
    <t>2.3623885</t>
  </si>
  <si>
    <t>Banlieues créatives</t>
  </si>
  <si>
    <t>Permis de vivre la ville</t>
  </si>
  <si>
    <t>Banlieues Créatives, c'est le média de la créativité artistique, associative et entrepreneuriale de nos villes et de nos quartiers populaires.</t>
  </si>
  <si>
    <t>http://banlieues-creatives.org/</t>
  </si>
  <si>
    <t>https://www.facebook.com/banlieuescreatives/</t>
  </si>
  <si>
    <t>https://twitter.com/BanlieuesC</t>
  </si>
  <si>
    <t>//38m0tlrfgc94822tlihb.tbscg.com/fondation/file/image/0a0de604-fcaa-56de-90a9-7cdb11754842</t>
  </si>
  <si>
    <t>/opt/database/optmnt113/0a0de604-fcaa-56de-90a9-7cdb11754842/BANLIEUESCREATIVES.jpg</t>
  </si>
  <si>
    <t>48.8314569</t>
  </si>
  <si>
    <t>2.3226255</t>
  </si>
  <si>
    <t>Ouverture de 4 maisons où vivent ensemble jeunes actifs et anciens SDF</t>
  </si>
  <si>
    <t>LAZARE</t>
  </si>
  <si>
    <t>Lazare développe et anime des appartements partagés, non mixtes, de 6 à 10 personnes. Chaque appartement est habité par des personnes qui ont vécu à la rue et des jeunes actifs bénévoles.</t>
  </si>
  <si>
    <t>http://lazare.eu/</t>
  </si>
  <si>
    <t>https://www.facebook.com/lazare.eu</t>
  </si>
  <si>
    <t>https://twitter.com/Lazare_fr</t>
  </si>
  <si>
    <t>//38m0tlrfgc94822tlihb.tbscg.com/fondation/file/image/0dac6fe6-f004-5620-b591-1ffa0ae157c4</t>
  </si>
  <si>
    <t>48.8590179</t>
  </si>
  <si>
    <t>2.3554154</t>
  </si>
  <si>
    <t>Solidarités Nouvelles pour le Logement - Union</t>
  </si>
  <si>
    <t>Solidarités Nouvelles pour le Logement s’engage pour rendre le logement accessible aux personnes en situation de précarité.</t>
  </si>
  <si>
    <t>https://www.snl-union.org/</t>
  </si>
  <si>
    <t>https://www.facebook.com/SNLogement/</t>
  </si>
  <si>
    <t>https://twitter.com/snlogement?lang=fr</t>
  </si>
  <si>
    <t>//38m0tlrfgc94822tlihb.tbscg.com/fondation/file/image/0ef129b4-38fb-5a59-9839-4a6155e6fa15</t>
  </si>
  <si>
    <t>48.8556375</t>
  </si>
  <si>
    <t>2.3798021</t>
  </si>
  <si>
    <t>Bob Emploi</t>
  </si>
  <si>
    <t>Bayes Impact</t>
  </si>
  <si>
    <t>Nous créons un service en ligne en partenariat avec Pôle Emploi dans le but d’aider les millions de demandeurs d’emploi à trouver leur meilleure stratégie de retour à l’emploi.</t>
  </si>
  <si>
    <t>Vienne</t>
  </si>
  <si>
    <t>Poitiers</t>
  </si>
  <si>
    <t>https://www.bayesimpact.org/fr/</t>
  </si>
  <si>
    <t>https://www.facebook.com/bayesimpact</t>
  </si>
  <si>
    <t>https://twitter.com/bayesimpact/</t>
  </si>
  <si>
    <t>//38m0tlrfgc94822tlihb.tbscg.com/fondation/file/image/0fea2125-c737-5b18-81a9-c58f21746101</t>
  </si>
  <si>
    <t>48.8862321</t>
  </si>
  <si>
    <t>2.300625</t>
  </si>
  <si>
    <t>Plateforme de service déficients visuels</t>
  </si>
  <si>
    <t>DIAPASOM</t>
  </si>
  <si>
    <t>Développer sur les quatre départements 86/16/17/79 une plateforme de service à destination des personnes déficientes visuelles de 0 à 65 ans avec comme finalité l'inclusion en toute autonomie.</t>
  </si>
  <si>
    <t xml:space="preserve">Accès à la santé </t>
  </si>
  <si>
    <t>http://www.diapasom.org</t>
  </si>
  <si>
    <t>https://www.facebook.com/Association-Diapasom-1302470073166317/</t>
  </si>
  <si>
    <t>camps@diapasom.org</t>
  </si>
  <si>
    <t>//38m0tlrfgc94822tlihb.tbscg.com/fondation/file/image/12d51c2d-ff59-53cb-89fe-60d8386dce64</t>
  </si>
  <si>
    <t>/opt/database/optmnt113/12d51c2d-ff59-53cb-89fe-60d8386dce64/Nouveau logo très grand oct 2016.jpg</t>
  </si>
  <si>
    <t>46.5781654</t>
  </si>
  <si>
    <t>0.3740321</t>
  </si>
  <si>
    <t>Evaluation et essaimage du projet Energie Jeunes</t>
  </si>
  <si>
    <t>Energie Jeunes</t>
  </si>
  <si>
    <t>Aux côtés des enseignants, l’association forme bénévolement, dans les collèges d’éducation prioritaire, des dizaines de milliers de collégiens à la persévérance scolaire.</t>
  </si>
  <si>
    <t>http://www.energiejeunes.fr/</t>
  </si>
  <si>
    <t>https://www.facebook.com/Energie-Jeunes-1270906909686096/</t>
  </si>
  <si>
    <t>//38m0tlrfgc94822tlihb.tbscg.com/fondation/file/image/1dbfa30d-3f29-5c9f-867b-dc02e5e69add</t>
  </si>
  <si>
    <t>48.8734499</t>
  </si>
  <si>
    <t>2.2997024</t>
  </si>
  <si>
    <t>75aff60a-c307-5be0-8491-fcc8d88ba5d9</t>
  </si>
  <si>
    <t>Le Tour de l’Inspiration</t>
  </si>
  <si>
    <t>Frateli</t>
  </si>
  <si>
    <t>Frateli oeuvre pour une société où la réussite ne dépend pas des origines sociales, économiques et culturelles, pour une société où la réussite passe par le lien social et l’engagement citoyen.</t>
  </si>
  <si>
    <t>Jonage</t>
  </si>
  <si>
    <t>https://www.frateli.org/</t>
  </si>
  <si>
    <t>https://www.facebook.com/AssoFrateli</t>
  </si>
  <si>
    <t>https://twitter.com/AssoFrateli</t>
  </si>
  <si>
    <t>//38m0tlrfgc94822tlihb.tbscg.com/fondation/file/image/a4377b1e-aa50-597d-ae02-c70268290db7</t>
  </si>
  <si>
    <t>48.8741827</t>
  </si>
  <si>
    <t>2.3356904</t>
  </si>
  <si>
    <t>Sortir de la rue par le réemploi de cartons et le déménagement à vélo</t>
  </si>
  <si>
    <t>Carton plein 75</t>
  </si>
  <si>
    <t>Inclusion sociale et professionnelle de personnes en situation de grande précarité à travers deux activités : 
- La collecte et réemploi de cartons usagés
- Le déménagement à vélo</t>
  </si>
  <si>
    <t>https://cartonplein.org</t>
  </si>
  <si>
    <t>https://www.facebook.com/cartonplein75</t>
  </si>
  <si>
    <t>https://twitter.com/cartonplein75</t>
  </si>
  <si>
    <t>//38m0tlrfgc94822tlihb.tbscg.com/fondation/file/image/b36f3325-6a57-5d1a-ad6e-0a2cceac34d5</t>
  </si>
  <si>
    <t>/opt/database/optmnt113/b36f3325-6a57-5d1a-ad6e-0a2cceac34d5/logo-cartonplein-1.png</t>
  </si>
  <si>
    <t>48.895423</t>
  </si>
  <si>
    <t>2.3531356</t>
  </si>
  <si>
    <t>CINÉTALENTS</t>
  </si>
  <si>
    <t>1000 VISAGES</t>
  </si>
  <si>
    <t>Le dispositif CINÉTALENTS permet à des jeunes de 12 à 25 ans de découvrir toutes les étapes de réalisation d’un film, de l’écriture de scénario jusqu’à l’envoi en festival. Encadrés par des professionnels du cinéma, les jeunes sont initiés à l’ensemble de ces métiers, devant et derrière la caméra. Expérience humaine et révélatrice de vocations, CINÉTALENTS permet l’émergence de jeunes talents et l’épanouissement des jeunes.</t>
  </si>
  <si>
    <t>http://www.1000visages.fr/</t>
  </si>
  <si>
    <t>https://www.facebook.com/1000visages/</t>
  </si>
  <si>
    <t>https://twitter.com/1000visages?lang=fr</t>
  </si>
  <si>
    <t>//38m0tlrfgc94822tlihb.tbscg.com/fondation/file/image/b475c817-cc4e-57d5-ade4-53932dda338f</t>
  </si>
  <si>
    <t>/opt/database/optmnt113/b475c817-cc4e-57d5-ade4-53932dda338f/1000visages.jpg</t>
  </si>
  <si>
    <t>48.6386594</t>
  </si>
  <si>
    <t>2.403136</t>
  </si>
  <si>
    <t>Lire pour en sortir : le programme de lecture</t>
  </si>
  <si>
    <t>Lire pour en sortir</t>
  </si>
  <si>
    <t>Le programme de lecture promeut la réinsertion des détenus par la lecture avec un accompagnement par un bénévole.</t>
  </si>
  <si>
    <t>http://www.lirepourensortir.org/</t>
  </si>
  <si>
    <t>https://www.facebook.com/lirepourensortir/</t>
  </si>
  <si>
    <t>https://twitter.com/lireprensortir?lang=fr</t>
  </si>
  <si>
    <t>//38m0tlrfgc94822tlihb.tbscg.com/fondation/file/image/c01ade16-9fd1-5e27-b456-eece456d99bb</t>
  </si>
  <si>
    <t>48.8690683</t>
  </si>
  <si>
    <t>2.3294944</t>
  </si>
  <si>
    <t>Électrification hors réseau grâce à des ballons photovoltaïques</t>
  </si>
  <si>
    <t>Zéphyr Solar</t>
  </si>
  <si>
    <t>Développer des solutions d'électrification hors réseau grâce à des ballons photovoltaïques. Ces ballons solaires permettent de couvrir les besoins en énergies des zones sinistrées ou isolées.</t>
  </si>
  <si>
    <t>Seine-et-Marne</t>
  </si>
  <si>
    <t>http://zephyr.solar</t>
  </si>
  <si>
    <t>48.8544053</t>
  </si>
  <si>
    <t>2.3718945</t>
  </si>
  <si>
    <t>Lutter contre l'exclusion relationnelle des personnes de la rue</t>
  </si>
  <si>
    <t>Entourage</t>
  </si>
  <si>
    <t>Entourage a pour objectif de lutter contre l’exclusion relationnelle des personnes sans-abri en encourageant les riverains à entrer en relation avec leurs “voisins de la rue”.</t>
  </si>
  <si>
    <t>Gironde</t>
  </si>
  <si>
    <t>Bordeaux</t>
  </si>
  <si>
    <t>https://www.entourage.social/</t>
  </si>
  <si>
    <t>https://www.facebook.com/EntourageReseauCivique/</t>
  </si>
  <si>
    <t>https://twitter.com/R_Entourage</t>
  </si>
  <si>
    <t>//38m0tlrfgc94822tlihb.tbscg.com/fondation/file/image/c83daea2-6cd7-5d8d-801d-42162bfb8292</t>
  </si>
  <si>
    <t>/opt/database/optmnt113/c83daea2-6cd7-5d8d-801d-42162bfb8292/entourage.png</t>
  </si>
  <si>
    <t>48.402053</t>
  </si>
  <si>
    <t>-4.476972</t>
  </si>
  <si>
    <t>Solution de paiement des associations</t>
  </si>
  <si>
    <t>HelloAsso</t>
  </si>
  <si>
    <t>Une plateforme de collecte de fonds dédiée au secteur associatif qui se donne pour mission d'accompagner les associations dans leur révolution numérique.</t>
  </si>
  <si>
    <t>Gévezé</t>
  </si>
  <si>
    <t>https://www.helloasso.com</t>
  </si>
  <si>
    <t>https://www.facebook.com/helloasso</t>
  </si>
  <si>
    <t>https://twitter.com/helloasso</t>
  </si>
  <si>
    <t>//38m0tlrfgc94822tlihb.tbscg.com/fondation/file/image/c8de56e0-ef78-57c3-bccf-f42485a29c55</t>
  </si>
  <si>
    <t>/opt/database/optmnt113/c8de56e0-ef78-57c3-bccf-f42485a29c55/helloAsso.jpg</t>
  </si>
  <si>
    <t>44.8889109</t>
  </si>
  <si>
    <t>-0.5468677</t>
  </si>
  <si>
    <t>Doudous Développement</t>
  </si>
  <si>
    <t>Les P'tits Doudous du CHU de Rennes</t>
  </si>
  <si>
    <t>Nous souhaitons monter une structure où des soignants travailleront avec des informaticiens et des designers pour créer les applications adaptées pour les patients de demain en France et à l’étranger.</t>
  </si>
  <si>
    <t>Landes</t>
  </si>
  <si>
    <t>Yzosse</t>
  </si>
  <si>
    <t>http://www.lesptitsdoudous.org/</t>
  </si>
  <si>
    <t>https://www.facebook.com/Les-Ptits-doudous-du-CHU-de-Rennes-1422101664679192/</t>
  </si>
  <si>
    <t xml:space="preserve"> https://twitter.com/PDoudous</t>
  </si>
  <si>
    <t>nolwenn.febvre@gmail.com</t>
  </si>
  <si>
    <t>//38m0tlrfgc94822tlihb.tbscg.com/fondation/file/image/ca0398a0-c595-5fe3-b6c7-d6c697e283d7</t>
  </si>
  <si>
    <t>/opt/database/optmnt113/ca0398a0-c595-5fe3-b6c7-d6c697e283d7/logo doudou dev.jpg</t>
  </si>
  <si>
    <t>48.2243442</t>
  </si>
  <si>
    <t>-1.7913727</t>
  </si>
  <si>
    <t>Redonner l'audition aux personnes démunies avec des appareils auditifs recyclés</t>
  </si>
  <si>
    <t>AuditionSolidarité.Org</t>
  </si>
  <si>
    <t>Redonner l'audition à des enfants défavorisés et à des adultes démunis sourds et malentendants en France et à travers le monde en les appareillant avec des appareils auditifs recyclés.</t>
  </si>
  <si>
    <t>Montbert</t>
  </si>
  <si>
    <t>http://www.auditionsolidarite.org</t>
  </si>
  <si>
    <t>https://www.facebook.com/auditionsolidarite.org/</t>
  </si>
  <si>
    <t>https://twitter.com/audisolorg/</t>
  </si>
  <si>
    <t>odile.petit@auditionsolidarite.org</t>
  </si>
  <si>
    <t>//38m0tlrfgc94822tlihb.tbscg.com/fondation/file/image/ca3b4b97-243f-5951-af72-dd4432b67259</t>
  </si>
  <si>
    <t>/opt/database/optmnt113/ca3b4b97-243f-5951-af72-dd4432b67259/Logo ASO.jpg</t>
  </si>
  <si>
    <t>43.7104262</t>
  </si>
  <si>
    <t>-1.0132004</t>
  </si>
  <si>
    <t>En Direct des Éleveurs</t>
  </si>
  <si>
    <t>SAS de NOUS A VOUS</t>
  </si>
  <si>
    <t>Remettre l’éleveur au centre de la chaîne de production : pour lui permettre de produire, transformer et vendre lui-même son lait. L'innovation est dans le pré !</t>
  </si>
  <si>
    <t>https://www.endirectdeseleveurs.fr/</t>
  </si>
  <si>
    <t>https://www.facebook.com/EnDirectDesEleveurs/</t>
  </si>
  <si>
    <t>https://twitter.com/edde_lait</t>
  </si>
  <si>
    <t>//38m0tlrfgc94822tlihb.tbscg.com/fondation/file/image/cd12e68a-d0c1-5bfd-b803-7cf837de02cd</t>
  </si>
  <si>
    <t>/opt/database/optmnt113/cd12e68a-d0c1-5bfd-b803-7cf837de02cd/En direct des éleveurs.png</t>
  </si>
  <si>
    <t>47.0753953</t>
  </si>
  <si>
    <t>-1.47685</t>
  </si>
  <si>
    <t>7c0c8821-b060-53e9-9c81-1f85829dd0a8</t>
  </si>
  <si>
    <t>La Fabrique du Regard</t>
  </si>
  <si>
    <t>Le Bal</t>
  </si>
  <si>
    <t>La Fabrique du Regard, plateforme pédagogique du Bal, a pour objectif de former à et par l'image les jeunes à devenir acteurs de leur regard.</t>
  </si>
  <si>
    <t>http://www.le-bal.fr/</t>
  </si>
  <si>
    <t>https://www.facebook.com/lebal.fr/</t>
  </si>
  <si>
    <t>https://twitter.com/le_bal_</t>
  </si>
  <si>
    <t>//38m0tlrfgc94822tlihb.tbscg.com/fondation/file/image/ce3875a7-6f07-54bf-9872-016fd380079a</t>
  </si>
  <si>
    <t>/opt/database/optmnt113/ce3875a7-6f07-54bf-9872-016fd380079a/leBAL.png</t>
  </si>
  <si>
    <t>48.8852618</t>
  </si>
  <si>
    <t>2.32735499929984</t>
  </si>
  <si>
    <t>Volontaires en résidence : activateurs de liens éducatifs</t>
  </si>
  <si>
    <t>AFEV</t>
  </si>
  <si>
    <t>Implantées dans les universités partenaires, ces plateformes favorisent l’engagement solidaire des étudiants et le lien entre l’université, les étudiants et le territoire.</t>
  </si>
  <si>
    <t>http://afev.org/</t>
  </si>
  <si>
    <t>https://www.facebook.com/afev.france/</t>
  </si>
  <si>
    <t>https://twitter.com/afevfrance?lang=fr</t>
  </si>
  <si>
    <t>//38m0tlrfgc94822tlihb.tbscg.com/fondation/file/image/d2e30bcd-b940-5c56-86be-b6f665a39bd4</t>
  </si>
  <si>
    <t>/opt/database/optmnt113/d2e30bcd-b940-5c56-86be-b6f665a39bd4/AFEV_logo.jpg</t>
  </si>
  <si>
    <t>48.8820999</t>
  </si>
  <si>
    <t>2.3631137</t>
  </si>
  <si>
    <t>MEDIAS-CITE</t>
  </si>
  <si>
    <t>#APTIC, c’est le chèque culture numérique pour tous, conçu sur le modèle des titres-restaurant, qui permet de payer totalement ou partiellement les services de médiation numérique.</t>
  </si>
  <si>
    <t>https://medias-cite.coop/</t>
  </si>
  <si>
    <t>https://www.facebook.com/medias.cite.coop/</t>
  </si>
  <si>
    <t>https://twitter.com/mediascite?lang=fr</t>
  </si>
  <si>
    <t>//38m0tlrfgc94822tlihb.tbscg.com/fondation/file/image/d747a6c8-35d7-528e-b2df-894da4bfb794</t>
  </si>
  <si>
    <t>/opt/database/optmnt113/d747a6c8-35d7-528e-b2df-894da4bfb794/aptic-logo-retina-768x177.png</t>
  </si>
  <si>
    <t>44.849739</t>
  </si>
  <si>
    <t>-0.5607619</t>
  </si>
  <si>
    <t>Association Nationale de Développement des Epiceries Solidaires</t>
  </si>
  <si>
    <t>Le programme Uniterres développe des circuits courts entre des maraîchers et arboriculteurs de proximité et les épiceries solidaires ANDES permettant un approvisionnement en fruits et légumes frais, locaux et de saison</t>
  </si>
  <si>
    <t>https://andes-france.com/</t>
  </si>
  <si>
    <t>https://www.facebook.com/andeslesepiceriessolidaires/</t>
  </si>
  <si>
    <t>https://twitter.com/AssoANDES</t>
  </si>
  <si>
    <t>//38m0tlrfgc94822tlihb.tbscg.com/fondation/file/image/d75027d7-3629-5bcd-8445-2e35cbb14048</t>
  </si>
  <si>
    <t>/opt/database/optmnt113/d75027d7-3629-5bcd-8445-2e35cbb14048/ANDES.png</t>
  </si>
  <si>
    <t>48.8306524</t>
  </si>
  <si>
    <t>2.3737202</t>
  </si>
  <si>
    <t>Le dessin de presse au service de la tolérance</t>
  </si>
  <si>
    <t>CARTOONING FOR PEACE</t>
  </si>
  <si>
    <t>CFP intervient dans les écoles et en milieu carcéral pour travailler sur les intolérances en utilisant le dessin de presse comme outil de langage universel.</t>
  </si>
  <si>
    <t>http://www.cartooningforpeace.org/</t>
  </si>
  <si>
    <t>https://www.facebook.com/CartooningforPeace</t>
  </si>
  <si>
    <t>https://twitter.com/cartooningpeace</t>
  </si>
  <si>
    <t>//38m0tlrfgc94822tlihb.tbscg.com/fondation/file/image/df366783-6ada-5c76-836a-2ba174dda188</t>
  </si>
  <si>
    <t>48.8306807</t>
  </si>
  <si>
    <t>2.3464025</t>
  </si>
  <si>
    <t>Développement et régionalisation de l'Institut du service civique</t>
  </si>
  <si>
    <t>Institut de l'Engagement</t>
  </si>
  <si>
    <t>L'Institut de l'Engagement apporte un soutien personnalisé à des volontaires repérés pour leur potentiel, la leur engagement et l’intérêt de leur projet d’avenir.</t>
  </si>
  <si>
    <t>https://www.engagement.fr</t>
  </si>
  <si>
    <t>https://www.facebook.com/Institut.Engagement/</t>
  </si>
  <si>
    <t>https://twitter.com/i_engagement</t>
  </si>
  <si>
    <t>//38m0tlrfgc94822tlihb.tbscg.com/fondation/file/image/df41defb-cebf-56a6-a108-f0960b485837</t>
  </si>
  <si>
    <t>/opt/database/optmnt113/df41defb-cebf-56a6-a108-f0960b485837/IENGAGEMENT.jpg</t>
  </si>
  <si>
    <t>7ffed924-127e-5c0e-8ccc-12191fb3d713</t>
  </si>
  <si>
    <t>EPA France</t>
  </si>
  <si>
    <t>Entreprendre Pour Apprendre</t>
  </si>
  <si>
    <t>Notre projet consiste à développer l'esprit d'entreprendre et la créativité chez les jeunes à travers 4 programmes : Notre Commune-EPA, Mini Entreprise-EPA, Start Up Programme-EPA et l'Innov-EPA .</t>
  </si>
  <si>
    <t>http://www.entreprendre-pour-apprendre.fr/</t>
  </si>
  <si>
    <t>https://www.facebook.com/epafrance/</t>
  </si>
  <si>
    <t>https://twitter.com/epafrance</t>
  </si>
  <si>
    <t>//38m0tlrfgc94822tlihb.tbscg.com/fondation/file/image/e2550dab-b7a0-552b-86f2-7de8c8c13b76</t>
  </si>
  <si>
    <t>48.8766355</t>
  </si>
  <si>
    <t>2.34868</t>
  </si>
  <si>
    <t>Temps livres</t>
  </si>
  <si>
    <t>Lire et faire lire</t>
  </si>
  <si>
    <t>Temps livres propose aux adolescents des premières années collège de partager le plaisir de la lecture avec des bénévoles seniors, lecteurs à voix haute de littérature jeunesse.</t>
  </si>
  <si>
    <t>https://www.lireetfairelire.org/</t>
  </si>
  <si>
    <t>https://www.facebook.com/lireetfairelire/</t>
  </si>
  <si>
    <t>https://twitter.com/lireetfairelire?lang=fr</t>
  </si>
  <si>
    <t>//38m0tlrfgc94822tlihb.tbscg.com/fondation/file/image/e4e9867d-de76-5fc5-87a3-2863a1abab2e</t>
  </si>
  <si>
    <t>48.8521639</t>
  </si>
  <si>
    <t>2.3278603</t>
  </si>
  <si>
    <t>Coexister</t>
  </si>
  <si>
    <t>Depuis bientôt 10 ans, les coexistants et les coexistantes agissent ensemble afin de créer une société plus solidaire et inclusive !</t>
  </si>
  <si>
    <t>http://www.coexister.fr/</t>
  </si>
  <si>
    <t>https://www.facebook.com/coexisterfr/</t>
  </si>
  <si>
    <t>https://twitter.com/assocoexister?lang=fr</t>
  </si>
  <si>
    <t>//38m0tlrfgc94822tlihb.tbscg.com/fondation/file/image/eea16701-1cf0-5b6f-98e0-7bdb91de6d45</t>
  </si>
  <si>
    <t>Romcivic : l’intégration par la responsabilisation</t>
  </si>
  <si>
    <t>Les Enfants du Canal</t>
  </si>
  <si>
    <t>Romcivic est un projet d’engagement de jeunes aux profils variés, roumains, bulgares et français, vivant pour la plupart dans des bidonvilles d'Ile-de-France.</t>
  </si>
  <si>
    <t>https://www.lesenfantsducanal.fr/</t>
  </si>
  <si>
    <t>https://www.facebook.com/Enfantscanal/</t>
  </si>
  <si>
    <t>https://twitter.com/Enfantscanal</t>
  </si>
  <si>
    <t>//38m0tlrfgc94822tlihb.tbscg.com/fondation/file/image/effd1966-6393-5e2b-8494-8e0a39cc019c</t>
  </si>
  <si>
    <t>48.8381187</t>
  </si>
  <si>
    <t>2.3531272</t>
  </si>
  <si>
    <t>Groupe Associatif Siel Bleu</t>
  </si>
  <si>
    <t>Siel Bleu accompagne des personnes en fragilité grâce à un réseau de plus de 600 professionnels de l'activité physique adaptée.</t>
  </si>
  <si>
    <t>http://www.sielbleu.org/</t>
  </si>
  <si>
    <t>https://www.facebook.com/GroupeAssociatifSielBleu/</t>
  </si>
  <si>
    <t>https://twitter.com/grasssielbleu</t>
  </si>
  <si>
    <t>//38m0tlrfgc94822tlihb.tbscg.com/fondation/file/image/f0947e03-e9a6-53fd-bdec-9ad526414eb4</t>
  </si>
  <si>
    <t>/opt/database/optmnt113/f0947e03-e9a6-53fd-bdec-9ad526414eb4/logssb.gif</t>
  </si>
  <si>
    <t>48.5805281</t>
  </si>
  <si>
    <t>7.757285</t>
  </si>
  <si>
    <t>AMIKEO</t>
  </si>
  <si>
    <t>AUTICIEL</t>
  </si>
  <si>
    <t>Nous souhaitons déployer nationalement le programme AMIKEO qui permet aux personnes handicapées mentales d'être autonomes et intégrées (communiquer, travailler, être guidé dans les tâches...).</t>
  </si>
  <si>
    <t>http://www.auticiel.com</t>
  </si>
  <si>
    <t>https://www.facebook.com/Auticiel/</t>
  </si>
  <si>
    <t>https://twitter.com/auticiel</t>
  </si>
  <si>
    <t>sarah.cherruault@auticiel.com</t>
  </si>
  <si>
    <t>//38m0tlrfgc94822tlihb.tbscg.com/fondation/file/image/f155f1de-c499-52e1-8bae-600a206801d4</t>
  </si>
  <si>
    <t>/opt/database/optmnt113/f155f1de-c499-52e1-8bae-600a206801d4/Annexe 6 - AUTICIEL - logo.jpg</t>
  </si>
  <si>
    <t>48.6236684</t>
  </si>
  <si>
    <t>2.4444987</t>
  </si>
  <si>
    <t>Agir pour la mixité sociale au collège</t>
  </si>
  <si>
    <t>PSE-Ecole d'économie de Paris</t>
  </si>
  <si>
    <t>PSE développe la recherche en économie et offre des enseignements en Master, École d’été et Executive education à la pointe de la discipline économique.</t>
  </si>
  <si>
    <t>https://www.parisschoolofeconomics.eu/fr/connaitre-pse/</t>
  </si>
  <si>
    <t>https://www.facebook.com/paris.school.of.economics/</t>
  </si>
  <si>
    <t>https://twitter.com/PSEinfo</t>
  </si>
  <si>
    <t>//38m0tlrfgc94822tlihb.tbscg.com/fondation/file/image/f56849c5-79bb-521a-aff2-55ddaea510a2</t>
  </si>
  <si>
    <t>/opt/database/optmnt113/f56849c5-79bb-521a-aff2-55ddaea510a2/logoPSE.png</t>
  </si>
  <si>
    <t>48.82262175</t>
  </si>
  <si>
    <t>2.33194360604034</t>
  </si>
  <si>
    <t>Le panier partage</t>
  </si>
  <si>
    <t>L'Agence du Don en nature</t>
  </si>
  <si>
    <t>Notre mission commune est de collecter des produits neufs non alimentaires afin de les redonner aux plus démunis en France via le tissu associatif local.</t>
  </si>
  <si>
    <t>Indre-et-Loire</t>
  </si>
  <si>
    <t>Tours</t>
  </si>
  <si>
    <t>http://catalogue.adnfrance.org/</t>
  </si>
  <si>
    <t>https://www.facebook.com/ADNfrance/</t>
  </si>
  <si>
    <t>https://twitter.com/adn_france?lang=fr</t>
  </si>
  <si>
    <t>//38m0tlrfgc94822tlihb.tbscg.com/fondation/file/image/f9f2facd-2b94-59de-bb65-441306346aae</t>
  </si>
  <si>
    <t>/opt/database/optmnt113/f9f2facd-2b94-59de-bb65-441306346aae/AgenceduDonenNature.png</t>
  </si>
  <si>
    <t>48.8769368</t>
  </si>
  <si>
    <t>2.33571703081003</t>
  </si>
  <si>
    <t>8bdd7e2f-bc22-5226-82cb-3720f08610b6</t>
  </si>
  <si>
    <t>Solidarité Itinérante en Chantiers</t>
  </si>
  <si>
    <t>Compagnons Bâtisseurs Centre Val de Loire</t>
  </si>
  <si>
    <t>lutter contre le mal-logement et permet la rénovation de passeoires énergétiques par la mise en place d'actions d'Auto-Réhabilitations Accompagnées (ARA), favorisant l'entraide.</t>
  </si>
  <si>
    <t>http://www.compagnonsbatisseurs.org</t>
  </si>
  <si>
    <t>https://www.facebook.com/CBIledeFrance/</t>
  </si>
  <si>
    <t>//38m0tlrfgc94822tlihb.tbscg.com/fondation/file/image/fa2dd84d-a00f-5388-bae1-ee864db7ee98</t>
  </si>
  <si>
    <t>/opt/database/optmnt113/fa2dd84d-a00f-5388-bae1-ee864db7ee98/compagnons-centre-val-de-loire.jpg</t>
  </si>
  <si>
    <t>47.3802893</t>
  </si>
  <si>
    <t>0.6951689</t>
  </si>
  <si>
    <t>Programme Playdagogie</t>
  </si>
  <si>
    <t>PLAY International</t>
  </si>
  <si>
    <t>L'objectif du projet consiste à contribuer activement à la formation citoyenne de plus de 100 000 enfants et favoriser le développement de comportements plus inclusifs dés le plus jeune âge.</t>
  </si>
  <si>
    <t>Féricy</t>
  </si>
  <si>
    <t>http://pl4y.international/fr</t>
  </si>
  <si>
    <t>https://www.facebook.com/playinternational</t>
  </si>
  <si>
    <t>https://twitter.com/pl4y</t>
  </si>
  <si>
    <t>//38m0tlrfgc94822tlihb.tbscg.com/fondation/file/image/fb3461c4-b0dd-5426-b092-be36321f2bea</t>
  </si>
  <si>
    <t>/opt/database/optmnt113/fb3461c4-b0dd-5426-b092-be36321f2bea/PLAY.png</t>
  </si>
  <si>
    <t>48.8331727</t>
  </si>
  <si>
    <t>2.3141025</t>
  </si>
  <si>
    <t>Les Concerts de Poche</t>
  </si>
  <si>
    <t>Un dispositif d'ateliers et concerts itinérants qui a pour but d'emmener de grands musiciens dans des zones rurales et d'impliquer tous les publics dans des projets musicaux participatifs.</t>
  </si>
  <si>
    <t>https://www.concertsdepoche.com/</t>
  </si>
  <si>
    <t>https://www.facebook.com/concertsdepoche</t>
  </si>
  <si>
    <t>https://twitter.com/ConcertsdePoche</t>
  </si>
  <si>
    <t>//38m0tlrfgc94822tlihb.tbscg.com/fondation/file/image/fcf994a6-097c-5137-9416-484552c5cbfb</t>
  </si>
  <si>
    <t>/opt/database/optmnt113/fcf994a6-097c-5137-9416-484552c5cbfb/952290_les-concerts-de-poche-3_151843.jpg</t>
  </si>
  <si>
    <t>48.4596481</t>
  </si>
  <si>
    <t>2.8014925</t>
  </si>
  <si>
    <t>9053ccba-aa41-5428-9fdd-899c19b70646</t>
  </si>
  <si>
    <t>Le Clickfunding</t>
  </si>
  <si>
    <t>Bassita</t>
  </si>
  <si>
    <t>Bassita représente un nouvel outil de financement: en « cliquant », plus les internautes aiment, partagent ou laissent des commentaires sur une campagne de sensibilisation, plus la donation du sponsor est importante.</t>
  </si>
  <si>
    <t>http://clickfunding.org/en</t>
  </si>
  <si>
    <t>https://fr-fr.facebook.com/bassitadogood/</t>
  </si>
  <si>
    <t>https://twitter.com/theclickfunding?lang=fr</t>
  </si>
  <si>
    <t>//38m0tlrfgc94822tlihb.tbscg.com/fondation/file/image/04060394-6d49-55c1-bd30-ad571161fa6c</t>
  </si>
  <si>
    <t>/opt/database/optmnt113/04060394-6d49-55c1-bd30-ad571161fa6c/bssita.jpg</t>
  </si>
  <si>
    <t>Dream in Tunisia</t>
  </si>
  <si>
    <t>Dream in Tunisia a pour mission de transformer les défis des zones rurales en opportunités durables à travers 4 programmes : Acacias for All, le Fortin de la Connaissance, les artisanes de Bir Salah et Tunisie Climat.</t>
  </si>
  <si>
    <t>Coopération territoriale</t>
  </si>
  <si>
    <t>https://fr-fr.facebook.com/DreamInTunisia/</t>
  </si>
  <si>
    <t>//38m0tlrfgc94822tlihb.tbscg.com/fondation/file/image/13c242c9-6a2a-5845-a734-83f0675eb651</t>
  </si>
  <si>
    <t>/opt/database/optmnt113/13c242c9-6a2a-5845-a734-83f0675eb651/dream4all.jpg</t>
  </si>
  <si>
    <t>35.7708845</t>
  </si>
  <si>
    <t>10.8230849</t>
  </si>
  <si>
    <t>Jardins du Monde</t>
  </si>
  <si>
    <t>Jardins du monde améliore l’état de santé des populations du Nord de Madagascar par l’usage des plantes médicinales. Jardins du monde crée des jardins pédagogiques pour préserver et cultiver ces plantes, les valoriser pour les commercialise</t>
  </si>
  <si>
    <t>http://www.jardinsdumonde.org/</t>
  </si>
  <si>
    <t>https://fr-fr.facebook.com/JardinsduMondeOfficiel/</t>
  </si>
  <si>
    <t>//38m0tlrfgc94822tlihb.tbscg.com/fondation/file/image/36a697b7-7e50-5766-b11c-ef839d18c899</t>
  </si>
  <si>
    <t>/opt/database/optmnt113/36a697b7-7e50-5766-b11c-ef839d18c899/jdm.png</t>
  </si>
  <si>
    <t>-12.2851422</t>
  </si>
  <si>
    <t>49.2920232</t>
  </si>
  <si>
    <t>Les Vergers écologiques de Tayap</t>
  </si>
  <si>
    <t>Agripo</t>
  </si>
  <si>
    <t>« Les vergers de Tayap » est un programme de développement agroécologique et écotouristique pour la protection de la biodiversité des terres dans le village de Tayap.</t>
  </si>
  <si>
    <t xml:space="preserve">Préservation des ressources naturelles </t>
  </si>
  <si>
    <t>http://www.agripo.net/</t>
  </si>
  <si>
    <t>//38m0tlrfgc94822tlihb.tbscg.com/fondation/file/image/4cdc803c-4708-5ee2-b536-dea3fd3bd738</t>
  </si>
  <si>
    <t>/opt/database/optmnt113/4cdc803c-4708-5ee2-b536-dea3fd3bd738/agripo.png</t>
  </si>
  <si>
    <t>Wecode Land</t>
  </si>
  <si>
    <t>Youth Decides</t>
  </si>
  <si>
    <t>Youth Decides a créé le programme Wecode Academy, une école de formation au numérique et au code informatique pour pour favoriser l'insertion professionnelle de la jeunesse tunisienne.</t>
  </si>
  <si>
    <t>https://www.wecode.tn</t>
  </si>
  <si>
    <t>https://fr-fr.facebook.com/wecodeland/</t>
  </si>
  <si>
    <t>https://twitter.com/wecodeland?lang=fr</t>
  </si>
  <si>
    <t>//38m0tlrfgc94822tlihb.tbscg.com/fondation/file/image/5a35d77a-7e82-51f7-a8e9-b594c040adbe</t>
  </si>
  <si>
    <t>/opt/database/optmnt113/5a35d77a-7e82-51f7-a8e9-b594c040adbe/youthdecides.jpg</t>
  </si>
  <si>
    <t>36.9070166</t>
  </si>
  <si>
    <t>10.3017766</t>
  </si>
  <si>
    <t>Bâtissons durable</t>
  </si>
  <si>
    <t>Rustic Superior</t>
  </si>
  <si>
    <t>Rustic Superior donne la possibilité au plus grand nombre d’accéder aux compétences techniques de construction, aux normes parasismiques et normes de développement durable grâce à un cours en ligne ouvert et gratuit (MOOC).</t>
  </si>
  <si>
    <t>http://www.rusticsuperior.com/</t>
  </si>
  <si>
    <t>//38m0tlrfgc94822tlihb.tbscg.com/fondation/file/image/5b24b6c3-a98f-5106-acbe-d31577200583</t>
  </si>
  <si>
    <t>/opt/database/optmnt113/5b24b6c3-a98f-5106-acbe-d31577200583/rusticsuperior.jpg</t>
  </si>
  <si>
    <t>18.4231139</t>
  </si>
  <si>
    <t>-72.7830341</t>
  </si>
  <si>
    <t>9c2a1c1d-4187-51b3-8df6-9f59afa975da</t>
  </si>
  <si>
    <t>Construire des communautés saines et prospères</t>
  </si>
  <si>
    <t>Sanergy</t>
  </si>
  <si>
    <t>Sanergy développe l’élevage de larves riches en protéines nourries grâce à la bioconversion des déchets organiques du réseau de toilettes sèches dans les bidonvilles. Les larves permettent de produire des aliments à bas coût pour le bétail</t>
  </si>
  <si>
    <t>http://www.saner.gy/our-work/the-sanergy-model</t>
  </si>
  <si>
    <t>https://fr-fr.facebook.com/Sanergy/</t>
  </si>
  <si>
    <t>https://twitter.com/sanergy</t>
  </si>
  <si>
    <t>//38m0tlrfgc94822tlihb.tbscg.com/fondation/file/image/5fe59e44-39bb-5fe4-8fd8-b7b73e295fe1</t>
  </si>
  <si>
    <t>/opt/database/optmnt113/5fe59e44-39bb-5fe4-8fd8-b7b73e295fe1/sanergy.png</t>
  </si>
  <si>
    <t>-1.331429</t>
  </si>
  <si>
    <t>36.8605522</t>
  </si>
  <si>
    <t>Comptoir de Recherches Aquacoles et Mytillicoles du Sénégal</t>
  </si>
  <si>
    <t>CRAMS</t>
  </si>
  <si>
    <t>http://cramssenegal.com</t>
  </si>
  <si>
    <t>https://www.facebook.com/crams.mbodiene.5</t>
  </si>
  <si>
    <t>//38m0tlrfgc94822tlihb.tbscg.com/fondation/file/image/6d0d6cd4-30a9-594b-a235-8f59d9e97c0d</t>
  </si>
  <si>
    <t>/opt/database/optmnt113/6d0d6cd4-30a9-594b-a235-8f59d9e97c0d/img-20180628-083451-730x300.jpg</t>
  </si>
  <si>
    <t>14.6912882</t>
  </si>
  <si>
    <t>-17.4598029</t>
  </si>
  <si>
    <t>Bioprotect-B</t>
  </si>
  <si>
    <t>Le projet permet de développer la fertilisation des terres burkinabé grâce à l’utilisation d’intrants biologiques et d'un système innovant et inclusif qui implique les acteurs du monde rural et les autorités.</t>
  </si>
  <si>
    <t>https://www.bioprotect-b.com/</t>
  </si>
  <si>
    <t>//38m0tlrfgc94822tlihb.tbscg.com/fondation/file/image/710ebd06-84fc-535f-bb48-dcf149f01dab</t>
  </si>
  <si>
    <t>/opt/database/optmnt113/710ebd06-84fc-535f-bb48-dcf149f01dab/bioprotect.gif</t>
  </si>
  <si>
    <t>12.3531618</t>
  </si>
  <si>
    <t>-1.5534272</t>
  </si>
  <si>
    <t>Faso Pro</t>
  </si>
  <si>
    <t>FasoPro professionnalise et industrialise la production de chenille de Karité à travers la formation des habitants de zones rurales et le regroupement en associations.</t>
  </si>
  <si>
    <t>https://fasopro.bf</t>
  </si>
  <si>
    <t>//38m0tlrfgc94822tlihb.tbscg.com/fondation/file/image/8402f4e3-ee7c-5c79-ad7a-0d0c757c7ac9</t>
  </si>
  <si>
    <t>/opt/database/optmnt113/8402f4e3-ee7c-5c79-ad7a-0d0c757c7ac9/fasopro.png</t>
  </si>
  <si>
    <t>11.716667</t>
  </si>
  <si>
    <t>-1.7</t>
  </si>
  <si>
    <t>Accessoires hygiéniques lavables</t>
  </si>
  <si>
    <t>Kmerpad</t>
  </si>
  <si>
    <t>Kmerpad a pour but d’améliorer les conditions de vie et d’hygiène des filles et des femmes au Cameroun à travers une campagne d’éducation à l’hygiène menstruelle et la confection et vente de serviettes hygiéniques lavables.</t>
  </si>
  <si>
    <t>https://fr-fr.facebook.com/KmerpadOfficial/</t>
  </si>
  <si>
    <t>https://twitter.com/kmerpad?lang=fr</t>
  </si>
  <si>
    <t>//38m0tlrfgc94822tlihb.tbscg.com/fondation/file/image/884a6cbc-e2ec-57c3-9b41-50ffc443c4cb</t>
  </si>
  <si>
    <t>/opt/database/optmnt113/884a6cbc-e2ec-57c3-9b41-50ffc443c4cb/kmerpad.png</t>
  </si>
  <si>
    <t>3.8623512</t>
  </si>
  <si>
    <t>11.504091</t>
  </si>
  <si>
    <t>Webradio Panafricaine</t>
  </si>
  <si>
    <t>Radio Afrika</t>
  </si>
  <si>
    <t>RadioAfrika a pour vocation de rapprocher les communautés africaines sur le continent mais également partout dans le monde et de partager, avec des radios partenaires, les événements culturels et musicaux organisés sur le sol africain.</t>
  </si>
  <si>
    <t>http://www.radio-afrika.com</t>
  </si>
  <si>
    <t>//38m0tlrfgc94822tlihb.tbscg.com/fondation/file/image/8b228b13-1530-5166-9cb5-b4ee231d5ddd</t>
  </si>
  <si>
    <t>/opt/database/optmnt113/8b228b13-1530-5166-9cb5-b4ee231d5ddd/radioafrika.jpg</t>
  </si>
  <si>
    <t>12.6583343</t>
  </si>
  <si>
    <t>-7.9926533</t>
  </si>
  <si>
    <t>Bootcamp Bouaké</t>
  </si>
  <si>
    <t>Fondation Life Builders</t>
  </si>
  <si>
    <t>Le Bootcamp Bouaké, initié par la Fondation Life Builders et l’école numérique Simplon.co, offre une formation aux métiers du numérique à ses apprenants, à travers des cours intensifs.</t>
  </si>
  <si>
    <t>https://bootcampbouake.wordpress.com/</t>
  </si>
  <si>
    <t>https://fr-fr.facebook.com/FondationLifeBuilders/</t>
  </si>
  <si>
    <t>//38m0tlrfgc94822tlihb.tbscg.com/fondation/file/image/95c29d34-e986-5e1e-89a9-09d55fe85053</t>
  </si>
  <si>
    <t>/opt/database/optmnt113/95c29d34-e986-5e1e-89a9-09d55fe85053/lifebuilders.png</t>
  </si>
  <si>
    <t>Utilise-moi encore</t>
  </si>
  <si>
    <t>Zam-Ké</t>
  </si>
  <si>
    <t>ZamKe produit et commercialise des sacs et accessoires de mode réalisés à base de sachets plastiques recyclés, conciliant ainsi protection de l’environnement et création d’emplois.</t>
  </si>
  <si>
    <t xml:space="preserve">Gestion des déchets </t>
  </si>
  <si>
    <t>https://www.mi-woe.com/zam-ke/</t>
  </si>
  <si>
    <t>https://fr-fr.facebook.com/zamke.togo/</t>
  </si>
  <si>
    <t>//38m0tlrfgc94822tlihb.tbscg.com/fondation/file/image/a3812d06-c0b7-54f0-a7e6-b9a91a0de2e7</t>
  </si>
  <si>
    <t>/opt/database/optmnt113/a3812d06-c0b7-54f0-a7e6-b9a91a0de2e7/zamke.jpg</t>
  </si>
  <si>
    <t>6.1269099</t>
  </si>
  <si>
    <t>1.2171516</t>
  </si>
  <si>
    <t>GKSORB le tout premier absorbant Africain</t>
  </si>
  <si>
    <t>Green Keeper Africa</t>
  </si>
  <si>
    <t>Green Keeper Africa collecte et valorise la Jacinthe afin de réduire son impact invasif sur l'environnement et pour produire des biofertilisants et de fibres absorbantes.</t>
  </si>
  <si>
    <t xml:space="preserve">15- Vie terrestre </t>
  </si>
  <si>
    <t>http://greenkeeperafrica.com/</t>
  </si>
  <si>
    <t>https://fr-fr.facebook.com/pg/greenkeeperafrica/about/?ref=page_internal</t>
  </si>
  <si>
    <t>https://twitter.com/green_keeper_af</t>
  </si>
  <si>
    <t>//38m0tlrfgc94822tlihb.tbscg.com/fondation/file/image/ad91af82-65f5-581d-8aa6-f0f1f872d9c3</t>
  </si>
  <si>
    <t>/opt/database/optmnt113/ad91af82-65f5-581d-8aa6-f0f1f872d9c3/greenkeeperafrica.png</t>
  </si>
  <si>
    <t>6.3657771</t>
  </si>
  <si>
    <t>2.4063816</t>
  </si>
  <si>
    <t>Super Fruit Baobab</t>
  </si>
  <si>
    <t>Coop Super Fruit Baobab</t>
  </si>
  <si>
    <t>Le super fruit du Baobab n'est pas valorisé par les populations locales alors que la demande locale et européenne enfle grâce à son exceptionnelle valeur nutritionnelle.</t>
  </si>
  <si>
    <t>http://www.superfruitbaobab.com/index.html</t>
  </si>
  <si>
    <t>https://twitter.com/superfbaobab</t>
  </si>
  <si>
    <t>//38m0tlrfgc94822tlihb.tbscg.com/fondation/file/image/b19b8151-ed94-5012-91ac-d25d29a86ffa</t>
  </si>
  <si>
    <t>/opt/database/optmnt113/b19b8151-ed94-5012-91ac-d25d29a86ffa/baobablogo.png</t>
  </si>
  <si>
    <t>0.4051171</t>
  </si>
  <si>
    <t>9.4430621</t>
  </si>
  <si>
    <t>FAPEL</t>
  </si>
  <si>
    <t>Fabrication de Pompes à Eau à Labé</t>
  </si>
  <si>
    <t>Fabel met en place des solutions d'accès à l'eau pour la consommation domestique et l'irrigation grâce à une pompe à eau munie d'un piston alternatif.</t>
  </si>
  <si>
    <t>6- Gestion durable de l'eau pour tous</t>
  </si>
  <si>
    <t>https://fr-fr.facebook.com/pages/category/Local-Business/FAPEL-Guinee-256768901363065/</t>
  </si>
  <si>
    <t>https://twitter.com/Fapel_Guinee</t>
  </si>
  <si>
    <t>//38m0tlrfgc94822tlihb.tbscg.com/fondation/file/image/b4ce6ccd-dd62-5df5-9c56-8bdcc58758c6</t>
  </si>
  <si>
    <t>/opt/database/optmnt113/b4ce6ccd-dd62-5df5-9c56-8bdcc58758c6/image1.png</t>
  </si>
  <si>
    <t>9.5127966</t>
  </si>
  <si>
    <t>-13.7019074</t>
  </si>
  <si>
    <t>9ec1962c-12ff-5772-8f8f-3b92b9721df5</t>
  </si>
  <si>
    <t>Love Humanity and Nature</t>
  </si>
  <si>
    <t>Samatoa</t>
  </si>
  <si>
    <t>Samatoa est une entreprise textile écoresponsable qui revalorise un savoir-faire traditionnel et écologique : la fabrication de tissu de lotus.</t>
  </si>
  <si>
    <t>https://fr-fr.facebook.com/samatoa.eco/</t>
  </si>
  <si>
    <t>https://twitter.com/samatoa2003?lang=fr</t>
  </si>
  <si>
    <t>//38m0tlrfgc94822tlihb.tbscg.com/fondation/file/image/b987b1f7-f6e9-5727-9351-f5aa46473337</t>
  </si>
  <si>
    <t>/opt/database/optmnt113/b987b1f7-f6e9-5727-9351-f5aa46473337/samatoa.jpg</t>
  </si>
  <si>
    <t>11.5293004</t>
  </si>
  <si>
    <t>104.8449718</t>
  </si>
  <si>
    <t>Sisalco</t>
  </si>
  <si>
    <t>Sisalco emploie des travailleurs locaux pour transformer la plante d’Agave et met en place des centres d’achats en milieu rural pour assurer des débouchés aux producteurs.</t>
  </si>
  <si>
    <t>//38m0tlrfgc94822tlihb.tbscg.com/fondation/file/image/d86e3488-57ed-5b2e-b4fb-ccda548cc305</t>
  </si>
  <si>
    <t>18.5323041</t>
  </si>
  <si>
    <t>-72.3491542</t>
  </si>
  <si>
    <t>Gifted Mom</t>
  </si>
  <si>
    <t>Informer par SMS sur les possibilités de consultations prénatales, les bons gestes et les signes de danger durant un accouchement.</t>
  </si>
  <si>
    <t>https://www.facebook.com/thegiftedmom/</t>
  </si>
  <si>
    <t>https://twitter.com/thegiftedmom?lang=fr</t>
  </si>
  <si>
    <t>//38m0tlrfgc94822tlihb.tbscg.com/fondation/file/image/e8c1db87-da52-5847-9635-eb58cb607e32</t>
  </si>
  <si>
    <t>/opt/database/optmnt113/e8c1db87-da52-5847-9635-eb58cb607e32/giftedmom.jpg</t>
  </si>
  <si>
    <t>Vientiane Rescue Team</t>
  </si>
  <si>
    <t>Vientiane Rescue Team mobilise un service d’ambulance gratuite et disponible de jour comme de nuit et une équipe de premiers secours qualifiée.</t>
  </si>
  <si>
    <t>https://vientianerescue.org</t>
  </si>
  <si>
    <t>https://fr-fr.facebook.com/Vientianerescue1623/</t>
  </si>
  <si>
    <t>//38m0tlrfgc94822tlihb.tbscg.com/fondation/file/image/f66e02b5-b449-5711-9aab-27582a5c7afe</t>
  </si>
  <si>
    <t>/opt/database/optmnt113/f66e02b5-b449-5711-9aab-27582a5c7afe/vientiane.png</t>
  </si>
  <si>
    <t>17.9635685</t>
  </si>
  <si>
    <t>102.6149522</t>
  </si>
  <si>
    <t>Unity Cube</t>
  </si>
  <si>
    <t>Unity Cube propose une solution d'hébergement d'urgence, visant à installer des modules d'habitation dans des bureaux inoccupés. Cela afin de répondre à une double problématique : le manque de solution pour les collectivités et la vacance coûteuse des immeubles de bureaux.</t>
  </si>
  <si>
    <t>https://www.unity-cube.com</t>
  </si>
  <si>
    <t>//38m0tlrfgc94822tlihb.tbscg.com/fondation/file/image/3b2ab2d9-3086-586c-8dbc-da75d8668e7c</t>
  </si>
  <si>
    <t>/opt/database/optmnt113/3b2ab2d9-3086-586c-8dbc-da75d8668e7c/ezgif-com-webp-to-png-1.png</t>
  </si>
  <si>
    <t>43.602108</t>
  </si>
  <si>
    <t>1.4467428</t>
  </si>
  <si>
    <t>Unité Nationale de Secouristes Citoyens</t>
  </si>
  <si>
    <t>Faire que tous les élèves des établissements scolaires puissent créer leur Unité de Secouristes Citoyens, se former et sauver des vies ! Ce sera un lieu de démocratie, de citoyenneté et de partage au cœur leur établissement avec un engagement commun qui a du sens et des valeurs !</t>
  </si>
  <si>
    <t>http://www.secouristes-citoyens.org</t>
  </si>
  <si>
    <t>//38m0tlrfgc94822tlihb.tbscg.com/fondation/file/image/b8e72b35-4386-550e-b3a3-2a164839d0a9</t>
  </si>
  <si>
    <t>/opt/database/optmnt113/b8e72b35-4386-550e-b3a3-2a164839d0a9/logo-unsc-new.png</t>
  </si>
  <si>
    <t>43.5019978</t>
  </si>
  <si>
    <t>1.3614146</t>
  </si>
  <si>
    <t>Véloce</t>
  </si>
  <si>
    <t>Association Locale d'Insertion par l'Economique</t>
  </si>
  <si>
    <t>Un Atelier Chantier d'Insertion qui propose le montage, la location et l'entretien du Wello : véhicule triporteur innovant, entre le vélo et la voiture, à énergie solaire, conçu et produit localement.</t>
  </si>
  <si>
    <t>http://alie.re/</t>
  </si>
  <si>
    <t>s.lavina@alie974.fr</t>
  </si>
  <si>
    <t>//38m0tlrfgc94822tlihb.tbscg.com/fondation/file/image/6c7cc604-98e1-561f-807a-f3ae9ea6b6a3</t>
  </si>
  <si>
    <t>/opt/database/optmnt113/6c7cc604-98e1-561f-807a-f3ae9ea6b6a3/logo-alie-plie-officiel.jpg</t>
  </si>
  <si>
    <t>Les récifs artificiels : les mouillages de demain</t>
  </si>
  <si>
    <t>KAZARECYCLE</t>
  </si>
  <si>
    <t>Nous souhaitons fabriquer des récifs artificiels éco-conçus à double fonction, pour la protection et la pérennisation de la biodiversité aquatique marine.</t>
  </si>
  <si>
    <t>14- Vie aquatique marine</t>
  </si>
  <si>
    <t>nul</t>
  </si>
  <si>
    <t>https://www.facebook.com/kazabrok.kazarecycle/</t>
  </si>
  <si>
    <t>kazabrok@gmail.com</t>
  </si>
  <si>
    <t>//38m0tlrfgc94822tlihb.tbscg.com/fondation/file/image/31f8038f-a7bb-5f40-8ce6-bf469ab83cb4</t>
  </si>
  <si>
    <t>/opt/database/optmnt113/31f8038f-a7bb-5f40-8ce6-bf469ab83cb4/logo-kazarecycle-allonge-fondsclairs.jpg</t>
  </si>
  <si>
    <t>16.2607428</t>
  </si>
  <si>
    <t>-61.52798</t>
  </si>
  <si>
    <t>IDEES DE DEVELOPPEMENT DURABLE</t>
  </si>
  <si>
    <t>Les festival Ecomains #2 regroupe une quarantaine d'organismes locaux qui agissent pour une société durable, écologiquement responsable et plus solidaire envers ses citoyens. A travers des ateliers, jeux, conférences, animations, nous prouvons qu'une autre voie est possible !</t>
  </si>
  <si>
    <t>http://facebook.com/associationI3D</t>
  </si>
  <si>
    <t>http://twitter.com/FestivalECOmains</t>
  </si>
  <si>
    <t>laurie.squiban@hotmail.fr</t>
  </si>
  <si>
    <t>//38m0tlrfgc94822tlihb.tbscg.com/fondation/file/image/87cd9b40-bb02-5029-b575-f310cbccd2a4</t>
  </si>
  <si>
    <t>/opt/database/optmnt113/87cd9b40-bb02-5029-b575-f310cbccd2a4/logo2019-3.png</t>
  </si>
  <si>
    <t>49.1177252</t>
  </si>
  <si>
    <t>6.2131344</t>
  </si>
  <si>
    <t>Le Copain de L'étudiant</t>
  </si>
  <si>
    <t>EN SI BONNE COMPAGNIE</t>
  </si>
  <si>
    <t>L'objectif de ce dispositif est dans un premier temps d'apporter une écoute et une présence au quotidien pour ces jeunes et dans un second temps favoriser l'engagement citoyen, réduire le décrochage scolaire et la fuite des cerveaux en proposant des ateliers d'expression artistique</t>
  </si>
  <si>
    <t>https://www.linkedin.com/company/13001874/admin/</t>
  </si>
  <si>
    <t>https://twitter.com/bonne_si</t>
  </si>
  <si>
    <t>6nnhorud@gmail.com</t>
  </si>
  <si>
    <t>//38m0tlrfgc94822tlihb.tbscg.com/fondation/file/image/f02e660c-9f14-525b-aa27-08d474a02f80</t>
  </si>
  <si>
    <t>/opt/database/optmnt113/f02e660c-9f14-525b-aa27-08d474a02f80/lce-2.jpg</t>
  </si>
  <si>
    <t>49.7719978</t>
  </si>
  <si>
    <t>4.7199785</t>
  </si>
  <si>
    <t>Maison Digitale pour les Femmes</t>
  </si>
  <si>
    <t>Soroptimist International Club de Mahajanga</t>
  </si>
  <si>
    <t>Formation en numérique des femmes de la ville de Mahajanga.</t>
  </si>
  <si>
    <t>httt://www.soroptimisteurope.org</t>
  </si>
  <si>
    <t>a4377b1e-aa50-597d-ae02-c70268290db7</t>
  </si>
  <si>
    <t>Relier les femmes marginalisées à la technologie et au développement</t>
  </si>
  <si>
    <t>Save Our Needy Organisation</t>
  </si>
  <si>
    <t>Le projet vise à donner aux femmes marginalisées des compétences génératrices de revenus à travers la technologie en les formant en entrepreneuriat en TIC, à la création de sites Web, à la conception graphique et au marketing numérique.</t>
  </si>
  <si>
    <t>http://www.saveourneedy.org</t>
  </si>
  <si>
    <t>Appui aux femmes agricultrices en gestion durable et efficiente des terres</t>
  </si>
  <si>
    <t>Women Environmental Programme Togo (WEP-TOGO)</t>
  </si>
  <si>
    <t>Il s’agit d'améliorer les activités agricoles des femmes en les formant aux techniques de restauration écologique des terres (par l’utilisation des substrats de champignon pour la fabrication des composts) attesté par l’Université de Lomé.</t>
  </si>
  <si>
    <t>13- Lutte contre les changements climatiques</t>
  </si>
  <si>
    <t>http://www.wepnigeria.net</t>
  </si>
  <si>
    <t>a567f03c-cb7c-55d9-a9cd-df5db965ef41</t>
  </si>
  <si>
    <t>paglabangré</t>
  </si>
  <si>
    <t>association songtaaba yalgré</t>
  </si>
  <si>
    <t>Promouvoir une gestion professionnel des exploitations agricoles des femmes en milieu rural</t>
  </si>
  <si>
    <t>L'Appui</t>
  </si>
  <si>
    <t>La Banque postale</t>
  </si>
  <si>
    <t>« L’Appui de La Banque Postale », un dispositif d’accompagnement bancaire et budgétaire destiné aux clientèles en situation de fragilité financière.</t>
  </si>
  <si>
    <t>https://www.labanquepostale.com/legroupe/banque-et-citoyenne/engagement-citoyen/relation-client.appui.htm</t>
  </si>
  <si>
    <t>https://twitter.com/LaBanquePostale</t>
  </si>
  <si>
    <t>//38m0tlrfgc94822tlihb.tbscg.com/fondation/file/image/0f5f819e-2853-5772-918c-2c4f5cd2b8ae</t>
  </si>
  <si>
    <t>/opt/database/optmnt113/0f5f819e-2853-5772-918c-2c4f5cd2b8ae/201805_logo-appui-2016_250x75.jpg</t>
  </si>
  <si>
    <t>48.8469713</t>
  </si>
  <si>
    <t>2.3170879</t>
  </si>
  <si>
    <t>Les Vacances</t>
  </si>
  <si>
    <t>Les Vacances est un projet déployé par l’association étudiante Vive les Vacances!. Le but est d'offrir à 96 enfants défavorisés de 6 à 12 ans un séjour d’une semaine en avril prochain à la mer afin qu’ils s’épanouissent et puissent s’évader d’un quotidien parfois difficile.</t>
  </si>
  <si>
    <t>10- Réduction des inégalités</t>
  </si>
  <si>
    <t>https://www.vive-les-vacances.org/</t>
  </si>
  <si>
    <t>https://www.facebook.com/vive.lesvacances.7/</t>
  </si>
  <si>
    <t>soidrou-dine.imanou@edhec.com</t>
  </si>
  <si>
    <t>//38m0tlrfgc94822tlihb.tbscg.com/fondation/file/image/428116a6-7397-5710-b7e3-93fe6576ccd3</t>
  </si>
  <si>
    <t>/opt/database/optmnt113/428116a6-7397-5710-b7e3-93fe6576ccd3/52864533-787369998289409-319893777000955904-n.jpg</t>
  </si>
  <si>
    <t>50.4366456</t>
  </si>
  <si>
    <t>3.4343519</t>
  </si>
  <si>
    <t>Nightline France</t>
  </si>
  <si>
    <t>Nightline Paris</t>
  </si>
  <si>
    <t>Après le succès du lancement d'un service d'écoute gratuit géré par des étudiants et destiné aux étudiants à Paris, l'objectif est d'ouvrir d'ouvrir d'autres lignes dans toutes les grandes villes étudiantes de France.</t>
  </si>
  <si>
    <t>https://www.nightline-paris.fr</t>
  </si>
  <si>
    <t>https://www.facebook.com/NightlineParis/</t>
  </si>
  <si>
    <t>https://twitter.com/nightlineparis</t>
  </si>
  <si>
    <t>nsalamitou@yahoo.fr</t>
  </si>
  <si>
    <t>//38m0tlrfgc94822tlihb.tbscg.com/fondation/file/image/bafd944d-7a26-59b9-bf81-6f90b49ded3e</t>
  </si>
  <si>
    <t>/opt/database/optmnt113/bafd944d-7a26-59b9-bf81-6f90b49ded3e/nightline.jpg</t>
  </si>
  <si>
    <t>48.8422951</t>
  </si>
  <si>
    <t>EMP</t>
  </si>
  <si>
    <t>SOL</t>
  </si>
  <si>
    <t/>
  </si>
  <si>
    <t>EMP-SOL-</t>
  </si>
  <si>
    <t>ACE</t>
  </si>
  <si>
    <t>GRA</t>
  </si>
  <si>
    <t>LUT</t>
  </si>
  <si>
    <t>ACE--GRA--LUT--</t>
  </si>
  <si>
    <t>TPJ</t>
  </si>
  <si>
    <t>28D</t>
  </si>
  <si>
    <t>24R</t>
  </si>
  <si>
    <t>https://fondationlafrancesengage.org/portfolio/La-Cravate-Solidaire</t>
  </si>
  <si>
    <t>LFFE14</t>
  </si>
  <si>
    <t>EDU</t>
  </si>
  <si>
    <t>ART</t>
  </si>
  <si>
    <t>EDU-ART-</t>
  </si>
  <si>
    <t>EDC</t>
  </si>
  <si>
    <t>EDC--ART----</t>
  </si>
  <si>
    <t>69D</t>
  </si>
  <si>
    <t>84R</t>
  </si>
  <si>
    <t>https://fondationlafrancesengage.org/laureats-Lauréats Fondation France s'Engage 2014/</t>
  </si>
  <si>
    <t>LFFE15</t>
  </si>
  <si>
    <t>SPO</t>
  </si>
  <si>
    <t>EMP-SPO-</t>
  </si>
  <si>
    <t>ACE--SPO----</t>
  </si>
  <si>
    <t>75D</t>
  </si>
  <si>
    <t>11R</t>
  </si>
  <si>
    <t>https://fondationlafrancesengage.org/laureats-Lauréats Fondation France s'Engage 2015/</t>
  </si>
  <si>
    <t>LFFE16</t>
  </si>
  <si>
    <t>CON</t>
  </si>
  <si>
    <t>EMP-SOL-CON</t>
  </si>
  <si>
    <t>HAN</t>
  </si>
  <si>
    <t>ACE--HAN--CON--</t>
  </si>
  <si>
    <t>25D</t>
  </si>
  <si>
    <t>27R</t>
  </si>
  <si>
    <t>https://fondationlafrancesengage.org/laureats-Lauréats Fondation France s'Engage 2016/</t>
  </si>
  <si>
    <t>ENV</t>
  </si>
  <si>
    <t>EMP-SOL-ENV</t>
  </si>
  <si>
    <t>FOR</t>
  </si>
  <si>
    <t>LIE</t>
  </si>
  <si>
    <t>AGR</t>
  </si>
  <si>
    <t>ALI</t>
  </si>
  <si>
    <t>ACE-FOR-GRA-LIE-AGR-ALI-</t>
  </si>
  <si>
    <t>GRA------</t>
  </si>
  <si>
    <t>TER</t>
  </si>
  <si>
    <t>TER-SOL-</t>
  </si>
  <si>
    <t>AMH</t>
  </si>
  <si>
    <t>AMH-LIE-----</t>
  </si>
  <si>
    <t>AMH-HAN-LIE----</t>
  </si>
  <si>
    <t>ENF</t>
  </si>
  <si>
    <t>EDC-ENF-ART----</t>
  </si>
  <si>
    <t>EDU-SOL-</t>
  </si>
  <si>
    <t>EDC-LIE-----</t>
  </si>
  <si>
    <t>LFFE17</t>
  </si>
  <si>
    <t>GOU</t>
  </si>
  <si>
    <t>SOL-TER-GOU</t>
  </si>
  <si>
    <t>INI</t>
  </si>
  <si>
    <t>LIE-INI-GOU----</t>
  </si>
  <si>
    <t>13D</t>
  </si>
  <si>
    <t>93R</t>
  </si>
  <si>
    <t>https://fondationlafrancesengage.org/laureats-Lauréats Fondation France s'Engage 2017/</t>
  </si>
  <si>
    <t>SOL-TER-</t>
  </si>
  <si>
    <t>GRA-LIE-INI----</t>
  </si>
  <si>
    <t>SAN</t>
  </si>
  <si>
    <t>SPO-SAN-</t>
  </si>
  <si>
    <t>SPO------</t>
  </si>
  <si>
    <t>SOL-ENV-</t>
  </si>
  <si>
    <t>LIE-ALI-----</t>
  </si>
  <si>
    <t>SOL-EMP-</t>
  </si>
  <si>
    <t>ORG</t>
  </si>
  <si>
    <t>GRA-LIE-ORG----</t>
  </si>
  <si>
    <t>NUM</t>
  </si>
  <si>
    <t>EDU-NUM-</t>
  </si>
  <si>
    <t>ENF-NUM-----</t>
  </si>
  <si>
    <t>LIE-INI-----</t>
  </si>
  <si>
    <t>SAN-SPO-SOL</t>
  </si>
  <si>
    <t>BIE</t>
  </si>
  <si>
    <t>BIE-HAN-SPO----</t>
  </si>
  <si>
    <t>93D</t>
  </si>
  <si>
    <t>LFFE18</t>
  </si>
  <si>
    <t>SAN-SOL-</t>
  </si>
  <si>
    <t>BIE-LIE-----</t>
  </si>
  <si>
    <t>https://fondationlafrancesengage.org/laureats-Lauréats Fondation France s'Engage 2018/</t>
  </si>
  <si>
    <t>NUM-SOL-</t>
  </si>
  <si>
    <t>GRA-NUM-----</t>
  </si>
  <si>
    <t>EDU-EMP-</t>
  </si>
  <si>
    <t>ENF-ACE-----</t>
  </si>
  <si>
    <t>91D</t>
  </si>
  <si>
    <t>ACE-GRA-----</t>
  </si>
  <si>
    <t>SAN-EMP-</t>
  </si>
  <si>
    <t>AID</t>
  </si>
  <si>
    <t>AID-ACE-FOR----</t>
  </si>
  <si>
    <t>ENF------</t>
  </si>
  <si>
    <t>AID-HAN-----</t>
  </si>
  <si>
    <t>ACE------</t>
  </si>
  <si>
    <t>INI------</t>
  </si>
  <si>
    <t>94D</t>
  </si>
  <si>
    <t>NUM-SOL-EMP</t>
  </si>
  <si>
    <t>EFH</t>
  </si>
  <si>
    <t>LUT-ACE-NUM-EFH---</t>
  </si>
  <si>
    <t>SOL-EDU-</t>
  </si>
  <si>
    <t>LUT-ENF-----</t>
  </si>
  <si>
    <t>ART-EDU-</t>
  </si>
  <si>
    <t>INN</t>
  </si>
  <si>
    <t>INN-ART-----</t>
  </si>
  <si>
    <t>EDU-TER-</t>
  </si>
  <si>
    <t>ENF-AMH-----</t>
  </si>
  <si>
    <t>92D</t>
  </si>
  <si>
    <t>ENF-LIE-----</t>
  </si>
  <si>
    <t>ENF-ART-----</t>
  </si>
  <si>
    <t>HAN-NUM-----</t>
  </si>
  <si>
    <t>67D</t>
  </si>
  <si>
    <t>ENV-SOL-</t>
  </si>
  <si>
    <t>ALI-LIE-----</t>
  </si>
  <si>
    <t>INN------</t>
  </si>
  <si>
    <t>EDC-ART-----</t>
  </si>
  <si>
    <t>79D</t>
  </si>
  <si>
    <t>NUM------</t>
  </si>
  <si>
    <t>FOR------</t>
  </si>
  <si>
    <t>FIN</t>
  </si>
  <si>
    <t>CON-SOL-FIN</t>
  </si>
  <si>
    <t>CON------</t>
  </si>
  <si>
    <t>SOL-SAN-</t>
  </si>
  <si>
    <t>LIE-BIE-----</t>
  </si>
  <si>
    <t>CON-SOL-</t>
  </si>
  <si>
    <t>------</t>
  </si>
  <si>
    <t>FOR-ACE-----</t>
  </si>
  <si>
    <t>SEN</t>
  </si>
  <si>
    <t>SEN-LIE-----</t>
  </si>
  <si>
    <t>EMP-TER-</t>
  </si>
  <si>
    <t>31D</t>
  </si>
  <si>
    <t>AID------</t>
  </si>
  <si>
    <t>NUM-EDU-</t>
  </si>
  <si>
    <t>EDC-NUM-----</t>
  </si>
  <si>
    <t>SAN-SPO-EMP</t>
  </si>
  <si>
    <t>HAN-ACE-SPO----</t>
  </si>
  <si>
    <t>78D</t>
  </si>
  <si>
    <t>ENV-EDU-</t>
  </si>
  <si>
    <t>ALI------</t>
  </si>
  <si>
    <t>60D</t>
  </si>
  <si>
    <t>32R</t>
  </si>
  <si>
    <t>ENV-SOL-FIN</t>
  </si>
  <si>
    <t>ENE</t>
  </si>
  <si>
    <t>ENE------</t>
  </si>
  <si>
    <t>27D</t>
  </si>
  <si>
    <t>28R</t>
  </si>
  <si>
    <t>ENV-CON-</t>
  </si>
  <si>
    <t>ALI-CON-----</t>
  </si>
  <si>
    <t>PAT</t>
  </si>
  <si>
    <t>EMP-ART-PAT</t>
  </si>
  <si>
    <t>FOR-ART-PAT----</t>
  </si>
  <si>
    <t>EDC------</t>
  </si>
  <si>
    <t>ART-TER-</t>
  </si>
  <si>
    <t>ART------</t>
  </si>
  <si>
    <t>AMH------</t>
  </si>
  <si>
    <t>LUT-NUM-EFH----</t>
  </si>
  <si>
    <t>EMP-EDU-</t>
  </si>
  <si>
    <t>ORG------</t>
  </si>
  <si>
    <t>LUT------</t>
  </si>
  <si>
    <t>35D</t>
  </si>
  <si>
    <t>53R</t>
  </si>
  <si>
    <t>HAN-BIE-----</t>
  </si>
  <si>
    <t>HAN-EDC-INN----</t>
  </si>
  <si>
    <t>MOB</t>
  </si>
  <si>
    <t>MOB-ART-----</t>
  </si>
  <si>
    <t>INN-ACE-----</t>
  </si>
  <si>
    <t>CON-EDU-</t>
  </si>
  <si>
    <t>INN-GRA-----</t>
  </si>
  <si>
    <t>SAN-EDU-</t>
  </si>
  <si>
    <t>HAN-ENF-----</t>
  </si>
  <si>
    <t>44D</t>
  </si>
  <si>
    <t>52R</t>
  </si>
  <si>
    <t>ACE-INI-----</t>
  </si>
  <si>
    <t>PRV</t>
  </si>
  <si>
    <t>GRA-PRV-AID----</t>
  </si>
  <si>
    <t>LIE-NUM-----</t>
  </si>
  <si>
    <t>TER-EMP-</t>
  </si>
  <si>
    <t>AMH-ACE-----</t>
  </si>
  <si>
    <t>64D</t>
  </si>
  <si>
    <t>COM</t>
  </si>
  <si>
    <t>NUM-SOL-COM</t>
  </si>
  <si>
    <t>NUM-COM-----</t>
  </si>
  <si>
    <t>COM-ART-</t>
  </si>
  <si>
    <t>ART-COM-----</t>
  </si>
  <si>
    <t>AMH-GRA-----</t>
  </si>
  <si>
    <t>EMP-NUM-</t>
  </si>
  <si>
    <t>ACE-NUM-----</t>
  </si>
  <si>
    <t>86D</t>
  </si>
  <si>
    <t>ACS</t>
  </si>
  <si>
    <t>AID-ACS-----</t>
  </si>
  <si>
    <t>ACE-ORG-GRA----</t>
  </si>
  <si>
    <t>ART-EMP-</t>
  </si>
  <si>
    <t>ENV-TER-</t>
  </si>
  <si>
    <t>77D</t>
  </si>
  <si>
    <t>SOL-COM-</t>
  </si>
  <si>
    <t>GRA-LIE-COM----</t>
  </si>
  <si>
    <t>33D</t>
  </si>
  <si>
    <t>https://fondationlafrancesengage.org/laureats-/</t>
  </si>
  <si>
    <t>NUM-FIN-</t>
  </si>
  <si>
    <t>SAN-NUM-</t>
  </si>
  <si>
    <t>BIE-NUM-----</t>
  </si>
  <si>
    <t>40D</t>
  </si>
  <si>
    <t>AGR------</t>
  </si>
  <si>
    <t>LIE-GRA-INN-EDC---</t>
  </si>
  <si>
    <t>ART-COM-</t>
  </si>
  <si>
    <t>EDC-INN-----</t>
  </si>
  <si>
    <t>ART-SOL-</t>
  </si>
  <si>
    <t>LIE-LUT-ART----</t>
  </si>
  <si>
    <t>BIE-SEN-----</t>
  </si>
  <si>
    <t>37D</t>
  </si>
  <si>
    <t>COO</t>
  </si>
  <si>
    <t>COO-ACE-----</t>
  </si>
  <si>
    <t>ENV-SAN-CON</t>
  </si>
  <si>
    <t>PRN</t>
  </si>
  <si>
    <t>PRN------</t>
  </si>
  <si>
    <t>NUM-EMP-</t>
  </si>
  <si>
    <t>FOR-NUM-----</t>
  </si>
  <si>
    <t>TER-EDU-</t>
  </si>
  <si>
    <t>AGR-CON-----</t>
  </si>
  <si>
    <t>BIE-LUT-EFH----</t>
  </si>
  <si>
    <t>COM-ART-----</t>
  </si>
  <si>
    <t>GES</t>
  </si>
  <si>
    <t>GES-CON-----</t>
  </si>
  <si>
    <t>PRN-CON-----</t>
  </si>
  <si>
    <t>NUM-SAN-</t>
  </si>
  <si>
    <t>PRV-ACS-NUM----</t>
  </si>
  <si>
    <t>ACS------</t>
  </si>
  <si>
    <t>PRV------</t>
  </si>
  <si>
    <t>MOB-ACE-----</t>
  </si>
  <si>
    <t>ART-ENV-</t>
  </si>
  <si>
    <t>NUM-EFH-----</t>
  </si>
  <si>
    <t>ENV-EMP-</t>
  </si>
  <si>
    <t>AGR-ACE-----</t>
  </si>
  <si>
    <t>PRV-BIE-COM----</t>
  </si>
  <si>
    <t>2.3442717</t>
  </si>
  <si>
    <t>Thématiques</t>
  </si>
  <si>
    <t xml:space="preserve">Thématiques CODE </t>
  </si>
  <si>
    <t xml:space="preserve">Sous-thématiques </t>
  </si>
  <si>
    <t xml:space="preserve">Sous-thématiques - CODE </t>
  </si>
  <si>
    <t>EGA</t>
  </si>
  <si>
    <t xml:space="preserve">Enfance/Jeunesse/Famille </t>
  </si>
  <si>
    <t xml:space="preserve">Adaptation au changement climatique </t>
  </si>
  <si>
    <t>ADA</t>
  </si>
  <si>
    <t>DEMOCRATIE</t>
  </si>
  <si>
    <t xml:space="preserve">Démocratie </t>
  </si>
  <si>
    <t>DEM</t>
  </si>
  <si>
    <t>TOURISME</t>
  </si>
  <si>
    <t xml:space="preserve">Tourisme </t>
  </si>
  <si>
    <t>TOU</t>
  </si>
  <si>
    <t xml:space="preserve">Financement </t>
  </si>
  <si>
    <t>EDUCATION</t>
  </si>
  <si>
    <t xml:space="preserve">Type de contenus </t>
  </si>
  <si>
    <t xml:space="preserve">Ressources documentaires </t>
  </si>
  <si>
    <t>TRD</t>
  </si>
  <si>
    <t>Départements</t>
  </si>
  <si>
    <t>Ain</t>
  </si>
  <si>
    <t>01D</t>
  </si>
  <si>
    <t>Aisne</t>
  </si>
  <si>
    <t>02D</t>
  </si>
  <si>
    <t>Allier</t>
  </si>
  <si>
    <t>03D</t>
  </si>
  <si>
    <t>Alpes-de-Haute-Provence</t>
  </si>
  <si>
    <t>04D</t>
  </si>
  <si>
    <t>Hautes-Alpes</t>
  </si>
  <si>
    <t>05D</t>
  </si>
  <si>
    <t>Alpes-Maritimes</t>
  </si>
  <si>
    <t>06D</t>
  </si>
  <si>
    <t>Ardèche</t>
  </si>
  <si>
    <t>07D</t>
  </si>
  <si>
    <t>Ardennes</t>
  </si>
  <si>
    <t>08D</t>
  </si>
  <si>
    <t>Ariège</t>
  </si>
  <si>
    <t>09D</t>
  </si>
  <si>
    <t>Aube</t>
  </si>
  <si>
    <t>10D</t>
  </si>
  <si>
    <t>Aude</t>
  </si>
  <si>
    <t>11D</t>
  </si>
  <si>
    <t>Aveyron</t>
  </si>
  <si>
    <t>12D</t>
  </si>
  <si>
    <t>Calvados</t>
  </si>
  <si>
    <t>14D</t>
  </si>
  <si>
    <t>Cantal</t>
  </si>
  <si>
    <t>15D</t>
  </si>
  <si>
    <t>Charente</t>
  </si>
  <si>
    <t>16D</t>
  </si>
  <si>
    <t>Charente-Maritime</t>
  </si>
  <si>
    <t>17D</t>
  </si>
  <si>
    <t>Cher</t>
  </si>
  <si>
    <t>18D</t>
  </si>
  <si>
    <t>Corrèze</t>
  </si>
  <si>
    <t>19D</t>
  </si>
  <si>
    <t>Côte-d'or</t>
  </si>
  <si>
    <t>21D</t>
  </si>
  <si>
    <t>Cô´tes-d'armor</t>
  </si>
  <si>
    <t>22D</t>
  </si>
  <si>
    <t>Creuse</t>
  </si>
  <si>
    <t>23D</t>
  </si>
  <si>
    <t>Dordogne</t>
  </si>
  <si>
    <t>24D</t>
  </si>
  <si>
    <t>Drôme</t>
  </si>
  <si>
    <t>26D</t>
  </si>
  <si>
    <t>Finistère</t>
  </si>
  <si>
    <t>29D</t>
  </si>
  <si>
    <t>Corse-du-Sud</t>
  </si>
  <si>
    <t>2aD</t>
  </si>
  <si>
    <t>Haute-Corse</t>
  </si>
  <si>
    <t>2bD</t>
  </si>
  <si>
    <t>Gard</t>
  </si>
  <si>
    <t>30D</t>
  </si>
  <si>
    <t>Gers</t>
  </si>
  <si>
    <t>32D</t>
  </si>
  <si>
    <t>Hérault</t>
  </si>
  <si>
    <t>34D</t>
  </si>
  <si>
    <t>Indre</t>
  </si>
  <si>
    <t>36D</t>
  </si>
  <si>
    <t>Isère</t>
  </si>
  <si>
    <t>38D</t>
  </si>
  <si>
    <t>Jura</t>
  </si>
  <si>
    <t>39D</t>
  </si>
  <si>
    <t>Loir-et-Cher</t>
  </si>
  <si>
    <t>41D</t>
  </si>
  <si>
    <t>Loire</t>
  </si>
  <si>
    <t>42D</t>
  </si>
  <si>
    <t>Haute-Loire</t>
  </si>
  <si>
    <t>43D</t>
  </si>
  <si>
    <t>Loiret</t>
  </si>
  <si>
    <t>45D</t>
  </si>
  <si>
    <t>Lot</t>
  </si>
  <si>
    <t>46D</t>
  </si>
  <si>
    <t>Lot-et-Garonne</t>
  </si>
  <si>
    <t>47D</t>
  </si>
  <si>
    <t>Lozère</t>
  </si>
  <si>
    <t>48D</t>
  </si>
  <si>
    <t>Maine-et-Loire</t>
  </si>
  <si>
    <t>49D</t>
  </si>
  <si>
    <t>Manche</t>
  </si>
  <si>
    <t>50D</t>
  </si>
  <si>
    <t>Marne</t>
  </si>
  <si>
    <t>51D</t>
  </si>
  <si>
    <t>Haute-Marne</t>
  </si>
  <si>
    <t>52D</t>
  </si>
  <si>
    <t>Mayenne</t>
  </si>
  <si>
    <t>53D</t>
  </si>
  <si>
    <t>Meurthe-et-Moselle</t>
  </si>
  <si>
    <t>54D</t>
  </si>
  <si>
    <t>Meuse</t>
  </si>
  <si>
    <t>55D</t>
  </si>
  <si>
    <t>Morbihan</t>
  </si>
  <si>
    <t>56D</t>
  </si>
  <si>
    <t>Moselle</t>
  </si>
  <si>
    <t>57D</t>
  </si>
  <si>
    <t>Nièvre</t>
  </si>
  <si>
    <t>58D</t>
  </si>
  <si>
    <t>Nord</t>
  </si>
  <si>
    <t>59D</t>
  </si>
  <si>
    <t>Orne</t>
  </si>
  <si>
    <t>61D</t>
  </si>
  <si>
    <t>Pas-de-Calais</t>
  </si>
  <si>
    <t>62D</t>
  </si>
  <si>
    <t>Puy-de-Dôme</t>
  </si>
  <si>
    <t>63D</t>
  </si>
  <si>
    <t>Hautes-Pyrénées</t>
  </si>
  <si>
    <t>65D</t>
  </si>
  <si>
    <t>Pyrénées-Orientales</t>
  </si>
  <si>
    <t>66D</t>
  </si>
  <si>
    <t>Haut-Rhin</t>
  </si>
  <si>
    <t>68D</t>
  </si>
  <si>
    <t>Haute-Saône</t>
  </si>
  <si>
    <t>70D</t>
  </si>
  <si>
    <t>Saône-et-Loire</t>
  </si>
  <si>
    <t>71D</t>
  </si>
  <si>
    <t>Sarthe</t>
  </si>
  <si>
    <t>72D</t>
  </si>
  <si>
    <t>Savoie</t>
  </si>
  <si>
    <t>73D</t>
  </si>
  <si>
    <t>Haute-Savoie</t>
  </si>
  <si>
    <t>74D</t>
  </si>
  <si>
    <t>Seine-Maritime</t>
  </si>
  <si>
    <t>76D</t>
  </si>
  <si>
    <t>Somme</t>
  </si>
  <si>
    <t>80D</t>
  </si>
  <si>
    <t>Tarn</t>
  </si>
  <si>
    <t>81D</t>
  </si>
  <si>
    <t>Tarn-et-Garonne</t>
  </si>
  <si>
    <t>82D</t>
  </si>
  <si>
    <t>Var</t>
  </si>
  <si>
    <t>83D</t>
  </si>
  <si>
    <t>Vaucluse</t>
  </si>
  <si>
    <t>84D</t>
  </si>
  <si>
    <t>Vendée</t>
  </si>
  <si>
    <t>85D</t>
  </si>
  <si>
    <t>Haute-Vienne</t>
  </si>
  <si>
    <t>87D</t>
  </si>
  <si>
    <t>Vosges</t>
  </si>
  <si>
    <t>88D</t>
  </si>
  <si>
    <t>Yonne</t>
  </si>
  <si>
    <t>89D</t>
  </si>
  <si>
    <t>Territoire de Belfort</t>
  </si>
  <si>
    <t>90D</t>
  </si>
  <si>
    <t>Val-d'oise</t>
  </si>
  <si>
    <t>95D</t>
  </si>
  <si>
    <t>Guadeloupe</t>
  </si>
  <si>
    <t>971D</t>
  </si>
  <si>
    <t>Martinique</t>
  </si>
  <si>
    <t>972D</t>
  </si>
  <si>
    <t>Guyane</t>
  </si>
  <si>
    <t>973D</t>
  </si>
  <si>
    <t>La Réunion</t>
  </si>
  <si>
    <t>974D</t>
  </si>
  <si>
    <t>Mayotte</t>
  </si>
  <si>
    <t>976D</t>
  </si>
  <si>
    <t>Polynésie Française</t>
  </si>
  <si>
    <t>987D</t>
  </si>
  <si>
    <t>Nouvelle Calédonie</t>
  </si>
  <si>
    <t>988D</t>
  </si>
  <si>
    <t xml:space="preserve">Régions </t>
  </si>
  <si>
    <t xml:space="preserve">Grand-Est </t>
  </si>
  <si>
    <t>44R</t>
  </si>
  <si>
    <t xml:space="preserve">Occitanie </t>
  </si>
  <si>
    <t>76R</t>
  </si>
  <si>
    <t xml:space="preserve">Nouvelle-Aquitaine </t>
  </si>
  <si>
    <t>75R</t>
  </si>
  <si>
    <t>Centre-Val-de-Loire</t>
  </si>
  <si>
    <t>Corse</t>
  </si>
  <si>
    <t>94R</t>
  </si>
  <si>
    <t>Pays de la Loire</t>
  </si>
  <si>
    <t>1R</t>
  </si>
  <si>
    <t>2R</t>
  </si>
  <si>
    <t>3R</t>
  </si>
  <si>
    <t xml:space="preserve">La Réunion </t>
  </si>
  <si>
    <t>4R</t>
  </si>
  <si>
    <t>6R</t>
  </si>
  <si>
    <t xml:space="preserve">Polynésie-Française </t>
  </si>
  <si>
    <t>987R</t>
  </si>
  <si>
    <t xml:space="preserve">Nouvelle-Calédonie </t>
  </si>
  <si>
    <t>988R</t>
  </si>
  <si>
    <t>Vive les Vacances</t>
  </si>
  <si>
    <t>Déploiement de la Webacadémie</t>
  </si>
  <si>
    <t>FESTIVAL ECOMAINS</t>
  </si>
  <si>
    <t>CAMI Sport et Cancer</t>
  </si>
  <si>
    <t>Réseau Môm'artre</t>
  </si>
  <si>
    <t>MONALISA  mobilisation nationale contre l’isolement des âgés</t>
  </si>
  <si>
    <t>Job dans la Ville</t>
  </si>
  <si>
    <t>Ensemble redonnons du sens à la vie</t>
  </si>
  <si>
    <t>L’écriture pour tous sous toutes ses formes</t>
  </si>
  <si>
    <t>Un emploi et un lieu de vie pour les adultes autistes une innovation à essaimer</t>
  </si>
  <si>
    <t>Ne subissez pas les maths vivez les</t>
  </si>
  <si>
    <t>La Maison qui déménage</t>
  </si>
  <si>
    <t>Agir ensemble localement</t>
  </si>
  <si>
    <t>Ensemble Agissons pour le logement.</t>
  </si>
  <si>
    <t>#APTIC les chèques culture numérique pour tous</t>
  </si>
  <si>
    <t>Uniterres agriculture et alimentation au coeur</t>
  </si>
  <si>
    <t>La santé par l’activité physique adaptée</t>
  </si>
  <si>
    <t>Secourisme Citoyen pour tous</t>
  </si>
  <si>
    <t xml:space="preserve">Type de contenus - CODE </t>
  </si>
  <si>
    <t>Départements - CODE</t>
  </si>
  <si>
    <t xml:space="preserve">Thématiques - CODE </t>
  </si>
  <si>
    <t>Régions - CODE</t>
  </si>
  <si>
    <t xml:space="preserve">Distinctions - CODE </t>
  </si>
  <si>
    <t>Sourceurs</t>
  </si>
  <si>
    <t xml:space="preserve">Sourceurs - CODE </t>
  </si>
  <si>
    <t>FFE</t>
  </si>
  <si>
    <t>Lauréats Fondation France s'Engage</t>
  </si>
  <si>
    <t>LFFE</t>
  </si>
  <si>
    <t>Lauréats Fondation Crédit Coopératif</t>
  </si>
  <si>
    <t>LFCC</t>
  </si>
  <si>
    <t>Sous-distinctions</t>
  </si>
  <si>
    <t>Sous-distinctions - CODE</t>
  </si>
  <si>
    <t>local</t>
  </si>
  <si>
    <t>LFCCL</t>
  </si>
  <si>
    <t>regional</t>
  </si>
  <si>
    <t>LFCCR</t>
  </si>
  <si>
    <t>national</t>
  </si>
  <si>
    <t>LFCCN</t>
  </si>
  <si>
    <t>salaries</t>
  </si>
  <si>
    <t>LFCCS</t>
  </si>
  <si>
    <t>Souceur-CODE</t>
  </si>
  <si>
    <t>Sous distinctions</t>
  </si>
  <si>
    <t>Sous distinctions - CODE</t>
  </si>
  <si>
    <t>LFFE-LFFE14</t>
  </si>
  <si>
    <t>LFFE-LFFE15</t>
  </si>
  <si>
    <t>LFFE-LFFE16</t>
  </si>
  <si>
    <t>LFFE-LFFE17</t>
  </si>
  <si>
    <t>LFFE-LFFE18</t>
  </si>
  <si>
    <t>LFFE-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</si>
</sst>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amily val="2"/>
    </font>
    <font>
      <sz val="11"/>
      <color theme="1"/>
      <name val="Arial"/>
      <family val="2"/>
    </font>
    <font>
      <b/>
      <sz val="10"/>
      <color rgb="FF000000"/>
      <name val="Arial"/>
      <family val="2"/>
    </font>
    <font>
      <b/>
      <sz val="10"/>
      <color rgb="FFFF0000"/>
      <name val="Arial"/>
      <family val="2"/>
    </font>
    <font>
      <b/>
      <sz val="10"/>
      <color theme="1"/>
      <name val="Arial"/>
      <family val="2"/>
    </font>
    <font>
      <sz val="10"/>
      <color theme="1"/>
      <name val="Arial"/>
      <family val="2"/>
    </font>
    <font>
      <b/>
      <sz val="11"/>
      <color theme="1"/>
      <name val="Arial"/>
      <family val="2"/>
    </font>
    <font>
      <sz val="10"/>
      <color rgb="FF000000"/>
      <name val="Arial"/>
      <family val="2"/>
    </font>
    <font>
      <u/>
      <sz val="10"/>
      <color theme="10"/>
      <name val="Arial"/>
      <family val="2"/>
    </font>
    <font>
      <b/>
      <sz val="12"/>
      <color rgb="FF000000"/>
      <name val="Arial"/>
      <family val="2"/>
    </font>
    <font>
      <b/>
      <sz val="11"/>
      <color rgb="FF000000"/>
      <name val="Arial"/>
      <family val="2"/>
    </font>
    <font>
      <sz val="11"/>
      <color rgb="FF000000"/>
      <name val="Arial"/>
      <family val="2"/>
    </font>
    <font>
      <sz val="10"/>
      <color theme="1"/>
      <name val="Calibri"/>
      <family val="2"/>
    </font>
    <font>
      <b/>
      <u/>
      <sz val="11"/>
      <color theme="1"/>
      <name val="Arial"/>
      <family val="2"/>
    </font>
    <font>
      <b/>
      <sz val="11"/>
      <color rgb="FFFF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49">
    <border>
      <left/>
      <right/>
      <top/>
      <bottom/>
      <diagonal/>
    </border>
    <border>
      <left style="thin">
        <color rgb="FFD8D8D8"/>
      </left>
      <right style="thin">
        <color rgb="FFD8D8D8"/>
      </right>
      <top style="thin">
        <color rgb="FFD8D8D8"/>
      </top>
      <bottom style="thin">
        <color rgb="FFD8D8D8"/>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D5A6BD"/>
      </left>
      <right/>
      <top/>
      <bottom style="thin">
        <color rgb="FFD5A6BD"/>
      </bottom>
      <diagonal/>
    </border>
    <border>
      <left style="thin">
        <color rgb="FF000000"/>
      </left>
      <right style="thin">
        <color rgb="FF000000"/>
      </right>
      <top/>
      <bottom style="thin">
        <color rgb="FFD5A6BD"/>
      </bottom>
      <diagonal/>
    </border>
    <border>
      <left style="thin">
        <color rgb="FF000000"/>
      </left>
      <right/>
      <top/>
      <bottom style="thin">
        <color rgb="FFD5A6BD"/>
      </bottom>
      <diagonal/>
    </border>
    <border>
      <left style="thin">
        <color rgb="FF000000"/>
      </left>
      <right style="thin">
        <color rgb="FFD5A6BD"/>
      </right>
      <top/>
      <bottom style="thin">
        <color rgb="FFD5A6BD"/>
      </bottom>
      <diagonal/>
    </border>
    <border>
      <left style="thin">
        <color rgb="FFD5A6BD"/>
      </left>
      <right/>
      <top style="thin">
        <color rgb="FFD5A6BD"/>
      </top>
      <bottom style="thin">
        <color rgb="FFD5A6BD"/>
      </bottom>
      <diagonal/>
    </border>
    <border>
      <left style="thin">
        <color rgb="FF000000"/>
      </left>
      <right style="thin">
        <color rgb="FF000000"/>
      </right>
      <top style="thin">
        <color rgb="FFD5A6BD"/>
      </top>
      <bottom style="thin">
        <color rgb="FFD5A6BD"/>
      </bottom>
      <diagonal/>
    </border>
    <border>
      <left style="thin">
        <color rgb="FF000000"/>
      </left>
      <right/>
      <top style="thin">
        <color rgb="FFD5A6BD"/>
      </top>
      <bottom style="thin">
        <color rgb="FFD5A6BD"/>
      </bottom>
      <diagonal/>
    </border>
    <border>
      <left style="thin">
        <color rgb="FF000000"/>
      </left>
      <right style="thin">
        <color rgb="FFD5A6BD"/>
      </right>
      <top style="thin">
        <color rgb="FFD5A6BD"/>
      </top>
      <bottom style="thin">
        <color rgb="FFD5A6BD"/>
      </bottom>
      <diagonal/>
    </border>
    <border>
      <left style="thin">
        <color rgb="FF000000"/>
      </left>
      <right/>
      <top style="thin">
        <color rgb="FFD5A6BD"/>
      </top>
      <bottom/>
      <diagonal/>
    </border>
    <border>
      <left style="thin">
        <color rgb="FF000000"/>
      </left>
      <right style="thin">
        <color rgb="FFD5A6BD"/>
      </right>
      <top style="thin">
        <color rgb="FFD5A6BD"/>
      </top>
      <bottom/>
      <diagonal/>
    </border>
    <border>
      <left style="thin">
        <color rgb="FFD5A6BD"/>
      </left>
      <right/>
      <top style="thin">
        <color rgb="FFD5A6BD"/>
      </top>
      <bottom style="thin">
        <color rgb="FF000000"/>
      </bottom>
      <diagonal/>
    </border>
    <border>
      <left style="thin">
        <color rgb="FF000000"/>
      </left>
      <right style="thin">
        <color rgb="FF000000"/>
      </right>
      <top style="thin">
        <color rgb="FFD5A6BD"/>
      </top>
      <bottom style="thin">
        <color rgb="FF000000"/>
      </bottom>
      <diagonal/>
    </border>
    <border>
      <left/>
      <right/>
      <top style="thin">
        <color rgb="FFD5A6BD"/>
      </top>
      <bottom style="thin">
        <color rgb="FF000000"/>
      </bottom>
      <diagonal/>
    </border>
    <border>
      <left style="thin">
        <color rgb="FF000000"/>
      </left>
      <right style="thin">
        <color rgb="FFD5A6BD"/>
      </right>
      <top style="thin">
        <color rgb="FFD5A6BD"/>
      </top>
      <bottom style="thin">
        <color rgb="FF000000"/>
      </bottom>
      <diagonal/>
    </border>
    <border>
      <left style="thin">
        <color rgb="FF000000"/>
      </left>
      <right/>
      <top style="thin">
        <color rgb="FFD5A6BD"/>
      </top>
      <bottom style="thin">
        <color rgb="FF000000"/>
      </bottom>
      <diagonal/>
    </border>
    <border>
      <left/>
      <right/>
      <top style="thin">
        <color rgb="FF000000"/>
      </top>
      <bottom/>
      <diagonal/>
    </border>
    <border>
      <left style="thin">
        <color rgb="FFD5A6BD"/>
      </left>
      <right/>
      <top/>
      <bottom style="thin">
        <color rgb="FF000000"/>
      </bottom>
      <diagonal/>
    </border>
    <border>
      <left style="thin">
        <color rgb="FF000000"/>
      </left>
      <right style="thin">
        <color rgb="FFD5A6BD"/>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D5A6BD"/>
      </left>
      <right/>
      <top/>
      <bottom/>
      <diagonal/>
    </border>
    <border>
      <left style="thin">
        <color rgb="FF000000"/>
      </left>
      <right style="thin">
        <color indexed="64"/>
      </right>
      <top style="thin">
        <color rgb="FFD5A6BD"/>
      </top>
      <bottom style="thin">
        <color rgb="FFD5A6BD"/>
      </bottom>
      <diagonal/>
    </border>
    <border>
      <left style="thin">
        <color rgb="FF000000"/>
      </left>
      <right style="thin">
        <color indexed="64"/>
      </right>
      <top style="thin">
        <color rgb="FF000000"/>
      </top>
      <bottom style="thin">
        <color rgb="FFD5A6BD"/>
      </bottom>
      <diagonal/>
    </border>
    <border>
      <left/>
      <right/>
      <top style="thin">
        <color rgb="FFD5A6BD"/>
      </top>
      <bottom style="thin">
        <color rgb="FFD5A6BD"/>
      </bottom>
      <diagonal/>
    </border>
    <border>
      <left/>
      <right/>
      <top/>
      <bottom style="thin">
        <color rgb="FFD5A6BD"/>
      </bottom>
      <diagonal/>
    </border>
    <border>
      <left/>
      <right style="thin">
        <color rgb="FF000000"/>
      </right>
      <top style="thin">
        <color rgb="FF000000"/>
      </top>
      <bottom style="thin">
        <color rgb="FF000000"/>
      </bottom>
      <diagonal/>
    </border>
    <border>
      <left style="thin">
        <color rgb="FF000000"/>
      </left>
      <right style="thin">
        <color indexed="64"/>
      </right>
      <top style="thin">
        <color rgb="FFD5A6BD"/>
      </top>
      <bottom style="thin">
        <color rgb="FF000000"/>
      </bottom>
      <diagonal/>
    </border>
    <border>
      <left style="thin">
        <color rgb="FF000000"/>
      </left>
      <right style="thin">
        <color indexed="64"/>
      </right>
      <top/>
      <bottom style="thin">
        <color rgb="FFD5A6BD"/>
      </bottom>
      <diagonal/>
    </border>
    <border>
      <left style="thin">
        <color rgb="FF000000"/>
      </left>
      <right style="thin">
        <color indexed="64"/>
      </right>
      <top/>
      <bottom style="thin">
        <color rgb="FF000000"/>
      </bottom>
      <diagonal/>
    </border>
    <border>
      <left/>
      <right style="thin">
        <color indexed="64"/>
      </right>
      <top/>
      <bottom style="thin">
        <color rgb="FF000000"/>
      </bottom>
      <diagonal/>
    </border>
    <border>
      <left style="thin">
        <color theme="7" tint="0.59999389629810485"/>
      </left>
      <right style="thin">
        <color theme="7" tint="0.59999389629810485"/>
      </right>
      <top style="thin">
        <color theme="7" tint="0.59999389629810485"/>
      </top>
      <bottom style="thin">
        <color theme="7" tint="0.59999389629810485"/>
      </bottom>
      <diagonal/>
    </border>
    <border>
      <left style="thin">
        <color theme="7" tint="0.59999389629810485"/>
      </left>
      <right style="thin">
        <color theme="7" tint="0.59999389629810485"/>
      </right>
      <top style="thin">
        <color theme="7" tint="0.59999389629810485"/>
      </top>
      <bottom/>
      <diagonal/>
    </border>
    <border>
      <left style="thin">
        <color theme="7" tint="0.59999389629810485"/>
      </left>
      <right style="thin">
        <color theme="7" tint="0.59999389629810485"/>
      </right>
      <top/>
      <bottom style="thin">
        <color theme="7" tint="0.59999389629810485"/>
      </bottom>
      <diagonal/>
    </border>
    <border>
      <left style="thin">
        <color theme="7" tint="0.59999389629810485"/>
      </left>
      <right style="thin">
        <color theme="7" tint="0.59999389629810485"/>
      </right>
      <top style="thin">
        <color theme="7" tint="0.59999389629810485"/>
      </top>
      <bottom style="thin">
        <color indexed="64"/>
      </bottom>
      <diagonal/>
    </border>
    <border>
      <left style="thin">
        <color indexed="64"/>
      </left>
      <right style="thin">
        <color theme="7" tint="0.59999389629810485"/>
      </right>
      <top style="thin">
        <color indexed="64"/>
      </top>
      <bottom style="thin">
        <color indexed="64"/>
      </bottom>
      <diagonal/>
    </border>
    <border>
      <left style="thin">
        <color theme="7" tint="0.59999389629810485"/>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CCC0DA"/>
      </left>
      <right style="thin">
        <color indexed="64"/>
      </right>
      <top style="thin">
        <color indexed="64"/>
      </top>
      <bottom style="thin">
        <color indexed="64"/>
      </bottom>
      <diagonal/>
    </border>
    <border>
      <left style="thin">
        <color rgb="FFCCC0DA"/>
      </left>
      <right/>
      <top/>
      <bottom/>
      <diagonal/>
    </border>
    <border>
      <left style="thin">
        <color rgb="FFCCC0DA"/>
      </left>
      <right style="thin">
        <color rgb="FFCCC0DA"/>
      </right>
      <top/>
      <bottom style="thin">
        <color rgb="FFCCC0DA"/>
      </bottom>
      <diagonal/>
    </border>
    <border>
      <left style="thin">
        <color rgb="FFCCC0DA"/>
      </left>
      <right style="thin">
        <color rgb="FFCCC0DA"/>
      </right>
      <top style="thin">
        <color rgb="FFCCC0DA"/>
      </top>
      <bottom style="thin">
        <color rgb="FFCCC0DA"/>
      </bottom>
      <diagonal/>
    </border>
    <border>
      <left style="thin">
        <color rgb="FFCCC0DA"/>
      </left>
      <right style="thin">
        <color rgb="FFCCC0DA"/>
      </right>
      <top/>
      <bottom/>
      <diagonal/>
    </border>
  </borders>
  <cellStyleXfs count="2">
    <xf numFmtId="0" fontId="0" fillId="0" borderId="0"/>
    <xf numFmtId="0" fontId="8" fillId="0" borderId="0" applyNumberFormat="0" applyFill="0" applyBorder="0" applyAlignment="0" applyProtection="0"/>
  </cellStyleXfs>
  <cellXfs count="104">
    <xf numFmtId="0" fontId="0" fillId="0" borderId="0" xfId="0"/>
    <xf numFmtId="0" fontId="0" fillId="0" borderId="0" xfId="0" applyFont="1" applyAlignment="1"/>
    <xf numFmtId="0" fontId="1" fillId="0" borderId="0" xfId="0" applyFont="1"/>
    <xf numFmtId="0" fontId="0" fillId="0" borderId="0" xfId="0" applyFont="1"/>
    <xf numFmtId="0" fontId="4" fillId="0" borderId="2" xfId="0" applyFont="1" applyFill="1" applyBorder="1"/>
    <xf numFmtId="0" fontId="4" fillId="0" borderId="3" xfId="0" applyFont="1" applyFill="1" applyBorder="1"/>
    <xf numFmtId="0" fontId="4" fillId="0" borderId="4" xfId="0" applyFont="1" applyFill="1" applyBorder="1"/>
    <xf numFmtId="0" fontId="5" fillId="0" borderId="0" xfId="0" applyFont="1" applyFill="1"/>
    <xf numFmtId="0" fontId="0" fillId="0" borderId="0" xfId="0" applyFont="1" applyFill="1" applyAlignment="1"/>
    <xf numFmtId="0" fontId="5" fillId="0" borderId="5" xfId="0" applyFont="1" applyFill="1" applyBorder="1" applyAlignment="1">
      <alignment vertical="center" wrapText="1"/>
    </xf>
    <xf numFmtId="0" fontId="5" fillId="0" borderId="6" xfId="0" applyFont="1" applyFill="1" applyBorder="1" applyAlignment="1">
      <alignment vertical="center" wrapText="1"/>
    </xf>
    <xf numFmtId="0" fontId="5" fillId="0" borderId="7" xfId="0" applyFont="1" applyFill="1" applyBorder="1"/>
    <xf numFmtId="0" fontId="5" fillId="0" borderId="8" xfId="0" applyFont="1" applyFill="1" applyBorder="1"/>
    <xf numFmtId="0" fontId="5" fillId="0" borderId="9" xfId="0" applyFont="1" applyFill="1" applyBorder="1" applyAlignment="1">
      <alignment vertical="center" wrapText="1"/>
    </xf>
    <xf numFmtId="0" fontId="5" fillId="0" borderId="10" xfId="0" applyFont="1" applyFill="1" applyBorder="1" applyAlignment="1">
      <alignment vertical="center" wrapText="1"/>
    </xf>
    <xf numFmtId="0" fontId="5" fillId="0" borderId="11" xfId="0" applyFont="1" applyFill="1" applyBorder="1"/>
    <xf numFmtId="0" fontId="5" fillId="0" borderId="12" xfId="0" applyFont="1" applyFill="1" applyBorder="1"/>
    <xf numFmtId="0" fontId="5" fillId="0" borderId="13" xfId="0" applyFont="1" applyFill="1" applyBorder="1"/>
    <xf numFmtId="0" fontId="5" fillId="0" borderId="14" xfId="0" applyFont="1" applyFill="1" applyBorder="1"/>
    <xf numFmtId="0" fontId="5" fillId="0" borderId="15" xfId="0" applyFont="1" applyFill="1" applyBorder="1" applyAlignment="1">
      <alignment vertical="center" wrapText="1"/>
    </xf>
    <xf numFmtId="0" fontId="5" fillId="0" borderId="16" xfId="0" applyFont="1" applyFill="1" applyBorder="1" applyAlignment="1">
      <alignment vertical="center" wrapText="1"/>
    </xf>
    <xf numFmtId="0" fontId="5" fillId="0" borderId="17" xfId="0" applyFont="1" applyFill="1" applyBorder="1"/>
    <xf numFmtId="0" fontId="5" fillId="0" borderId="18" xfId="0" applyFont="1" applyFill="1" applyBorder="1"/>
    <xf numFmtId="0" fontId="5" fillId="0" borderId="5" xfId="0" applyFont="1" applyFill="1" applyBorder="1"/>
    <xf numFmtId="0" fontId="5" fillId="0" borderId="7" xfId="0" applyFont="1" applyFill="1" applyBorder="1" applyAlignment="1">
      <alignment vertical="center"/>
    </xf>
    <xf numFmtId="0" fontId="5" fillId="0" borderId="9" xfId="0" applyFont="1" applyFill="1" applyBorder="1"/>
    <xf numFmtId="0" fontId="5" fillId="0" borderId="11" xfId="0" applyFont="1" applyFill="1" applyBorder="1" applyAlignment="1">
      <alignment vertical="center"/>
    </xf>
    <xf numFmtId="0" fontId="5" fillId="0" borderId="15" xfId="0" applyFont="1" applyFill="1" applyBorder="1"/>
    <xf numFmtId="0" fontId="5" fillId="0" borderId="19" xfId="0" applyFont="1" applyFill="1" applyBorder="1" applyAlignment="1">
      <alignment vertical="center" wrapText="1"/>
    </xf>
    <xf numFmtId="0" fontId="5" fillId="0" borderId="19" xfId="0" applyFont="1" applyFill="1" applyBorder="1"/>
    <xf numFmtId="0" fontId="5" fillId="0" borderId="7" xfId="0" applyFont="1" applyFill="1" applyBorder="1" applyAlignment="1">
      <alignment vertical="center" wrapText="1"/>
    </xf>
    <xf numFmtId="0" fontId="5" fillId="0" borderId="11" xfId="0" applyFont="1" applyFill="1" applyBorder="1" applyAlignment="1">
      <alignment vertical="center" wrapText="1"/>
    </xf>
    <xf numFmtId="0" fontId="5" fillId="0" borderId="5" xfId="0" applyFont="1" applyFill="1" applyBorder="1" applyAlignment="1">
      <alignment vertical="center"/>
    </xf>
    <xf numFmtId="0" fontId="5" fillId="0" borderId="9" xfId="0" applyFont="1" applyFill="1" applyBorder="1" applyAlignment="1">
      <alignment vertical="center"/>
    </xf>
    <xf numFmtId="0" fontId="5" fillId="0" borderId="15" xfId="0" applyFont="1" applyFill="1" applyBorder="1" applyAlignment="1">
      <alignment vertical="center"/>
    </xf>
    <xf numFmtId="0" fontId="5" fillId="0" borderId="20" xfId="0" applyFont="1" applyFill="1" applyBorder="1" applyAlignment="1">
      <alignment vertical="center"/>
    </xf>
    <xf numFmtId="0" fontId="5" fillId="0" borderId="21" xfId="0" applyFont="1" applyFill="1" applyBorder="1"/>
    <xf numFmtId="0" fontId="5" fillId="0" borderId="22" xfId="0" applyFont="1" applyFill="1" applyBorder="1"/>
    <xf numFmtId="0" fontId="5" fillId="0" borderId="1" xfId="0" applyFont="1" applyFill="1" applyBorder="1"/>
    <xf numFmtId="0" fontId="5" fillId="0" borderId="23" xfId="0" applyFont="1" applyFill="1" applyBorder="1"/>
    <xf numFmtId="0" fontId="5" fillId="0" borderId="24" xfId="0" applyFont="1" applyFill="1" applyBorder="1"/>
    <xf numFmtId="0" fontId="5" fillId="0" borderId="0" xfId="0" applyFont="1" applyFill="1" applyBorder="1"/>
    <xf numFmtId="0" fontId="0" fillId="0" borderId="0" xfId="0" applyFont="1" applyFill="1"/>
    <xf numFmtId="0" fontId="5" fillId="0" borderId="2" xfId="0" applyFont="1" applyFill="1" applyBorder="1" applyAlignment="1">
      <alignment vertical="center" wrapText="1"/>
    </xf>
    <xf numFmtId="0" fontId="5" fillId="0" borderId="26" xfId="0" applyFont="1" applyFill="1" applyBorder="1"/>
    <xf numFmtId="0" fontId="5" fillId="0" borderId="25" xfId="0" applyFont="1" applyFill="1" applyBorder="1"/>
    <xf numFmtId="0" fontId="5" fillId="0" borderId="27" xfId="0" applyFont="1" applyFill="1" applyBorder="1" applyAlignment="1">
      <alignment vertical="center" wrapText="1"/>
    </xf>
    <xf numFmtId="0" fontId="5" fillId="0" borderId="28" xfId="0" applyFont="1" applyFill="1" applyBorder="1" applyAlignment="1">
      <alignment vertical="center" wrapText="1"/>
    </xf>
    <xf numFmtId="0" fontId="5" fillId="0" borderId="29" xfId="0" applyFont="1" applyFill="1" applyBorder="1"/>
    <xf numFmtId="0" fontId="5" fillId="0" borderId="30" xfId="0" applyFont="1" applyFill="1" applyBorder="1" applyAlignment="1">
      <alignment vertical="center"/>
    </xf>
    <xf numFmtId="0" fontId="5" fillId="0" borderId="29" xfId="0" applyFont="1" applyFill="1" applyBorder="1" applyAlignment="1">
      <alignment vertical="center"/>
    </xf>
    <xf numFmtId="0" fontId="5" fillId="0" borderId="2" xfId="0" applyFont="1" applyFill="1" applyBorder="1"/>
    <xf numFmtId="0" fontId="5" fillId="0" borderId="31" xfId="0" applyFont="1" applyFill="1" applyBorder="1"/>
    <xf numFmtId="0" fontId="5" fillId="0" borderId="32" xfId="0" applyFont="1" applyFill="1" applyBorder="1" applyAlignment="1">
      <alignment vertical="center" wrapText="1"/>
    </xf>
    <xf numFmtId="0" fontId="5" fillId="0" borderId="33" xfId="0" applyFont="1" applyFill="1" applyBorder="1" applyAlignment="1">
      <alignment vertical="center" wrapText="1"/>
    </xf>
    <xf numFmtId="0" fontId="5" fillId="0" borderId="34" xfId="0" applyFont="1" applyFill="1" applyBorder="1" applyAlignment="1">
      <alignment vertical="center" wrapText="1"/>
    </xf>
    <xf numFmtId="0" fontId="5" fillId="0" borderId="35" xfId="0" applyFont="1" applyFill="1" applyBorder="1" applyAlignment="1">
      <alignment vertical="center" wrapText="1"/>
    </xf>
    <xf numFmtId="0" fontId="1" fillId="2" borderId="36" xfId="0" applyFont="1" applyFill="1" applyBorder="1" applyAlignment="1">
      <alignment vertical="center" wrapText="1"/>
    </xf>
    <xf numFmtId="0" fontId="1" fillId="0" borderId="36" xfId="0" applyFont="1" applyBorder="1" applyAlignment="1">
      <alignment vertical="center" wrapText="1"/>
    </xf>
    <xf numFmtId="0" fontId="1" fillId="2" borderId="36" xfId="0" applyFont="1" applyFill="1" applyBorder="1"/>
    <xf numFmtId="0" fontId="1" fillId="2" borderId="36" xfId="0" applyFont="1" applyFill="1" applyBorder="1" applyAlignment="1">
      <alignment vertical="center"/>
    </xf>
    <xf numFmtId="0" fontId="1" fillId="0" borderId="36" xfId="0" applyFont="1" applyBorder="1"/>
    <xf numFmtId="0" fontId="5" fillId="0" borderId="36" xfId="0" applyFont="1" applyBorder="1"/>
    <xf numFmtId="0" fontId="1" fillId="3" borderId="36" xfId="0" applyFont="1" applyFill="1" applyBorder="1"/>
    <xf numFmtId="0" fontId="1" fillId="0" borderId="36" xfId="0" applyFont="1" applyBorder="1" applyAlignment="1">
      <alignment vertical="center"/>
    </xf>
    <xf numFmtId="0" fontId="1" fillId="3" borderId="36" xfId="0" applyFont="1" applyFill="1" applyBorder="1" applyAlignment="1">
      <alignment vertical="center"/>
    </xf>
    <xf numFmtId="0" fontId="0" fillId="0" borderId="36" xfId="0" applyFont="1" applyBorder="1" applyAlignment="1">
      <alignment horizontal="left"/>
    </xf>
    <xf numFmtId="49" fontId="0" fillId="0" borderId="36" xfId="0" applyNumberFormat="1" applyFont="1" applyBorder="1" applyAlignment="1">
      <alignment horizontal="left"/>
    </xf>
    <xf numFmtId="0" fontId="1" fillId="2" borderId="38" xfId="0" applyFont="1" applyFill="1" applyBorder="1" applyAlignment="1">
      <alignment vertical="center" wrapText="1"/>
    </xf>
    <xf numFmtId="0" fontId="1" fillId="0" borderId="38" xfId="0" applyFont="1" applyBorder="1" applyAlignment="1">
      <alignment vertical="center" wrapText="1"/>
    </xf>
    <xf numFmtId="0" fontId="1" fillId="0" borderId="38" xfId="0" applyFont="1" applyBorder="1"/>
    <xf numFmtId="0" fontId="5" fillId="0" borderId="38" xfId="0" applyFont="1" applyBorder="1"/>
    <xf numFmtId="0" fontId="5" fillId="0" borderId="39" xfId="0" applyFont="1" applyBorder="1"/>
    <xf numFmtId="0" fontId="0" fillId="0" borderId="38" xfId="0" applyFont="1" applyBorder="1" applyAlignment="1">
      <alignment horizontal="left"/>
    </xf>
    <xf numFmtId="0" fontId="1" fillId="0" borderId="39" xfId="0" applyFont="1" applyBorder="1"/>
    <xf numFmtId="0" fontId="1" fillId="0" borderId="39" xfId="0" applyFont="1" applyBorder="1" applyAlignment="1">
      <alignment vertical="center" wrapText="1"/>
    </xf>
    <xf numFmtId="0" fontId="0" fillId="0" borderId="37" xfId="0" applyFont="1" applyBorder="1" applyAlignment="1">
      <alignment horizontal="left"/>
    </xf>
    <xf numFmtId="49" fontId="0" fillId="0" borderId="38" xfId="0" applyNumberFormat="1" applyFont="1" applyBorder="1" applyAlignment="1">
      <alignment horizontal="left"/>
    </xf>
    <xf numFmtId="0" fontId="6" fillId="0" borderId="40" xfId="0" applyFont="1" applyBorder="1"/>
    <xf numFmtId="0" fontId="6" fillId="0" borderId="41" xfId="0" applyFont="1" applyBorder="1"/>
    <xf numFmtId="0" fontId="6" fillId="0" borderId="42" xfId="0" applyFont="1" applyBorder="1"/>
    <xf numFmtId="0" fontId="6" fillId="0" borderId="43" xfId="0" applyFont="1" applyBorder="1"/>
    <xf numFmtId="0" fontId="8" fillId="0" borderId="0" xfId="1"/>
    <xf numFmtId="0" fontId="9" fillId="0" borderId="42" xfId="0" applyFont="1" applyBorder="1" applyAlignment="1"/>
    <xf numFmtId="0" fontId="9" fillId="0" borderId="44" xfId="0" applyFont="1" applyFill="1" applyBorder="1" applyAlignment="1">
      <alignment horizontal="left"/>
    </xf>
    <xf numFmtId="0" fontId="7" fillId="0" borderId="45" xfId="0" applyFont="1" applyFill="1" applyBorder="1" applyAlignment="1">
      <alignment horizontal="left"/>
    </xf>
    <xf numFmtId="0" fontId="10" fillId="0" borderId="24" xfId="0" applyFont="1" applyBorder="1" applyAlignment="1"/>
    <xf numFmtId="0" fontId="11" fillId="0" borderId="46" xfId="0" applyFont="1" applyBorder="1" applyAlignment="1"/>
    <xf numFmtId="0" fontId="7" fillId="0" borderId="46" xfId="0" applyFont="1" applyBorder="1" applyAlignment="1">
      <alignment horizontal="left"/>
    </xf>
    <xf numFmtId="0" fontId="7" fillId="0" borderId="47" xfId="0" applyFont="1" applyBorder="1" applyAlignment="1">
      <alignment horizontal="left"/>
    </xf>
    <xf numFmtId="0" fontId="7" fillId="0" borderId="48" xfId="0" applyFont="1" applyFill="1" applyBorder="1" applyAlignment="1">
      <alignment horizontal="left"/>
    </xf>
    <xf numFmtId="0" fontId="7" fillId="0" borderId="46" xfId="0" applyFont="1" applyBorder="1" applyAlignment="1"/>
    <xf numFmtId="0" fontId="7" fillId="0" borderId="47" xfId="0" applyFont="1" applyBorder="1" applyAlignment="1"/>
    <xf numFmtId="0" fontId="5" fillId="0" borderId="0" xfId="0" applyFont="1"/>
    <xf numFmtId="0" fontId="12" fillId="0" borderId="0" xfId="0" applyFont="1"/>
    <xf numFmtId="0" fontId="13" fillId="4" borderId="0" xfId="0" applyFont="1" applyFill="1" applyBorder="1"/>
    <xf numFmtId="0" fontId="10" fillId="0" borderId="0" xfId="0" applyFont="1"/>
    <xf numFmtId="0" fontId="10" fillId="0" borderId="0" xfId="0" applyFont="1" applyFill="1"/>
    <xf numFmtId="0" fontId="14" fillId="0" borderId="0" xfId="0" applyFont="1"/>
    <xf numFmtId="0" fontId="10" fillId="4" borderId="0" xfId="0" applyFont="1" applyFill="1" applyBorder="1" applyAlignment="1"/>
    <xf numFmtId="0" fontId="2" fillId="0" borderId="0" xfId="0" applyFont="1" applyAlignment="1"/>
    <xf numFmtId="0" fontId="3" fillId="0" borderId="0" xfId="0" applyFont="1" applyAlignment="1"/>
    <xf numFmtId="0" fontId="7" fillId="0" borderId="0" xfId="0" applyFont="1" applyAlignment="1"/>
    <xf numFmtId="0" fontId="11" fillId="0" borderId="0" xfId="0" applyFont="1" applyAlignment="1">
      <alignment horizontal="left"/>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ndationlafrancesengage.org/wp-content/uploads/2017/09/181114_FFE_Logo_Header-01.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51"/>
  <sheetViews>
    <sheetView tabSelected="1" workbookViewId="0">
      <selection activeCell="I25" sqref="I25"/>
    </sheetView>
  </sheetViews>
  <sheetFormatPr baseColWidth="10" defaultRowHeight="12.75" x14ac:dyDescent="0.2"/>
  <cols>
    <col min="1" max="7" width="11.42578125" style="3"/>
    <col min="8" max="8" width="63.42578125" style="42" customWidth="1"/>
    <col min="9" max="9" width="42.140625" style="3" customWidth="1"/>
    <col min="10" max="50" width="11.42578125" style="3"/>
    <col min="51" max="51" width="16.85546875" style="3" customWidth="1"/>
    <col min="52" max="54" width="21" style="3" customWidth="1"/>
    <col min="55" max="56" width="11.42578125" style="3" customWidth="1"/>
    <col min="57" max="16384" width="11.42578125" style="3"/>
  </cols>
  <sheetData>
    <row r="1" spans="1:56" s="96" customFormat="1" ht="15" x14ac:dyDescent="0.25">
      <c r="A1" s="96" t="s">
        <v>0</v>
      </c>
      <c r="B1" s="95" t="s">
        <v>2024</v>
      </c>
      <c r="C1" s="96" t="s">
        <v>1</v>
      </c>
      <c r="D1" s="96" t="s">
        <v>2</v>
      </c>
      <c r="E1" s="96" t="s">
        <v>3</v>
      </c>
      <c r="F1" s="96" t="s">
        <v>4</v>
      </c>
      <c r="G1" s="96" t="s">
        <v>5</v>
      </c>
      <c r="H1" s="97" t="s">
        <v>6</v>
      </c>
      <c r="I1" s="96" t="s">
        <v>7</v>
      </c>
      <c r="J1" s="96" t="s">
        <v>8</v>
      </c>
      <c r="K1" s="96" t="s">
        <v>9</v>
      </c>
      <c r="L1" s="96" t="s">
        <v>10</v>
      </c>
      <c r="M1" s="96" t="s">
        <v>11</v>
      </c>
      <c r="N1" s="96" t="s">
        <v>12</v>
      </c>
      <c r="O1" s="96" t="s">
        <v>13</v>
      </c>
      <c r="P1" s="96" t="s">
        <v>14</v>
      </c>
      <c r="Q1" s="96" t="s">
        <v>15</v>
      </c>
      <c r="R1" s="98" t="s">
        <v>16</v>
      </c>
      <c r="S1" s="96" t="s">
        <v>17</v>
      </c>
      <c r="T1" s="96" t="s">
        <v>18</v>
      </c>
      <c r="U1" s="96" t="s">
        <v>19</v>
      </c>
      <c r="V1" s="96" t="s">
        <v>20</v>
      </c>
      <c r="W1" s="96" t="s">
        <v>21</v>
      </c>
      <c r="X1" s="96" t="s">
        <v>22</v>
      </c>
      <c r="Y1" s="96" t="s">
        <v>23</v>
      </c>
      <c r="Z1" s="96" t="s">
        <v>24</v>
      </c>
      <c r="AA1" s="96" t="s">
        <v>25</v>
      </c>
      <c r="AB1" s="96" t="s">
        <v>26</v>
      </c>
      <c r="AC1" s="96" t="s">
        <v>27</v>
      </c>
      <c r="AD1" s="96" t="s">
        <v>28</v>
      </c>
      <c r="AE1" s="98" t="s">
        <v>29</v>
      </c>
      <c r="AF1" s="96" t="s">
        <v>30</v>
      </c>
      <c r="AG1" s="96" t="s">
        <v>31</v>
      </c>
      <c r="AH1" s="96" t="s">
        <v>32</v>
      </c>
      <c r="AI1" s="96" t="s">
        <v>33</v>
      </c>
      <c r="AJ1" s="96" t="s">
        <v>34</v>
      </c>
      <c r="AK1" s="96" t="s">
        <v>35</v>
      </c>
      <c r="AL1" s="96" t="s">
        <v>36</v>
      </c>
      <c r="AM1" s="96" t="s">
        <v>37</v>
      </c>
      <c r="AN1" s="96" t="s">
        <v>38</v>
      </c>
      <c r="AO1" s="96" t="s">
        <v>39</v>
      </c>
      <c r="AP1" s="96" t="s">
        <v>40</v>
      </c>
      <c r="AQ1" s="96" t="s">
        <v>41</v>
      </c>
      <c r="AR1" s="96" t="s">
        <v>42</v>
      </c>
      <c r="AS1" s="96" t="s">
        <v>43</v>
      </c>
      <c r="AT1" s="96" t="s">
        <v>44</v>
      </c>
      <c r="AU1" s="96" t="s">
        <v>45</v>
      </c>
      <c r="AV1" s="96" t="s">
        <v>46</v>
      </c>
      <c r="AW1" s="96" t="s">
        <v>47</v>
      </c>
      <c r="AX1" s="99" t="s">
        <v>48</v>
      </c>
      <c r="AY1" s="99" t="s">
        <v>2025</v>
      </c>
      <c r="AZ1" s="100" t="s">
        <v>49</v>
      </c>
      <c r="BA1" s="99" t="s">
        <v>2026</v>
      </c>
      <c r="BB1" s="101" t="s">
        <v>50</v>
      </c>
      <c r="BC1" s="96" t="s">
        <v>51</v>
      </c>
      <c r="BD1" s="96" t="s">
        <v>52</v>
      </c>
    </row>
    <row r="2" spans="1:56" ht="14.25" x14ac:dyDescent="0.2">
      <c r="A2" s="3" t="s">
        <v>53</v>
      </c>
      <c r="B2" s="3" t="str">
        <f>VLOOKUP(A2,'liste correspondance CODE-TAG'!$A$1:$B$210,2,FALSE)</f>
        <v>FFE</v>
      </c>
      <c r="C2" s="3" t="s">
        <v>54</v>
      </c>
      <c r="D2" s="82" t="s">
        <v>55</v>
      </c>
      <c r="E2" s="3">
        <v>1</v>
      </c>
      <c r="F2" s="3" t="s">
        <v>56</v>
      </c>
      <c r="G2" s="3" t="s">
        <v>57</v>
      </c>
      <c r="H2" s="7" t="s">
        <v>58</v>
      </c>
      <c r="I2" s="3" t="s">
        <v>58</v>
      </c>
      <c r="J2" s="3" t="s">
        <v>59</v>
      </c>
      <c r="K2" s="3" t="s">
        <v>60</v>
      </c>
      <c r="L2" s="3" t="s">
        <v>61</v>
      </c>
      <c r="M2" s="3" t="s">
        <v>62</v>
      </c>
      <c r="O2" s="3" t="s">
        <v>1548</v>
      </c>
      <c r="P2" s="3" t="s">
        <v>1549</v>
      </c>
      <c r="Q2" s="3" t="s">
        <v>1550</v>
      </c>
      <c r="R2" s="3" t="s">
        <v>1551</v>
      </c>
      <c r="S2" s="3" t="s">
        <v>63</v>
      </c>
      <c r="U2" s="3" t="s">
        <v>64</v>
      </c>
      <c r="W2" s="3" t="s">
        <v>65</v>
      </c>
      <c r="Y2" s="3" t="s">
        <v>1552</v>
      </c>
      <c r="Z2" s="3" t="s">
        <v>1550</v>
      </c>
      <c r="AA2" s="3" t="s">
        <v>1553</v>
      </c>
      <c r="AB2" s="3" t="s">
        <v>1550</v>
      </c>
      <c r="AC2" s="3" t="s">
        <v>1554</v>
      </c>
      <c r="AD2" s="3" t="s">
        <v>1550</v>
      </c>
      <c r="AE2" s="3" t="s">
        <v>1555</v>
      </c>
      <c r="AF2" s="3" t="s">
        <v>66</v>
      </c>
      <c r="AG2" s="3" t="s">
        <v>1556</v>
      </c>
      <c r="AH2" s="3">
        <v>28700</v>
      </c>
      <c r="AI2" s="3" t="s">
        <v>67</v>
      </c>
      <c r="AJ2" s="3" t="s">
        <v>1557</v>
      </c>
      <c r="AK2" s="3" t="s">
        <v>68</v>
      </c>
      <c r="AL2" s="3" t="s">
        <v>1558</v>
      </c>
      <c r="AM2" s="3" t="s">
        <v>69</v>
      </c>
      <c r="AN2" s="3" t="s">
        <v>70</v>
      </c>
      <c r="AO2" s="3" t="s">
        <v>71</v>
      </c>
      <c r="AP2" s="3" t="s">
        <v>1559</v>
      </c>
      <c r="AQ2" s="3" t="s">
        <v>72</v>
      </c>
      <c r="AR2" s="3" t="s">
        <v>73</v>
      </c>
      <c r="AV2" s="3" t="s">
        <v>74</v>
      </c>
      <c r="AW2" s="3" t="s">
        <v>75</v>
      </c>
      <c r="AX2" s="102" t="s">
        <v>2010</v>
      </c>
      <c r="AY2" s="3" t="s">
        <v>76</v>
      </c>
      <c r="AZ2" s="103" t="s">
        <v>2011</v>
      </c>
      <c r="BA2" s="3" t="s">
        <v>1560</v>
      </c>
      <c r="BB2" s="3" t="s">
        <v>2027</v>
      </c>
      <c r="BC2" s="3" t="s">
        <v>77</v>
      </c>
      <c r="BD2" s="3" t="s">
        <v>78</v>
      </c>
    </row>
    <row r="3" spans="1:56" ht="14.25" x14ac:dyDescent="0.2">
      <c r="A3" s="3" t="s">
        <v>53</v>
      </c>
      <c r="B3" s="3" t="str">
        <f>VLOOKUP(A3,'liste correspondance CODE-TAG'!$A$1:$B$210,2,FALSE)</f>
        <v>FFE</v>
      </c>
      <c r="C3" s="3" t="s">
        <v>54</v>
      </c>
      <c r="D3" s="3" t="s">
        <v>55</v>
      </c>
      <c r="E3" s="3">
        <v>1</v>
      </c>
      <c r="F3" s="3" t="s">
        <v>56</v>
      </c>
      <c r="G3" s="3" t="s">
        <v>57</v>
      </c>
      <c r="H3" s="7" t="s">
        <v>79</v>
      </c>
      <c r="I3" s="3" t="s">
        <v>1988</v>
      </c>
      <c r="J3" s="3" t="s">
        <v>80</v>
      </c>
      <c r="K3" s="3" t="s">
        <v>81</v>
      </c>
      <c r="L3" s="3" t="s">
        <v>82</v>
      </c>
      <c r="M3" s="3" t="s">
        <v>83</v>
      </c>
      <c r="O3" s="3" t="s">
        <v>1561</v>
      </c>
      <c r="P3" s="3" t="s">
        <v>1562</v>
      </c>
      <c r="Q3" s="3" t="s">
        <v>1550</v>
      </c>
      <c r="R3" s="3" t="s">
        <v>1563</v>
      </c>
      <c r="S3" s="3" t="s">
        <v>84</v>
      </c>
      <c r="U3" s="3" t="s">
        <v>85</v>
      </c>
      <c r="Y3" s="3" t="s">
        <v>1564</v>
      </c>
      <c r="Z3" s="3" t="s">
        <v>1550</v>
      </c>
      <c r="AA3" s="3" t="s">
        <v>1562</v>
      </c>
      <c r="AB3" s="3" t="s">
        <v>1550</v>
      </c>
      <c r="AC3" s="3" t="s">
        <v>1550</v>
      </c>
      <c r="AD3" s="3" t="s">
        <v>1550</v>
      </c>
      <c r="AE3" s="3" t="s">
        <v>1565</v>
      </c>
      <c r="AF3" s="3" t="s">
        <v>66</v>
      </c>
      <c r="AG3" s="3" t="s">
        <v>1556</v>
      </c>
      <c r="AH3" s="3">
        <v>69009</v>
      </c>
      <c r="AI3" s="3" t="s">
        <v>86</v>
      </c>
      <c r="AJ3" s="3" t="s">
        <v>1566</v>
      </c>
      <c r="AK3" s="3" t="s">
        <v>87</v>
      </c>
      <c r="AL3" s="3" t="s">
        <v>1567</v>
      </c>
      <c r="AM3" s="3" t="s">
        <v>69</v>
      </c>
      <c r="AN3" s="3" t="s">
        <v>88</v>
      </c>
      <c r="AO3" s="3" t="s">
        <v>89</v>
      </c>
      <c r="AP3" s="3" t="s">
        <v>1568</v>
      </c>
      <c r="AQ3" s="3" t="s">
        <v>90</v>
      </c>
      <c r="AR3" s="3" t="s">
        <v>91</v>
      </c>
      <c r="AV3" s="3" t="s">
        <v>92</v>
      </c>
      <c r="AW3" s="3" t="s">
        <v>93</v>
      </c>
      <c r="AX3" s="102" t="s">
        <v>2010</v>
      </c>
      <c r="AY3" s="3" t="s">
        <v>94</v>
      </c>
      <c r="AZ3" s="103" t="s">
        <v>2011</v>
      </c>
      <c r="BA3" s="3" t="s">
        <v>1569</v>
      </c>
      <c r="BB3" s="3" t="s">
        <v>2028</v>
      </c>
      <c r="BC3" s="3" t="s">
        <v>95</v>
      </c>
      <c r="BD3" s="3" t="s">
        <v>96</v>
      </c>
    </row>
    <row r="4" spans="1:56" ht="14.25" x14ac:dyDescent="0.2">
      <c r="A4" s="3" t="s">
        <v>53</v>
      </c>
      <c r="B4" s="3" t="str">
        <f>VLOOKUP(A4,'liste correspondance CODE-TAG'!$A$1:$B$210,2,FALSE)</f>
        <v>FFE</v>
      </c>
      <c r="C4" s="3" t="s">
        <v>54</v>
      </c>
      <c r="D4" s="3" t="s">
        <v>55</v>
      </c>
      <c r="E4" s="3">
        <v>1</v>
      </c>
      <c r="F4" s="3" t="s">
        <v>56</v>
      </c>
      <c r="G4" s="3" t="s">
        <v>57</v>
      </c>
      <c r="H4" s="7" t="s">
        <v>1990</v>
      </c>
      <c r="I4" s="3" t="s">
        <v>97</v>
      </c>
      <c r="J4" s="3" t="s">
        <v>98</v>
      </c>
      <c r="K4" s="3" t="s">
        <v>60</v>
      </c>
      <c r="L4" s="3" t="s">
        <v>61</v>
      </c>
      <c r="M4" s="3" t="s">
        <v>99</v>
      </c>
      <c r="O4" s="3" t="s">
        <v>1548</v>
      </c>
      <c r="P4" s="3" t="s">
        <v>1570</v>
      </c>
      <c r="Q4" s="3" t="s">
        <v>1550</v>
      </c>
      <c r="R4" s="3" t="s">
        <v>1571</v>
      </c>
      <c r="S4" s="3" t="s">
        <v>63</v>
      </c>
      <c r="U4" s="3" t="s">
        <v>100</v>
      </c>
      <c r="Y4" s="3" t="s">
        <v>1552</v>
      </c>
      <c r="Z4" s="3" t="s">
        <v>1550</v>
      </c>
      <c r="AA4" s="3" t="s">
        <v>1570</v>
      </c>
      <c r="AB4" s="3" t="s">
        <v>1550</v>
      </c>
      <c r="AC4" s="3" t="s">
        <v>1550</v>
      </c>
      <c r="AD4" s="3" t="s">
        <v>1550</v>
      </c>
      <c r="AE4" s="3" t="s">
        <v>1572</v>
      </c>
      <c r="AF4" s="3" t="s">
        <v>66</v>
      </c>
      <c r="AG4" s="3" t="s">
        <v>1556</v>
      </c>
      <c r="AH4" s="3">
        <v>75005</v>
      </c>
      <c r="AI4" s="3" t="s">
        <v>101</v>
      </c>
      <c r="AJ4" s="3" t="s">
        <v>1573</v>
      </c>
      <c r="AK4" s="3" t="s">
        <v>102</v>
      </c>
      <c r="AL4" s="3" t="s">
        <v>1574</v>
      </c>
      <c r="AM4" s="3" t="s">
        <v>69</v>
      </c>
      <c r="AN4" s="3" t="s">
        <v>101</v>
      </c>
      <c r="AO4" s="3" t="s">
        <v>103</v>
      </c>
      <c r="AP4" s="3" t="s">
        <v>1575</v>
      </c>
      <c r="AQ4" s="3" t="s">
        <v>104</v>
      </c>
      <c r="AR4" s="3" t="s">
        <v>105</v>
      </c>
      <c r="AV4" s="3" t="s">
        <v>106</v>
      </c>
      <c r="AW4" s="3" t="s">
        <v>107</v>
      </c>
      <c r="AX4" s="102" t="s">
        <v>2010</v>
      </c>
      <c r="AY4" s="3" t="s">
        <v>108</v>
      </c>
      <c r="AZ4" s="103" t="s">
        <v>2011</v>
      </c>
      <c r="BA4" s="3" t="s">
        <v>1576</v>
      </c>
      <c r="BB4" s="3" t="s">
        <v>2029</v>
      </c>
      <c r="BC4" s="3" t="s">
        <v>109</v>
      </c>
      <c r="BD4" s="3" t="s">
        <v>110</v>
      </c>
    </row>
    <row r="5" spans="1:56" ht="14.25" x14ac:dyDescent="0.2">
      <c r="A5" s="3" t="s">
        <v>53</v>
      </c>
      <c r="B5" s="3" t="str">
        <f>VLOOKUP(A5,'liste correspondance CODE-TAG'!$A$1:$B$210,2,FALSE)</f>
        <v>FFE</v>
      </c>
      <c r="C5" s="3" t="s">
        <v>54</v>
      </c>
      <c r="D5" s="3" t="s">
        <v>55</v>
      </c>
      <c r="E5" s="3">
        <v>1</v>
      </c>
      <c r="F5" s="3" t="s">
        <v>56</v>
      </c>
      <c r="G5" s="3" t="s">
        <v>57</v>
      </c>
      <c r="H5" s="7" t="s">
        <v>111</v>
      </c>
      <c r="I5" s="3" t="s">
        <v>112</v>
      </c>
      <c r="J5" s="3" t="s">
        <v>113</v>
      </c>
      <c r="K5" s="3" t="s">
        <v>114</v>
      </c>
      <c r="L5" s="3" t="s">
        <v>61</v>
      </c>
      <c r="M5" s="3" t="s">
        <v>62</v>
      </c>
      <c r="N5" s="3" t="s">
        <v>115</v>
      </c>
      <c r="O5" s="3" t="s">
        <v>1548</v>
      </c>
      <c r="P5" s="3" t="s">
        <v>1549</v>
      </c>
      <c r="Q5" s="3" t="s">
        <v>1577</v>
      </c>
      <c r="R5" s="3" t="s">
        <v>1578</v>
      </c>
      <c r="S5" s="3" t="s">
        <v>63</v>
      </c>
      <c r="U5" s="3" t="s">
        <v>116</v>
      </c>
      <c r="W5" s="3" t="s">
        <v>117</v>
      </c>
      <c r="Y5" s="3" t="s">
        <v>1552</v>
      </c>
      <c r="Z5" s="3" t="s">
        <v>1550</v>
      </c>
      <c r="AA5" s="3" t="s">
        <v>1579</v>
      </c>
      <c r="AB5" s="3" t="s">
        <v>1550</v>
      </c>
      <c r="AC5" s="3" t="s">
        <v>1577</v>
      </c>
      <c r="AD5" s="3" t="s">
        <v>1550</v>
      </c>
      <c r="AE5" s="3" t="s">
        <v>1580</v>
      </c>
      <c r="AF5" s="3" t="s">
        <v>66</v>
      </c>
      <c r="AG5" s="3" t="s">
        <v>1556</v>
      </c>
      <c r="AH5" s="3">
        <v>25220</v>
      </c>
      <c r="AI5" s="3" t="s">
        <v>118</v>
      </c>
      <c r="AJ5" s="3" t="s">
        <v>1581</v>
      </c>
      <c r="AK5" s="3" t="s">
        <v>119</v>
      </c>
      <c r="AL5" s="3" t="s">
        <v>1582</v>
      </c>
      <c r="AM5" s="3" t="s">
        <v>69</v>
      </c>
      <c r="AN5" s="3" t="s">
        <v>120</v>
      </c>
      <c r="AO5" s="3" t="s">
        <v>121</v>
      </c>
      <c r="AP5" s="3" t="s">
        <v>1583</v>
      </c>
      <c r="AQ5" s="3" t="s">
        <v>1550</v>
      </c>
      <c r="AR5" s="3" t="s">
        <v>1550</v>
      </c>
      <c r="AV5" s="3" t="s">
        <v>123</v>
      </c>
      <c r="AW5" s="3" t="s">
        <v>124</v>
      </c>
      <c r="AX5" s="102" t="s">
        <v>2010</v>
      </c>
      <c r="AY5" s="3" t="s">
        <v>94</v>
      </c>
      <c r="AZ5" s="103" t="s">
        <v>2011</v>
      </c>
      <c r="BA5" s="3" t="s">
        <v>1569</v>
      </c>
      <c r="BB5" s="3" t="s">
        <v>2028</v>
      </c>
      <c r="BC5" s="3" t="s">
        <v>125</v>
      </c>
      <c r="BD5" s="3" t="s">
        <v>126</v>
      </c>
    </row>
    <row r="6" spans="1:56" ht="14.25" x14ac:dyDescent="0.2">
      <c r="A6" s="3" t="s">
        <v>53</v>
      </c>
      <c r="B6" s="3" t="str">
        <f>VLOOKUP(A6,'liste correspondance CODE-TAG'!$A$1:$B$210,2,FALSE)</f>
        <v>FFE</v>
      </c>
      <c r="C6" s="3" t="s">
        <v>54</v>
      </c>
      <c r="D6" s="3" t="s">
        <v>55</v>
      </c>
      <c r="E6" s="3">
        <v>1</v>
      </c>
      <c r="F6" s="3" t="s">
        <v>56</v>
      </c>
      <c r="G6" s="3" t="s">
        <v>57</v>
      </c>
      <c r="H6" s="7" t="s">
        <v>127</v>
      </c>
      <c r="I6" s="3" t="s">
        <v>128</v>
      </c>
      <c r="J6" s="3" t="s">
        <v>129</v>
      </c>
      <c r="K6" s="3" t="s">
        <v>130</v>
      </c>
      <c r="L6" s="3" t="s">
        <v>61</v>
      </c>
      <c r="M6" s="3" t="s">
        <v>62</v>
      </c>
      <c r="N6" s="3" t="s">
        <v>131</v>
      </c>
      <c r="O6" s="3" t="s">
        <v>1548</v>
      </c>
      <c r="P6" s="3" t="s">
        <v>1549</v>
      </c>
      <c r="Q6" s="3" t="s">
        <v>1584</v>
      </c>
      <c r="R6" s="3" t="s">
        <v>1585</v>
      </c>
      <c r="S6" s="3" t="s">
        <v>63</v>
      </c>
      <c r="T6" s="3" t="s">
        <v>132</v>
      </c>
      <c r="U6" s="3" t="s">
        <v>64</v>
      </c>
      <c r="V6" s="3" t="s">
        <v>133</v>
      </c>
      <c r="W6" s="3" t="s">
        <v>134</v>
      </c>
      <c r="X6" s="3" t="s">
        <v>135</v>
      </c>
      <c r="Y6" s="3" t="s">
        <v>1552</v>
      </c>
      <c r="Z6" s="3" t="s">
        <v>1586</v>
      </c>
      <c r="AA6" s="3" t="s">
        <v>1553</v>
      </c>
      <c r="AB6" s="3" t="s">
        <v>1587</v>
      </c>
      <c r="AC6" s="3" t="s">
        <v>1588</v>
      </c>
      <c r="AD6" s="3" t="s">
        <v>1589</v>
      </c>
      <c r="AE6" s="3" t="s">
        <v>1590</v>
      </c>
      <c r="AF6" s="3" t="s">
        <v>66</v>
      </c>
      <c r="AG6" s="3" t="s">
        <v>1556</v>
      </c>
      <c r="AH6" s="3">
        <v>75002</v>
      </c>
      <c r="AI6" s="3" t="s">
        <v>101</v>
      </c>
      <c r="AJ6" s="3" t="s">
        <v>1573</v>
      </c>
      <c r="AK6" s="3" t="s">
        <v>102</v>
      </c>
      <c r="AL6" s="3" t="s">
        <v>1574</v>
      </c>
      <c r="AM6" s="3" t="s">
        <v>69</v>
      </c>
      <c r="AN6" s="3" t="s">
        <v>101</v>
      </c>
      <c r="AO6" s="3" t="s">
        <v>136</v>
      </c>
      <c r="AP6" s="3" t="s">
        <v>1575</v>
      </c>
      <c r="AQ6" s="3" t="s">
        <v>137</v>
      </c>
      <c r="AR6" s="3" t="s">
        <v>138</v>
      </c>
      <c r="AV6" s="3" t="s">
        <v>139</v>
      </c>
      <c r="AW6" s="3" t="s">
        <v>140</v>
      </c>
      <c r="AX6" s="102" t="s">
        <v>2010</v>
      </c>
      <c r="AY6" s="3" t="s">
        <v>108</v>
      </c>
      <c r="AZ6" s="103" t="s">
        <v>2011</v>
      </c>
      <c r="BA6" s="3" t="s">
        <v>1576</v>
      </c>
      <c r="BB6" s="3" t="s">
        <v>2029</v>
      </c>
      <c r="BC6" s="3" t="s">
        <v>141</v>
      </c>
      <c r="BD6" s="3" t="s">
        <v>142</v>
      </c>
    </row>
    <row r="7" spans="1:56" ht="14.25" x14ac:dyDescent="0.2">
      <c r="A7" s="3" t="s">
        <v>53</v>
      </c>
      <c r="B7" s="3" t="str">
        <f>VLOOKUP(A7,'liste correspondance CODE-TAG'!$A$1:$B$210,2,FALSE)</f>
        <v>FFE</v>
      </c>
      <c r="C7" s="3" t="s">
        <v>54</v>
      </c>
      <c r="D7" s="3" t="s">
        <v>55</v>
      </c>
      <c r="E7" s="3">
        <v>1</v>
      </c>
      <c r="F7" s="3" t="s">
        <v>56</v>
      </c>
      <c r="G7" s="3" t="s">
        <v>57</v>
      </c>
      <c r="H7" s="7" t="s">
        <v>143</v>
      </c>
      <c r="I7" s="3" t="s">
        <v>144</v>
      </c>
      <c r="J7" s="3" t="s">
        <v>145</v>
      </c>
      <c r="K7" s="3" t="s">
        <v>130</v>
      </c>
      <c r="L7" s="3" t="s">
        <v>62</v>
      </c>
      <c r="O7" s="3" t="s">
        <v>1549</v>
      </c>
      <c r="P7" s="3" t="s">
        <v>1550</v>
      </c>
      <c r="Q7" s="3" t="s">
        <v>1550</v>
      </c>
      <c r="R7" s="3" t="s">
        <v>1549</v>
      </c>
      <c r="S7" s="3" t="s">
        <v>64</v>
      </c>
      <c r="Y7" s="3" t="s">
        <v>1553</v>
      </c>
      <c r="Z7" s="3" t="s">
        <v>1550</v>
      </c>
      <c r="AA7" s="3" t="s">
        <v>1550</v>
      </c>
      <c r="AB7" s="3" t="s">
        <v>1550</v>
      </c>
      <c r="AC7" s="3" t="s">
        <v>1550</v>
      </c>
      <c r="AD7" s="3" t="s">
        <v>1550</v>
      </c>
      <c r="AE7" s="3" t="s">
        <v>1591</v>
      </c>
      <c r="AF7" s="3" t="s">
        <v>66</v>
      </c>
      <c r="AG7" s="3" t="s">
        <v>1556</v>
      </c>
      <c r="AH7" s="3">
        <v>75011</v>
      </c>
      <c r="AI7" s="3" t="s">
        <v>101</v>
      </c>
      <c r="AJ7" s="3" t="s">
        <v>1573</v>
      </c>
      <c r="AK7" s="3" t="s">
        <v>102</v>
      </c>
      <c r="AL7" s="3" t="s">
        <v>1574</v>
      </c>
      <c r="AM7" s="3" t="s">
        <v>69</v>
      </c>
      <c r="AN7" s="3" t="s">
        <v>101</v>
      </c>
      <c r="AO7" s="3" t="s">
        <v>146</v>
      </c>
      <c r="AP7" s="3" t="s">
        <v>1583</v>
      </c>
      <c r="AQ7" s="3" t="s">
        <v>1550</v>
      </c>
      <c r="AR7" s="3" t="s">
        <v>147</v>
      </c>
      <c r="AV7" s="3" t="s">
        <v>148</v>
      </c>
      <c r="AW7" s="3" t="s">
        <v>149</v>
      </c>
      <c r="AX7" s="102" t="s">
        <v>2010</v>
      </c>
      <c r="AY7" s="3" t="s">
        <v>94</v>
      </c>
      <c r="AZ7" s="103" t="s">
        <v>2011</v>
      </c>
      <c r="BA7" s="3" t="s">
        <v>1569</v>
      </c>
      <c r="BB7" s="3" t="s">
        <v>2028</v>
      </c>
      <c r="BC7" s="3" t="s">
        <v>150</v>
      </c>
      <c r="BD7" s="3" t="s">
        <v>151</v>
      </c>
    </row>
    <row r="8" spans="1:56" ht="14.25" x14ac:dyDescent="0.2">
      <c r="A8" s="3" t="s">
        <v>53</v>
      </c>
      <c r="B8" s="3" t="str">
        <f>VLOOKUP(A8,'liste correspondance CODE-TAG'!$A$1:$B$210,2,FALSE)</f>
        <v>FFE</v>
      </c>
      <c r="C8" s="3" t="s">
        <v>54</v>
      </c>
      <c r="D8" s="3" t="s">
        <v>55</v>
      </c>
      <c r="E8" s="3">
        <v>1</v>
      </c>
      <c r="F8" s="3" t="s">
        <v>56</v>
      </c>
      <c r="G8" s="3" t="s">
        <v>57</v>
      </c>
      <c r="H8" s="7" t="s">
        <v>152</v>
      </c>
      <c r="I8" s="3" t="s">
        <v>153</v>
      </c>
      <c r="J8" s="3" t="s">
        <v>154</v>
      </c>
      <c r="K8" s="3" t="s">
        <v>155</v>
      </c>
      <c r="L8" s="3" t="s">
        <v>156</v>
      </c>
      <c r="M8" s="3" t="s">
        <v>62</v>
      </c>
      <c r="O8" s="3" t="s">
        <v>1592</v>
      </c>
      <c r="P8" s="3" t="s">
        <v>1549</v>
      </c>
      <c r="Q8" s="3" t="s">
        <v>1550</v>
      </c>
      <c r="R8" s="3" t="s">
        <v>1593</v>
      </c>
      <c r="S8" s="3" t="s">
        <v>157</v>
      </c>
      <c r="T8" s="3" t="s">
        <v>133</v>
      </c>
      <c r="Y8" s="3" t="s">
        <v>1594</v>
      </c>
      <c r="Z8" s="3" t="s">
        <v>1587</v>
      </c>
      <c r="AA8" s="3" t="s">
        <v>1550</v>
      </c>
      <c r="AB8" s="3" t="s">
        <v>1550</v>
      </c>
      <c r="AC8" s="3" t="s">
        <v>1550</v>
      </c>
      <c r="AD8" s="3" t="s">
        <v>1550</v>
      </c>
      <c r="AE8" s="3" t="s">
        <v>1595</v>
      </c>
      <c r="AF8" s="3" t="s">
        <v>66</v>
      </c>
      <c r="AG8" s="3" t="s">
        <v>1556</v>
      </c>
      <c r="AH8" s="3">
        <v>75009</v>
      </c>
      <c r="AI8" s="3" t="s">
        <v>101</v>
      </c>
      <c r="AJ8" s="3" t="s">
        <v>1573</v>
      </c>
      <c r="AK8" s="3" t="s">
        <v>102</v>
      </c>
      <c r="AL8" s="3" t="s">
        <v>1574</v>
      </c>
      <c r="AM8" s="3" t="s">
        <v>69</v>
      </c>
      <c r="AN8" s="3" t="s">
        <v>101</v>
      </c>
      <c r="AO8" s="3" t="s">
        <v>158</v>
      </c>
      <c r="AP8" s="3" t="s">
        <v>1575</v>
      </c>
      <c r="AQ8" s="3" t="s">
        <v>159</v>
      </c>
      <c r="AR8" s="3" t="s">
        <v>160</v>
      </c>
      <c r="AV8" s="3" t="s">
        <v>161</v>
      </c>
      <c r="AW8" s="3" t="s">
        <v>162</v>
      </c>
      <c r="AX8" s="102" t="s">
        <v>2010</v>
      </c>
      <c r="AY8" s="3" t="s">
        <v>76</v>
      </c>
      <c r="AZ8" s="103" t="s">
        <v>2011</v>
      </c>
      <c r="BA8" s="3" t="s">
        <v>1560</v>
      </c>
      <c r="BB8" s="3" t="s">
        <v>2027</v>
      </c>
      <c r="BC8" s="3" t="s">
        <v>163</v>
      </c>
      <c r="BD8" s="3" t="s">
        <v>164</v>
      </c>
    </row>
    <row r="9" spans="1:56" ht="14.25" x14ac:dyDescent="0.2">
      <c r="A9" s="3" t="s">
        <v>53</v>
      </c>
      <c r="B9" s="3" t="str">
        <f>VLOOKUP(A9,'liste correspondance CODE-TAG'!$A$1:$B$210,2,FALSE)</f>
        <v>FFE</v>
      </c>
      <c r="C9" s="3" t="s">
        <v>54</v>
      </c>
      <c r="D9" s="3" t="s">
        <v>55</v>
      </c>
      <c r="E9" s="3">
        <v>2</v>
      </c>
      <c r="F9" s="3" t="s">
        <v>165</v>
      </c>
      <c r="G9" s="3" t="s">
        <v>57</v>
      </c>
      <c r="H9" s="7" t="s">
        <v>1991</v>
      </c>
      <c r="I9" s="3" t="s">
        <v>166</v>
      </c>
      <c r="J9" s="3" t="s">
        <v>167</v>
      </c>
      <c r="K9" s="3" t="s">
        <v>155</v>
      </c>
      <c r="L9" s="3" t="s">
        <v>156</v>
      </c>
      <c r="M9" s="3" t="s">
        <v>62</v>
      </c>
      <c r="O9" s="3" t="s">
        <v>1592</v>
      </c>
      <c r="P9" s="3" t="s">
        <v>1549</v>
      </c>
      <c r="Q9" s="3" t="s">
        <v>1550</v>
      </c>
      <c r="R9" s="3" t="s">
        <v>1593</v>
      </c>
      <c r="S9" s="3" t="s">
        <v>157</v>
      </c>
      <c r="T9" s="3" t="s">
        <v>116</v>
      </c>
      <c r="U9" s="3" t="s">
        <v>133</v>
      </c>
      <c r="Y9" s="3" t="s">
        <v>1594</v>
      </c>
      <c r="Z9" s="3" t="s">
        <v>1579</v>
      </c>
      <c r="AA9" s="3" t="s">
        <v>1587</v>
      </c>
      <c r="AB9" s="3" t="s">
        <v>1550</v>
      </c>
      <c r="AC9" s="3" t="s">
        <v>1550</v>
      </c>
      <c r="AD9" s="3" t="s">
        <v>1550</v>
      </c>
      <c r="AE9" s="3" t="s">
        <v>1596</v>
      </c>
      <c r="AF9" s="3" t="s">
        <v>66</v>
      </c>
      <c r="AG9" s="3" t="s">
        <v>1556</v>
      </c>
      <c r="AH9" s="3">
        <v>75014</v>
      </c>
      <c r="AI9" s="3" t="s">
        <v>101</v>
      </c>
      <c r="AJ9" s="3" t="s">
        <v>1573</v>
      </c>
      <c r="AK9" s="3" t="s">
        <v>102</v>
      </c>
      <c r="AL9" s="3" t="s">
        <v>1574</v>
      </c>
      <c r="AM9" s="3" t="s">
        <v>69</v>
      </c>
      <c r="AN9" s="3" t="s">
        <v>101</v>
      </c>
      <c r="AO9" s="3" t="s">
        <v>168</v>
      </c>
      <c r="AP9" s="3" t="s">
        <v>1568</v>
      </c>
      <c r="AQ9" s="3" t="s">
        <v>169</v>
      </c>
      <c r="AR9" s="3" t="s">
        <v>170</v>
      </c>
      <c r="AV9" s="3" t="s">
        <v>171</v>
      </c>
      <c r="AW9" s="3" t="s">
        <v>172</v>
      </c>
      <c r="AX9" s="102" t="s">
        <v>2010</v>
      </c>
      <c r="AY9" s="3" t="s">
        <v>108</v>
      </c>
      <c r="AZ9" s="103" t="s">
        <v>2011</v>
      </c>
      <c r="BA9" s="3" t="s">
        <v>1576</v>
      </c>
      <c r="BB9" s="3" t="s">
        <v>2029</v>
      </c>
      <c r="BC9" s="3" t="s">
        <v>173</v>
      </c>
      <c r="BD9" s="3" t="s">
        <v>174</v>
      </c>
    </row>
    <row r="10" spans="1:56" ht="14.25" x14ac:dyDescent="0.2">
      <c r="A10" s="3" t="s">
        <v>53</v>
      </c>
      <c r="B10" s="3" t="str">
        <f>VLOOKUP(A10,'liste correspondance CODE-TAG'!$A$1:$B$210,2,FALSE)</f>
        <v>FFE</v>
      </c>
      <c r="C10" s="3" t="s">
        <v>54</v>
      </c>
      <c r="D10" s="3" t="s">
        <v>55</v>
      </c>
      <c r="E10" s="3">
        <v>2</v>
      </c>
      <c r="F10" s="3" t="s">
        <v>165</v>
      </c>
      <c r="G10" s="3" t="s">
        <v>57</v>
      </c>
      <c r="H10" s="7" t="s">
        <v>1992</v>
      </c>
      <c r="I10" s="3" t="s">
        <v>175</v>
      </c>
      <c r="J10" s="3" t="s">
        <v>176</v>
      </c>
      <c r="K10" s="3" t="s">
        <v>81</v>
      </c>
      <c r="L10" s="3" t="s">
        <v>82</v>
      </c>
      <c r="O10" s="3" t="s">
        <v>1561</v>
      </c>
      <c r="P10" s="3" t="s">
        <v>1550</v>
      </c>
      <c r="Q10" s="3" t="s">
        <v>1550</v>
      </c>
      <c r="R10" s="3" t="s">
        <v>1561</v>
      </c>
      <c r="S10" s="3" t="s">
        <v>84</v>
      </c>
      <c r="T10" s="3" t="s">
        <v>177</v>
      </c>
      <c r="U10" s="3" t="s">
        <v>85</v>
      </c>
      <c r="Y10" s="3" t="s">
        <v>1564</v>
      </c>
      <c r="Z10" s="3" t="s">
        <v>1597</v>
      </c>
      <c r="AA10" s="3" t="s">
        <v>1562</v>
      </c>
      <c r="AB10" s="3" t="s">
        <v>1550</v>
      </c>
      <c r="AC10" s="3" t="s">
        <v>1550</v>
      </c>
      <c r="AD10" s="3" t="s">
        <v>1550</v>
      </c>
      <c r="AE10" s="3" t="s">
        <v>1598</v>
      </c>
      <c r="AF10" s="3" t="s">
        <v>66</v>
      </c>
      <c r="AG10" s="3" t="s">
        <v>1556</v>
      </c>
      <c r="AH10" s="3">
        <v>75004</v>
      </c>
      <c r="AI10" s="3" t="s">
        <v>101</v>
      </c>
      <c r="AJ10" s="3" t="s">
        <v>1573</v>
      </c>
      <c r="AK10" s="3" t="s">
        <v>102</v>
      </c>
      <c r="AL10" s="3" t="s">
        <v>1574</v>
      </c>
      <c r="AM10" s="3" t="s">
        <v>69</v>
      </c>
      <c r="AN10" s="3" t="s">
        <v>101</v>
      </c>
      <c r="AO10" s="3" t="s">
        <v>178</v>
      </c>
      <c r="AP10" s="3" t="s">
        <v>1583</v>
      </c>
      <c r="AQ10" s="3" t="s">
        <v>179</v>
      </c>
      <c r="AR10" s="3" t="s">
        <v>180</v>
      </c>
      <c r="AV10" s="3" t="s">
        <v>181</v>
      </c>
      <c r="AW10" s="3" t="s">
        <v>182</v>
      </c>
      <c r="AX10" s="102" t="s">
        <v>2010</v>
      </c>
      <c r="AY10" s="3" t="s">
        <v>76</v>
      </c>
      <c r="AZ10" s="103" t="s">
        <v>2011</v>
      </c>
      <c r="BA10" s="3" t="s">
        <v>1560</v>
      </c>
      <c r="BB10" s="3" t="s">
        <v>2027</v>
      </c>
      <c r="BC10" s="3" t="s">
        <v>183</v>
      </c>
      <c r="BD10" s="3" t="s">
        <v>184</v>
      </c>
    </row>
    <row r="11" spans="1:56" ht="14.25" x14ac:dyDescent="0.2">
      <c r="A11" s="3" t="s">
        <v>53</v>
      </c>
      <c r="B11" s="3" t="str">
        <f>VLOOKUP(A11,'liste correspondance CODE-TAG'!$A$1:$B$210,2,FALSE)</f>
        <v>FFE</v>
      </c>
      <c r="C11" s="3" t="s">
        <v>54</v>
      </c>
      <c r="D11" s="3" t="s">
        <v>55</v>
      </c>
      <c r="E11" s="3">
        <v>2</v>
      </c>
      <c r="F11" s="3" t="s">
        <v>165</v>
      </c>
      <c r="G11" s="3" t="s">
        <v>57</v>
      </c>
      <c r="H11" s="7" t="s">
        <v>185</v>
      </c>
      <c r="I11" s="3" t="s">
        <v>185</v>
      </c>
      <c r="J11" s="3" t="s">
        <v>186</v>
      </c>
      <c r="K11" s="3" t="s">
        <v>81</v>
      </c>
      <c r="L11" s="3" t="s">
        <v>82</v>
      </c>
      <c r="M11" s="3" t="s">
        <v>62</v>
      </c>
      <c r="O11" s="3" t="s">
        <v>1561</v>
      </c>
      <c r="P11" s="3" t="s">
        <v>1549</v>
      </c>
      <c r="Q11" s="3" t="s">
        <v>1550</v>
      </c>
      <c r="R11" s="3" t="s">
        <v>1599</v>
      </c>
      <c r="S11" s="3" t="s">
        <v>84</v>
      </c>
      <c r="T11" s="3" t="s">
        <v>133</v>
      </c>
      <c r="Y11" s="3" t="s">
        <v>1564</v>
      </c>
      <c r="Z11" s="3" t="s">
        <v>1587</v>
      </c>
      <c r="AA11" s="3" t="s">
        <v>1550</v>
      </c>
      <c r="AB11" s="3" t="s">
        <v>1550</v>
      </c>
      <c r="AC11" s="3" t="s">
        <v>1550</v>
      </c>
      <c r="AD11" s="3" t="s">
        <v>1550</v>
      </c>
      <c r="AE11" s="3" t="s">
        <v>1600</v>
      </c>
      <c r="AF11" s="3" t="s">
        <v>66</v>
      </c>
      <c r="AG11" s="3" t="s">
        <v>1556</v>
      </c>
      <c r="AH11" s="3">
        <v>69150</v>
      </c>
      <c r="AI11" s="3" t="s">
        <v>86</v>
      </c>
      <c r="AJ11" s="3" t="s">
        <v>1566</v>
      </c>
      <c r="AK11" s="3" t="s">
        <v>87</v>
      </c>
      <c r="AL11" s="3" t="s">
        <v>1567</v>
      </c>
      <c r="AM11" s="3" t="s">
        <v>69</v>
      </c>
      <c r="AN11" s="3" t="s">
        <v>187</v>
      </c>
      <c r="AO11" s="3" t="s">
        <v>188</v>
      </c>
      <c r="AP11" s="3" t="s">
        <v>1568</v>
      </c>
      <c r="AQ11" s="3" t="s">
        <v>189</v>
      </c>
      <c r="AR11" s="3" t="s">
        <v>190</v>
      </c>
      <c r="AV11" s="3" t="s">
        <v>191</v>
      </c>
      <c r="AW11" s="3" t="s">
        <v>192</v>
      </c>
      <c r="AX11" s="102" t="s">
        <v>2010</v>
      </c>
      <c r="AY11" s="3" t="s">
        <v>193</v>
      </c>
      <c r="AZ11" s="103" t="s">
        <v>2011</v>
      </c>
      <c r="BA11" s="3" t="s">
        <v>1601</v>
      </c>
      <c r="BB11" s="3" t="s">
        <v>2030</v>
      </c>
      <c r="BC11" s="3" t="s">
        <v>194</v>
      </c>
      <c r="BD11" s="3" t="s">
        <v>195</v>
      </c>
    </row>
    <row r="12" spans="1:56" ht="14.25" x14ac:dyDescent="0.2">
      <c r="A12" s="3" t="s">
        <v>53</v>
      </c>
      <c r="B12" s="3" t="str">
        <f>VLOOKUP(A12,'liste correspondance CODE-TAG'!$A$1:$B$210,2,FALSE)</f>
        <v>FFE</v>
      </c>
      <c r="C12" s="3" t="s">
        <v>54</v>
      </c>
      <c r="D12" s="3" t="s">
        <v>55</v>
      </c>
      <c r="E12" s="3">
        <v>2</v>
      </c>
      <c r="F12" s="3" t="s">
        <v>165</v>
      </c>
      <c r="G12" s="3" t="s">
        <v>57</v>
      </c>
      <c r="H12" s="7" t="s">
        <v>196</v>
      </c>
      <c r="I12" s="3" t="s">
        <v>197</v>
      </c>
      <c r="J12" s="3" t="s">
        <v>198</v>
      </c>
      <c r="K12" s="3" t="s">
        <v>155</v>
      </c>
      <c r="L12" s="3" t="s">
        <v>62</v>
      </c>
      <c r="M12" s="3" t="s">
        <v>156</v>
      </c>
      <c r="N12" s="3" t="s">
        <v>199</v>
      </c>
      <c r="O12" s="3" t="s">
        <v>1549</v>
      </c>
      <c r="P12" s="3" t="s">
        <v>1592</v>
      </c>
      <c r="Q12" s="3" t="s">
        <v>1602</v>
      </c>
      <c r="R12" s="3" t="s">
        <v>1603</v>
      </c>
      <c r="S12" s="3" t="s">
        <v>133</v>
      </c>
      <c r="T12" s="3" t="s">
        <v>200</v>
      </c>
      <c r="U12" s="3" t="s">
        <v>201</v>
      </c>
      <c r="Y12" s="3" t="s">
        <v>1587</v>
      </c>
      <c r="Z12" s="3" t="s">
        <v>1604</v>
      </c>
      <c r="AA12" s="3" t="s">
        <v>1602</v>
      </c>
      <c r="AB12" s="3" t="s">
        <v>1550</v>
      </c>
      <c r="AC12" s="3" t="s">
        <v>1550</v>
      </c>
      <c r="AD12" s="3" t="s">
        <v>1550</v>
      </c>
      <c r="AE12" s="3" t="s">
        <v>1605</v>
      </c>
      <c r="AF12" s="3" t="s">
        <v>66</v>
      </c>
      <c r="AG12" s="3" t="s">
        <v>1556</v>
      </c>
      <c r="AH12" s="3">
        <v>13007</v>
      </c>
      <c r="AI12" s="3" t="s">
        <v>202</v>
      </c>
      <c r="AJ12" s="3" t="s">
        <v>1606</v>
      </c>
      <c r="AK12" s="3" t="s">
        <v>203</v>
      </c>
      <c r="AL12" s="3" t="s">
        <v>1607</v>
      </c>
      <c r="AM12" s="3" t="s">
        <v>69</v>
      </c>
      <c r="AN12" s="3" t="s">
        <v>204</v>
      </c>
      <c r="AO12" s="3" t="s">
        <v>205</v>
      </c>
      <c r="AP12" s="3" t="s">
        <v>1608</v>
      </c>
      <c r="AQ12" s="3" t="s">
        <v>1550</v>
      </c>
      <c r="AR12" s="3" t="s">
        <v>1550</v>
      </c>
      <c r="AV12" s="3" t="s">
        <v>206</v>
      </c>
      <c r="AW12" s="3" t="s">
        <v>207</v>
      </c>
      <c r="AX12" s="102" t="s">
        <v>2010</v>
      </c>
      <c r="AY12" s="3" t="s">
        <v>108</v>
      </c>
      <c r="AZ12" s="103" t="s">
        <v>2011</v>
      </c>
      <c r="BA12" s="3" t="s">
        <v>1576</v>
      </c>
      <c r="BB12" s="3" t="s">
        <v>2029</v>
      </c>
      <c r="BC12" s="3" t="s">
        <v>125</v>
      </c>
      <c r="BD12" s="3" t="s">
        <v>126</v>
      </c>
    </row>
    <row r="13" spans="1:56" ht="14.25" x14ac:dyDescent="0.2">
      <c r="A13" s="3" t="s">
        <v>53</v>
      </c>
      <c r="B13" s="3" t="str">
        <f>VLOOKUP(A13,'liste correspondance CODE-TAG'!$A$1:$B$210,2,FALSE)</f>
        <v>FFE</v>
      </c>
      <c r="C13" s="3" t="s">
        <v>54</v>
      </c>
      <c r="D13" s="3" t="s">
        <v>55</v>
      </c>
      <c r="E13" s="3">
        <v>2</v>
      </c>
      <c r="F13" s="3" t="s">
        <v>165</v>
      </c>
      <c r="G13" s="3" t="s">
        <v>57</v>
      </c>
      <c r="H13" s="7" t="s">
        <v>208</v>
      </c>
      <c r="I13" s="3" t="s">
        <v>209</v>
      </c>
      <c r="J13" s="3" t="s">
        <v>210</v>
      </c>
      <c r="K13" s="3" t="s">
        <v>60</v>
      </c>
      <c r="L13" s="3" t="s">
        <v>62</v>
      </c>
      <c r="M13" s="3" t="s">
        <v>156</v>
      </c>
      <c r="O13" s="3" t="s">
        <v>1549</v>
      </c>
      <c r="P13" s="3" t="s">
        <v>1592</v>
      </c>
      <c r="Q13" s="3" t="s">
        <v>1550</v>
      </c>
      <c r="R13" s="3" t="s">
        <v>1609</v>
      </c>
      <c r="S13" s="3" t="s">
        <v>64</v>
      </c>
      <c r="T13" s="3" t="s">
        <v>133</v>
      </c>
      <c r="U13" s="3" t="s">
        <v>200</v>
      </c>
      <c r="Y13" s="3" t="s">
        <v>1553</v>
      </c>
      <c r="Z13" s="3" t="s">
        <v>1587</v>
      </c>
      <c r="AA13" s="3" t="s">
        <v>1604</v>
      </c>
      <c r="AB13" s="3" t="s">
        <v>1550</v>
      </c>
      <c r="AC13" s="3" t="s">
        <v>1550</v>
      </c>
      <c r="AD13" s="3" t="s">
        <v>1550</v>
      </c>
      <c r="AE13" s="3" t="s">
        <v>1610</v>
      </c>
      <c r="AF13" s="3" t="s">
        <v>66</v>
      </c>
      <c r="AG13" s="3" t="s">
        <v>1556</v>
      </c>
      <c r="AH13" s="3">
        <v>75016</v>
      </c>
      <c r="AI13" s="3" t="s">
        <v>101</v>
      </c>
      <c r="AJ13" s="3" t="s">
        <v>1573</v>
      </c>
      <c r="AK13" s="3" t="s">
        <v>102</v>
      </c>
      <c r="AL13" s="3" t="s">
        <v>1574</v>
      </c>
      <c r="AM13" s="3" t="s">
        <v>69</v>
      </c>
      <c r="AN13" s="3" t="s">
        <v>101</v>
      </c>
      <c r="AO13" s="3" t="s">
        <v>211</v>
      </c>
      <c r="AP13" s="3" t="s">
        <v>1583</v>
      </c>
      <c r="AQ13" s="3" t="s">
        <v>212</v>
      </c>
      <c r="AR13" s="3" t="s">
        <v>213</v>
      </c>
      <c r="AV13" s="3" t="s">
        <v>214</v>
      </c>
      <c r="AW13" s="3" t="s">
        <v>215</v>
      </c>
      <c r="AX13" s="102" t="s">
        <v>2010</v>
      </c>
      <c r="AY13" s="3" t="s">
        <v>108</v>
      </c>
      <c r="AZ13" s="103" t="s">
        <v>2011</v>
      </c>
      <c r="BA13" s="3" t="s">
        <v>1576</v>
      </c>
      <c r="BB13" s="3" t="s">
        <v>2029</v>
      </c>
      <c r="BC13" s="3" t="s">
        <v>216</v>
      </c>
      <c r="BD13" s="3" t="s">
        <v>217</v>
      </c>
    </row>
    <row r="14" spans="1:56" ht="14.25" x14ac:dyDescent="0.2">
      <c r="A14" s="3" t="s">
        <v>53</v>
      </c>
      <c r="B14" s="3" t="str">
        <f>VLOOKUP(A14,'liste correspondance CODE-TAG'!$A$1:$B$210,2,FALSE)</f>
        <v>FFE</v>
      </c>
      <c r="C14" s="3" t="s">
        <v>54</v>
      </c>
      <c r="D14" s="3" t="s">
        <v>55</v>
      </c>
      <c r="E14" s="3">
        <v>3</v>
      </c>
      <c r="F14" s="3" t="s">
        <v>218</v>
      </c>
      <c r="G14" s="3" t="s">
        <v>57</v>
      </c>
      <c r="H14" s="7" t="s">
        <v>219</v>
      </c>
      <c r="I14" s="3" t="s">
        <v>1987</v>
      </c>
      <c r="J14" s="3" t="s">
        <v>220</v>
      </c>
      <c r="K14" s="3" t="s">
        <v>221</v>
      </c>
      <c r="L14" s="3" t="s">
        <v>99</v>
      </c>
      <c r="M14" s="3" t="s">
        <v>222</v>
      </c>
      <c r="O14" s="3" t="s">
        <v>1570</v>
      </c>
      <c r="P14" s="3" t="s">
        <v>1611</v>
      </c>
      <c r="Q14" s="3" t="s">
        <v>1550</v>
      </c>
      <c r="R14" s="3" t="s">
        <v>1612</v>
      </c>
      <c r="S14" s="3" t="s">
        <v>100</v>
      </c>
      <c r="Y14" s="3" t="s">
        <v>1570</v>
      </c>
      <c r="Z14" s="3" t="s">
        <v>1550</v>
      </c>
      <c r="AA14" s="3" t="s">
        <v>1550</v>
      </c>
      <c r="AB14" s="3" t="s">
        <v>1550</v>
      </c>
      <c r="AC14" s="3" t="s">
        <v>1550</v>
      </c>
      <c r="AD14" s="3" t="s">
        <v>1550</v>
      </c>
      <c r="AE14" s="3" t="s">
        <v>1613</v>
      </c>
      <c r="AF14" s="3" t="s">
        <v>66</v>
      </c>
      <c r="AG14" s="3" t="s">
        <v>1556</v>
      </c>
      <c r="AH14" s="3">
        <v>69300</v>
      </c>
      <c r="AI14" s="3" t="s">
        <v>86</v>
      </c>
      <c r="AJ14" s="3" t="s">
        <v>1566</v>
      </c>
      <c r="AK14" s="3" t="s">
        <v>87</v>
      </c>
      <c r="AL14" s="3" t="s">
        <v>1567</v>
      </c>
      <c r="AM14" s="3" t="s">
        <v>69</v>
      </c>
      <c r="AN14" s="3" t="s">
        <v>223</v>
      </c>
      <c r="AO14" s="3" t="s">
        <v>224</v>
      </c>
      <c r="AP14" s="3" t="s">
        <v>1583</v>
      </c>
      <c r="AQ14" s="3" t="s">
        <v>225</v>
      </c>
      <c r="AR14" s="3" t="s">
        <v>226</v>
      </c>
      <c r="AV14" s="3" t="s">
        <v>227</v>
      </c>
      <c r="AW14" s="3" t="s">
        <v>228</v>
      </c>
      <c r="AX14" s="102" t="s">
        <v>2010</v>
      </c>
      <c r="AY14" s="3" t="s">
        <v>193</v>
      </c>
      <c r="AZ14" s="103" t="s">
        <v>2011</v>
      </c>
      <c r="BA14" s="3" t="s">
        <v>1601</v>
      </c>
      <c r="BB14" s="3" t="s">
        <v>2030</v>
      </c>
      <c r="BC14" s="3" t="s">
        <v>229</v>
      </c>
      <c r="BD14" s="3" t="s">
        <v>230</v>
      </c>
    </row>
    <row r="15" spans="1:56" ht="14.25" x14ac:dyDescent="0.2">
      <c r="A15" s="3" t="s">
        <v>53</v>
      </c>
      <c r="B15" s="3" t="str">
        <f>VLOOKUP(A15,'liste correspondance CODE-TAG'!$A$1:$B$210,2,FALSE)</f>
        <v>FFE</v>
      </c>
      <c r="C15" s="3" t="s">
        <v>54</v>
      </c>
      <c r="D15" s="3" t="s">
        <v>55</v>
      </c>
      <c r="E15" s="3">
        <v>3</v>
      </c>
      <c r="F15" s="3" t="s">
        <v>218</v>
      </c>
      <c r="G15" s="3" t="s">
        <v>57</v>
      </c>
      <c r="H15" s="7" t="s">
        <v>231</v>
      </c>
      <c r="I15" s="3" t="s">
        <v>232</v>
      </c>
      <c r="J15" s="3" t="s">
        <v>233</v>
      </c>
      <c r="K15" s="3" t="s">
        <v>234</v>
      </c>
      <c r="L15" s="3" t="s">
        <v>62</v>
      </c>
      <c r="M15" s="3" t="s">
        <v>131</v>
      </c>
      <c r="O15" s="3" t="s">
        <v>1549</v>
      </c>
      <c r="P15" s="3" t="s">
        <v>1584</v>
      </c>
      <c r="Q15" s="3" t="s">
        <v>1550</v>
      </c>
      <c r="R15" s="3" t="s">
        <v>1614</v>
      </c>
      <c r="S15" s="3" t="s">
        <v>133</v>
      </c>
      <c r="T15" s="3" t="s">
        <v>135</v>
      </c>
      <c r="Y15" s="3" t="s">
        <v>1587</v>
      </c>
      <c r="Z15" s="3" t="s">
        <v>1589</v>
      </c>
      <c r="AA15" s="3" t="s">
        <v>1550</v>
      </c>
      <c r="AB15" s="3" t="s">
        <v>1550</v>
      </c>
      <c r="AC15" s="3" t="s">
        <v>1550</v>
      </c>
      <c r="AD15" s="3" t="s">
        <v>1550</v>
      </c>
      <c r="AE15" s="3" t="s">
        <v>1615</v>
      </c>
      <c r="AF15" s="3" t="s">
        <v>66</v>
      </c>
      <c r="AG15" s="3" t="s">
        <v>1556</v>
      </c>
      <c r="AH15" s="3">
        <v>75004</v>
      </c>
      <c r="AI15" s="3" t="s">
        <v>101</v>
      </c>
      <c r="AJ15" s="3" t="s">
        <v>1573</v>
      </c>
      <c r="AK15" s="3" t="s">
        <v>102</v>
      </c>
      <c r="AL15" s="3" t="s">
        <v>1574</v>
      </c>
      <c r="AM15" s="3" t="s">
        <v>69</v>
      </c>
      <c r="AN15" s="3" t="s">
        <v>101</v>
      </c>
      <c r="AO15" s="3" t="s">
        <v>235</v>
      </c>
      <c r="AP15" s="3" t="s">
        <v>1608</v>
      </c>
      <c r="AQ15" s="3" t="s">
        <v>236</v>
      </c>
      <c r="AR15" s="3" t="s">
        <v>1550</v>
      </c>
      <c r="AV15" s="3" t="s">
        <v>237</v>
      </c>
      <c r="AW15" s="3" t="s">
        <v>238</v>
      </c>
      <c r="AX15" s="102" t="s">
        <v>2010</v>
      </c>
      <c r="AY15" s="3" t="s">
        <v>193</v>
      </c>
      <c r="AZ15" s="103" t="s">
        <v>2011</v>
      </c>
      <c r="BA15" s="3" t="s">
        <v>1601</v>
      </c>
      <c r="BB15" s="3" t="s">
        <v>2030</v>
      </c>
      <c r="BC15" s="3" t="s">
        <v>239</v>
      </c>
      <c r="BD15" s="3" t="s">
        <v>240</v>
      </c>
    </row>
    <row r="16" spans="1:56" ht="14.25" x14ac:dyDescent="0.2">
      <c r="A16" s="3" t="s">
        <v>53</v>
      </c>
      <c r="B16" s="3" t="str">
        <f>VLOOKUP(A16,'liste correspondance CODE-TAG'!$A$1:$B$210,2,FALSE)</f>
        <v>FFE</v>
      </c>
      <c r="C16" s="3" t="s">
        <v>54</v>
      </c>
      <c r="D16" s="3" t="s">
        <v>55</v>
      </c>
      <c r="E16" s="3">
        <v>3</v>
      </c>
      <c r="F16" s="3" t="s">
        <v>218</v>
      </c>
      <c r="G16" s="3" t="s">
        <v>57</v>
      </c>
      <c r="H16" s="7" t="s">
        <v>241</v>
      </c>
      <c r="I16" s="3" t="s">
        <v>242</v>
      </c>
      <c r="J16" s="3" t="s">
        <v>243</v>
      </c>
      <c r="K16" s="3" t="s">
        <v>130</v>
      </c>
      <c r="L16" s="3" t="s">
        <v>62</v>
      </c>
      <c r="M16" s="3" t="s">
        <v>61</v>
      </c>
      <c r="O16" s="3" t="s">
        <v>1549</v>
      </c>
      <c r="P16" s="3" t="s">
        <v>1548</v>
      </c>
      <c r="Q16" s="3" t="s">
        <v>1550</v>
      </c>
      <c r="R16" s="3" t="s">
        <v>1616</v>
      </c>
      <c r="S16" s="3" t="s">
        <v>64</v>
      </c>
      <c r="T16" s="3" t="s">
        <v>133</v>
      </c>
      <c r="U16" s="3" t="s">
        <v>244</v>
      </c>
      <c r="Y16" s="3" t="s">
        <v>1553</v>
      </c>
      <c r="Z16" s="3" t="s">
        <v>1587</v>
      </c>
      <c r="AA16" s="3" t="s">
        <v>1617</v>
      </c>
      <c r="AB16" s="3" t="s">
        <v>1550</v>
      </c>
      <c r="AC16" s="3" t="s">
        <v>1550</v>
      </c>
      <c r="AD16" s="3" t="s">
        <v>1550</v>
      </c>
      <c r="AE16" s="3" t="s">
        <v>1618</v>
      </c>
      <c r="AF16" s="3" t="s">
        <v>66</v>
      </c>
      <c r="AG16" s="3" t="s">
        <v>1556</v>
      </c>
      <c r="AH16" s="3">
        <v>75004</v>
      </c>
      <c r="AI16" s="3" t="s">
        <v>101</v>
      </c>
      <c r="AJ16" s="3" t="s">
        <v>1573</v>
      </c>
      <c r="AK16" s="3" t="s">
        <v>102</v>
      </c>
      <c r="AL16" s="3" t="s">
        <v>1574</v>
      </c>
      <c r="AM16" s="3" t="s">
        <v>69</v>
      </c>
      <c r="AN16" s="3" t="s">
        <v>101</v>
      </c>
      <c r="AO16" s="3" t="s">
        <v>245</v>
      </c>
      <c r="AP16" s="3" t="s">
        <v>1608</v>
      </c>
      <c r="AQ16" s="3" t="s">
        <v>246</v>
      </c>
      <c r="AR16" s="3" t="s">
        <v>247</v>
      </c>
      <c r="AV16" s="3" t="s">
        <v>248</v>
      </c>
      <c r="AW16" s="3" t="s">
        <v>249</v>
      </c>
      <c r="AX16" s="102" t="s">
        <v>2010</v>
      </c>
      <c r="AY16" s="3" t="s">
        <v>193</v>
      </c>
      <c r="AZ16" s="103" t="s">
        <v>2011</v>
      </c>
      <c r="BA16" s="3" t="s">
        <v>1601</v>
      </c>
      <c r="BB16" s="3" t="s">
        <v>2030</v>
      </c>
      <c r="BC16" s="3" t="s">
        <v>250</v>
      </c>
      <c r="BD16" s="3" t="s">
        <v>251</v>
      </c>
    </row>
    <row r="17" spans="1:56" ht="14.25" x14ac:dyDescent="0.2">
      <c r="A17" s="3" t="s">
        <v>53</v>
      </c>
      <c r="B17" s="3" t="str">
        <f>VLOOKUP(A17,'liste correspondance CODE-TAG'!$A$1:$B$210,2,FALSE)</f>
        <v>FFE</v>
      </c>
      <c r="C17" s="3" t="s">
        <v>54</v>
      </c>
      <c r="D17" s="3" t="s">
        <v>55</v>
      </c>
      <c r="E17" s="3">
        <v>3</v>
      </c>
      <c r="F17" s="3" t="s">
        <v>218</v>
      </c>
      <c r="G17" s="3" t="s">
        <v>57</v>
      </c>
      <c r="H17" s="7" t="s">
        <v>252</v>
      </c>
      <c r="I17" s="3" t="s">
        <v>253</v>
      </c>
      <c r="J17" s="3" t="s">
        <v>254</v>
      </c>
      <c r="K17" s="3" t="s">
        <v>81</v>
      </c>
      <c r="L17" s="3" t="s">
        <v>82</v>
      </c>
      <c r="M17" s="3" t="s">
        <v>255</v>
      </c>
      <c r="O17" s="3" t="s">
        <v>1561</v>
      </c>
      <c r="P17" s="3" t="s">
        <v>1619</v>
      </c>
      <c r="Q17" s="3" t="s">
        <v>1550</v>
      </c>
      <c r="R17" s="3" t="s">
        <v>1620</v>
      </c>
      <c r="S17" s="3" t="s">
        <v>177</v>
      </c>
      <c r="T17" s="3" t="s">
        <v>256</v>
      </c>
      <c r="Y17" s="3" t="s">
        <v>1597</v>
      </c>
      <c r="Z17" s="3" t="s">
        <v>1619</v>
      </c>
      <c r="AA17" s="3" t="s">
        <v>1550</v>
      </c>
      <c r="AB17" s="3" t="s">
        <v>1550</v>
      </c>
      <c r="AC17" s="3" t="s">
        <v>1550</v>
      </c>
      <c r="AD17" s="3" t="s">
        <v>1550</v>
      </c>
      <c r="AE17" s="3" t="s">
        <v>1621</v>
      </c>
      <c r="AF17" s="3" t="s">
        <v>66</v>
      </c>
      <c r="AG17" s="3" t="s">
        <v>1556</v>
      </c>
      <c r="AH17" s="3">
        <v>75020</v>
      </c>
      <c r="AI17" s="3" t="s">
        <v>101</v>
      </c>
      <c r="AJ17" s="3" t="s">
        <v>1573</v>
      </c>
      <c r="AK17" s="3" t="s">
        <v>102</v>
      </c>
      <c r="AL17" s="3" t="s">
        <v>1574</v>
      </c>
      <c r="AM17" s="3" t="s">
        <v>69</v>
      </c>
      <c r="AN17" s="3" t="s">
        <v>101</v>
      </c>
      <c r="AO17" s="3" t="s">
        <v>257</v>
      </c>
      <c r="AP17" s="3" t="s">
        <v>1608</v>
      </c>
      <c r="AQ17" s="3" t="s">
        <v>258</v>
      </c>
      <c r="AR17" s="3" t="s">
        <v>259</v>
      </c>
      <c r="AV17" s="3" t="s">
        <v>260</v>
      </c>
      <c r="AW17" s="3" t="s">
        <v>261</v>
      </c>
      <c r="AX17" s="102" t="s">
        <v>2010</v>
      </c>
      <c r="AY17" s="3" t="s">
        <v>76</v>
      </c>
      <c r="AZ17" s="103" t="s">
        <v>2011</v>
      </c>
      <c r="BA17" s="3" t="s">
        <v>1560</v>
      </c>
      <c r="BB17" s="3" t="s">
        <v>2027</v>
      </c>
      <c r="BC17" s="3" t="s">
        <v>262</v>
      </c>
      <c r="BD17" s="3" t="s">
        <v>263</v>
      </c>
    </row>
    <row r="18" spans="1:56" ht="14.25" x14ac:dyDescent="0.2">
      <c r="A18" s="3" t="s">
        <v>53</v>
      </c>
      <c r="B18" s="3" t="str">
        <f>VLOOKUP(A18,'liste correspondance CODE-TAG'!$A$1:$B$210,2,FALSE)</f>
        <v>FFE</v>
      </c>
      <c r="C18" s="3" t="s">
        <v>54</v>
      </c>
      <c r="D18" s="3" t="s">
        <v>55</v>
      </c>
      <c r="E18" s="3">
        <v>3</v>
      </c>
      <c r="F18" s="3" t="s">
        <v>218</v>
      </c>
      <c r="G18" s="3" t="s">
        <v>57</v>
      </c>
      <c r="H18" s="7" t="s">
        <v>264</v>
      </c>
      <c r="I18" s="3" t="s">
        <v>265</v>
      </c>
      <c r="J18" s="3" t="s">
        <v>266</v>
      </c>
      <c r="K18" s="3" t="s">
        <v>155</v>
      </c>
      <c r="L18" s="3" t="s">
        <v>62</v>
      </c>
      <c r="M18" s="3" t="s">
        <v>156</v>
      </c>
      <c r="O18" s="3" t="s">
        <v>1549</v>
      </c>
      <c r="P18" s="3" t="s">
        <v>1592</v>
      </c>
      <c r="Q18" s="3" t="s">
        <v>1550</v>
      </c>
      <c r="R18" s="3" t="s">
        <v>1609</v>
      </c>
      <c r="S18" s="3" t="s">
        <v>133</v>
      </c>
      <c r="T18" s="3" t="s">
        <v>200</v>
      </c>
      <c r="Y18" s="3" t="s">
        <v>1587</v>
      </c>
      <c r="Z18" s="3" t="s">
        <v>1604</v>
      </c>
      <c r="AA18" s="3" t="s">
        <v>1550</v>
      </c>
      <c r="AB18" s="3" t="s">
        <v>1550</v>
      </c>
      <c r="AC18" s="3" t="s">
        <v>1550</v>
      </c>
      <c r="AD18" s="3" t="s">
        <v>1550</v>
      </c>
      <c r="AE18" s="3" t="s">
        <v>1622</v>
      </c>
      <c r="AF18" s="3" t="s">
        <v>66</v>
      </c>
      <c r="AG18" s="3" t="s">
        <v>1556</v>
      </c>
      <c r="AH18" s="3">
        <v>75018</v>
      </c>
      <c r="AI18" s="3" t="s">
        <v>101</v>
      </c>
      <c r="AJ18" s="3" t="s">
        <v>1573</v>
      </c>
      <c r="AK18" s="3" t="s">
        <v>102</v>
      </c>
      <c r="AL18" s="3" t="s">
        <v>1574</v>
      </c>
      <c r="AM18" s="3" t="s">
        <v>69</v>
      </c>
      <c r="AN18" s="3" t="s">
        <v>101</v>
      </c>
      <c r="AO18" s="3" t="s">
        <v>267</v>
      </c>
      <c r="AP18" s="3" t="s">
        <v>1568</v>
      </c>
      <c r="AQ18" s="3" t="s">
        <v>1550</v>
      </c>
      <c r="AR18" s="3" t="s">
        <v>1550</v>
      </c>
      <c r="AV18" s="3" t="s">
        <v>268</v>
      </c>
      <c r="AW18" s="3" t="s">
        <v>269</v>
      </c>
      <c r="AX18" s="102" t="s">
        <v>2010</v>
      </c>
      <c r="AY18" s="3" t="s">
        <v>193</v>
      </c>
      <c r="AZ18" s="103" t="s">
        <v>2011</v>
      </c>
      <c r="BA18" s="3" t="s">
        <v>1601</v>
      </c>
      <c r="BB18" s="3" t="s">
        <v>2030</v>
      </c>
      <c r="BC18" s="3" t="s">
        <v>270</v>
      </c>
      <c r="BD18" s="3" t="s">
        <v>271</v>
      </c>
    </row>
    <row r="19" spans="1:56" ht="14.25" x14ac:dyDescent="0.2">
      <c r="A19" s="3" t="s">
        <v>53</v>
      </c>
      <c r="B19" s="3" t="str">
        <f>VLOOKUP(A19,'liste correspondance CODE-TAG'!$A$1:$B$210,2,FALSE)</f>
        <v>FFE</v>
      </c>
      <c r="C19" s="3" t="s">
        <v>54</v>
      </c>
      <c r="D19" s="3" t="s">
        <v>55</v>
      </c>
      <c r="E19" s="3">
        <v>3</v>
      </c>
      <c r="F19" s="3" t="s">
        <v>218</v>
      </c>
      <c r="G19" s="3" t="s">
        <v>57</v>
      </c>
      <c r="H19" s="7" t="s">
        <v>272</v>
      </c>
      <c r="I19" s="3" t="s">
        <v>273</v>
      </c>
      <c r="J19" s="3" t="s">
        <v>274</v>
      </c>
      <c r="K19" s="3" t="s">
        <v>221</v>
      </c>
      <c r="L19" s="3" t="s">
        <v>222</v>
      </c>
      <c r="M19" s="3" t="s">
        <v>99</v>
      </c>
      <c r="N19" s="3" t="s">
        <v>62</v>
      </c>
      <c r="O19" s="3" t="s">
        <v>1611</v>
      </c>
      <c r="P19" s="3" t="s">
        <v>1570</v>
      </c>
      <c r="Q19" s="3" t="s">
        <v>1549</v>
      </c>
      <c r="R19" s="3" t="s">
        <v>1623</v>
      </c>
      <c r="S19" s="3" t="s">
        <v>275</v>
      </c>
      <c r="T19" s="3" t="s">
        <v>116</v>
      </c>
      <c r="U19" s="3" t="s">
        <v>100</v>
      </c>
      <c r="Y19" s="3" t="s">
        <v>1624</v>
      </c>
      <c r="Z19" s="3" t="s">
        <v>1579</v>
      </c>
      <c r="AA19" s="3" t="s">
        <v>1570</v>
      </c>
      <c r="AB19" s="3" t="s">
        <v>1550</v>
      </c>
      <c r="AC19" s="3" t="s">
        <v>1550</v>
      </c>
      <c r="AD19" s="3" t="s">
        <v>1550</v>
      </c>
      <c r="AE19" s="3" t="s">
        <v>1625</v>
      </c>
      <c r="AF19" s="3" t="s">
        <v>66</v>
      </c>
      <c r="AG19" s="3" t="s">
        <v>1556</v>
      </c>
      <c r="AH19" s="3">
        <v>75009</v>
      </c>
      <c r="AI19" s="3" t="s">
        <v>101</v>
      </c>
      <c r="AJ19" s="3" t="s">
        <v>1573</v>
      </c>
      <c r="AK19" s="3" t="s">
        <v>102</v>
      </c>
      <c r="AL19" s="3" t="s">
        <v>1574</v>
      </c>
      <c r="AM19" s="3" t="s">
        <v>69</v>
      </c>
      <c r="AN19" s="3" t="s">
        <v>101</v>
      </c>
      <c r="AO19" s="3" t="s">
        <v>276</v>
      </c>
      <c r="AP19" s="3" t="s">
        <v>1608</v>
      </c>
      <c r="AQ19" s="3" t="s">
        <v>277</v>
      </c>
      <c r="AR19" s="3" t="s">
        <v>278</v>
      </c>
      <c r="AV19" s="3" t="s">
        <v>279</v>
      </c>
      <c r="AW19" s="3" t="s">
        <v>280</v>
      </c>
      <c r="AX19" s="102" t="s">
        <v>2010</v>
      </c>
      <c r="AY19" s="3" t="s">
        <v>108</v>
      </c>
      <c r="AZ19" s="103" t="s">
        <v>2011</v>
      </c>
      <c r="BA19" s="3" t="s">
        <v>1576</v>
      </c>
      <c r="BB19" s="3" t="s">
        <v>2029</v>
      </c>
      <c r="BC19" s="3" t="s">
        <v>281</v>
      </c>
      <c r="BD19" s="3" t="s">
        <v>282</v>
      </c>
    </row>
    <row r="20" spans="1:56" ht="14.25" x14ac:dyDescent="0.2">
      <c r="A20" s="3" t="s">
        <v>53</v>
      </c>
      <c r="B20" s="3" t="str">
        <f>VLOOKUP(A20,'liste correspondance CODE-TAG'!$A$1:$B$210,2,FALSE)</f>
        <v>FFE</v>
      </c>
      <c r="C20" s="3" t="s">
        <v>54</v>
      </c>
      <c r="D20" s="3" t="s">
        <v>55</v>
      </c>
      <c r="E20" s="3">
        <v>3</v>
      </c>
      <c r="F20" s="3" t="s">
        <v>218</v>
      </c>
      <c r="G20" s="3" t="s">
        <v>57</v>
      </c>
      <c r="H20" s="7" t="s">
        <v>283</v>
      </c>
      <c r="I20" s="3" t="s">
        <v>283</v>
      </c>
      <c r="J20" s="3" t="s">
        <v>284</v>
      </c>
      <c r="K20" s="3" t="s">
        <v>155</v>
      </c>
      <c r="L20" s="3" t="s">
        <v>156</v>
      </c>
      <c r="M20" s="3" t="s">
        <v>62</v>
      </c>
      <c r="O20" s="3" t="s">
        <v>1592</v>
      </c>
      <c r="P20" s="3" t="s">
        <v>1549</v>
      </c>
      <c r="Q20" s="3" t="s">
        <v>1550</v>
      </c>
      <c r="R20" s="3" t="s">
        <v>1593</v>
      </c>
      <c r="S20" s="3" t="s">
        <v>157</v>
      </c>
      <c r="T20" s="3" t="s">
        <v>133</v>
      </c>
      <c r="Y20" s="3" t="s">
        <v>1594</v>
      </c>
      <c r="Z20" s="3" t="s">
        <v>1587</v>
      </c>
      <c r="AA20" s="3" t="s">
        <v>1550</v>
      </c>
      <c r="AB20" s="3" t="s">
        <v>1550</v>
      </c>
      <c r="AC20" s="3" t="s">
        <v>1550</v>
      </c>
      <c r="AD20" s="3" t="s">
        <v>1550</v>
      </c>
      <c r="AE20" s="3" t="s">
        <v>1595</v>
      </c>
      <c r="AF20" s="3" t="s">
        <v>66</v>
      </c>
      <c r="AG20" s="3" t="s">
        <v>1556</v>
      </c>
      <c r="AH20" s="3">
        <v>93100</v>
      </c>
      <c r="AI20" s="3" t="s">
        <v>285</v>
      </c>
      <c r="AJ20" s="3" t="s">
        <v>1626</v>
      </c>
      <c r="AK20" s="3" t="s">
        <v>102</v>
      </c>
      <c r="AL20" s="3" t="s">
        <v>1574</v>
      </c>
      <c r="AM20" s="3" t="s">
        <v>69</v>
      </c>
      <c r="AN20" s="3" t="s">
        <v>286</v>
      </c>
      <c r="AO20" s="3" t="s">
        <v>287</v>
      </c>
      <c r="AP20" s="3" t="s">
        <v>1583</v>
      </c>
      <c r="AQ20" s="3" t="s">
        <v>288</v>
      </c>
      <c r="AR20" s="3" t="s">
        <v>289</v>
      </c>
      <c r="AU20" s="3" t="s">
        <v>290</v>
      </c>
      <c r="AV20" s="3" t="s">
        <v>291</v>
      </c>
      <c r="AW20" s="3" t="s">
        <v>292</v>
      </c>
      <c r="AX20" s="102" t="s">
        <v>2010</v>
      </c>
      <c r="AY20" s="3" t="s">
        <v>293</v>
      </c>
      <c r="AZ20" s="103" t="s">
        <v>2011</v>
      </c>
      <c r="BA20" s="3" t="s">
        <v>1627</v>
      </c>
      <c r="BB20" s="3" t="s">
        <v>2031</v>
      </c>
      <c r="BC20" s="3" t="s">
        <v>294</v>
      </c>
      <c r="BD20" s="3" t="s">
        <v>295</v>
      </c>
    </row>
    <row r="21" spans="1:56" ht="14.25" x14ac:dyDescent="0.2">
      <c r="A21" s="3" t="s">
        <v>53</v>
      </c>
      <c r="B21" s="3" t="str">
        <f>VLOOKUP(A21,'liste correspondance CODE-TAG'!$A$1:$B$210,2,FALSE)</f>
        <v>FFE</v>
      </c>
      <c r="C21" s="3" t="s">
        <v>54</v>
      </c>
      <c r="D21" s="3" t="s">
        <v>55</v>
      </c>
      <c r="E21" s="3">
        <v>3</v>
      </c>
      <c r="F21" s="3" t="s">
        <v>218</v>
      </c>
      <c r="G21" s="3" t="s">
        <v>57</v>
      </c>
      <c r="H21" s="7" t="s">
        <v>296</v>
      </c>
      <c r="I21" s="3" t="s">
        <v>297</v>
      </c>
      <c r="J21" s="3" t="s">
        <v>298</v>
      </c>
      <c r="K21" s="3" t="s">
        <v>221</v>
      </c>
      <c r="L21" s="3" t="s">
        <v>222</v>
      </c>
      <c r="M21" s="3" t="s">
        <v>62</v>
      </c>
      <c r="O21" s="3" t="s">
        <v>1611</v>
      </c>
      <c r="P21" s="3" t="s">
        <v>1549</v>
      </c>
      <c r="Q21" s="3" t="s">
        <v>1550</v>
      </c>
      <c r="R21" s="3" t="s">
        <v>1628</v>
      </c>
      <c r="S21" s="3" t="s">
        <v>275</v>
      </c>
      <c r="T21" s="3" t="s">
        <v>133</v>
      </c>
      <c r="Y21" s="3" t="s">
        <v>1624</v>
      </c>
      <c r="Z21" s="3" t="s">
        <v>1587</v>
      </c>
      <c r="AA21" s="3" t="s">
        <v>1550</v>
      </c>
      <c r="AB21" s="3" t="s">
        <v>1550</v>
      </c>
      <c r="AC21" s="3" t="s">
        <v>1550</v>
      </c>
      <c r="AD21" s="3" t="s">
        <v>1550</v>
      </c>
      <c r="AE21" s="3" t="s">
        <v>1629</v>
      </c>
      <c r="AF21" s="3" t="s">
        <v>66</v>
      </c>
      <c r="AG21" s="3" t="s">
        <v>1556</v>
      </c>
      <c r="AH21" s="3">
        <v>75011</v>
      </c>
      <c r="AI21" s="3" t="s">
        <v>101</v>
      </c>
      <c r="AJ21" s="3" t="s">
        <v>1573</v>
      </c>
      <c r="AK21" s="3" t="s">
        <v>102</v>
      </c>
      <c r="AL21" s="3" t="s">
        <v>1574</v>
      </c>
      <c r="AM21" s="3" t="s">
        <v>69</v>
      </c>
      <c r="AN21" s="3" t="s">
        <v>101</v>
      </c>
      <c r="AO21" s="3" t="s">
        <v>299</v>
      </c>
      <c r="AP21" s="3" t="s">
        <v>1630</v>
      </c>
      <c r="AQ21" s="3" t="s">
        <v>300</v>
      </c>
      <c r="AR21" s="3" t="s">
        <v>301</v>
      </c>
      <c r="AV21" s="3" t="s">
        <v>302</v>
      </c>
      <c r="AW21" s="3" t="s">
        <v>303</v>
      </c>
      <c r="AX21" s="102" t="s">
        <v>2010</v>
      </c>
      <c r="AY21" s="3" t="s">
        <v>94</v>
      </c>
      <c r="AZ21" s="103" t="s">
        <v>2011</v>
      </c>
      <c r="BA21" s="3" t="s">
        <v>1569</v>
      </c>
      <c r="BB21" s="3" t="s">
        <v>2028</v>
      </c>
      <c r="BC21" s="3" t="s">
        <v>304</v>
      </c>
      <c r="BD21" s="3" t="s">
        <v>305</v>
      </c>
    </row>
    <row r="22" spans="1:56" ht="14.25" x14ac:dyDescent="0.2">
      <c r="A22" s="3" t="s">
        <v>53</v>
      </c>
      <c r="B22" s="3" t="str">
        <f>VLOOKUP(A22,'liste correspondance CODE-TAG'!$A$1:$B$210,2,FALSE)</f>
        <v>FFE</v>
      </c>
      <c r="C22" s="3" t="s">
        <v>54</v>
      </c>
      <c r="D22" s="3" t="s">
        <v>55</v>
      </c>
      <c r="E22" s="3">
        <v>3</v>
      </c>
      <c r="F22" s="3" t="s">
        <v>218</v>
      </c>
      <c r="G22" s="3" t="s">
        <v>57</v>
      </c>
      <c r="H22" s="7" t="s">
        <v>306</v>
      </c>
      <c r="I22" s="3" t="s">
        <v>307</v>
      </c>
      <c r="J22" s="3" t="s">
        <v>308</v>
      </c>
      <c r="K22" s="3" t="s">
        <v>130</v>
      </c>
      <c r="L22" s="3" t="s">
        <v>255</v>
      </c>
      <c r="M22" s="3" t="s">
        <v>62</v>
      </c>
      <c r="O22" s="3" t="s">
        <v>1619</v>
      </c>
      <c r="P22" s="3" t="s">
        <v>1549</v>
      </c>
      <c r="Q22" s="3" t="s">
        <v>1550</v>
      </c>
      <c r="R22" s="3" t="s">
        <v>1631</v>
      </c>
      <c r="S22" s="3" t="s">
        <v>64</v>
      </c>
      <c r="T22" s="3" t="s">
        <v>256</v>
      </c>
      <c r="Y22" s="3" t="s">
        <v>1553</v>
      </c>
      <c r="Z22" s="3" t="s">
        <v>1619</v>
      </c>
      <c r="AA22" s="3" t="s">
        <v>1550</v>
      </c>
      <c r="AB22" s="3" t="s">
        <v>1550</v>
      </c>
      <c r="AC22" s="3" t="s">
        <v>1550</v>
      </c>
      <c r="AD22" s="3" t="s">
        <v>1550</v>
      </c>
      <c r="AE22" s="3" t="s">
        <v>1632</v>
      </c>
      <c r="AF22" s="3" t="s">
        <v>66</v>
      </c>
      <c r="AG22" s="3" t="s">
        <v>1556</v>
      </c>
      <c r="AH22" s="3">
        <v>75018</v>
      </c>
      <c r="AI22" s="3" t="s">
        <v>101</v>
      </c>
      <c r="AJ22" s="3" t="s">
        <v>1573</v>
      </c>
      <c r="AK22" s="3" t="s">
        <v>102</v>
      </c>
      <c r="AL22" s="3" t="s">
        <v>1574</v>
      </c>
      <c r="AM22" s="3" t="s">
        <v>69</v>
      </c>
      <c r="AN22" s="3" t="s">
        <v>101</v>
      </c>
      <c r="AO22" s="3" t="s">
        <v>309</v>
      </c>
      <c r="AP22" s="3" t="s">
        <v>1575</v>
      </c>
      <c r="AQ22" s="3" t="s">
        <v>310</v>
      </c>
      <c r="AR22" s="3" t="s">
        <v>311</v>
      </c>
      <c r="AU22" s="3" t="s">
        <v>312</v>
      </c>
      <c r="AV22" s="3" t="s">
        <v>313</v>
      </c>
      <c r="AW22" s="3" t="s">
        <v>314</v>
      </c>
      <c r="AX22" s="102" t="s">
        <v>2010</v>
      </c>
      <c r="AY22" s="3" t="s">
        <v>293</v>
      </c>
      <c r="AZ22" s="103" t="s">
        <v>2011</v>
      </c>
      <c r="BA22" s="3" t="s">
        <v>1627</v>
      </c>
      <c r="BB22" s="3" t="s">
        <v>2031</v>
      </c>
      <c r="BC22" s="3" t="s">
        <v>315</v>
      </c>
      <c r="BD22" s="3" t="s">
        <v>316</v>
      </c>
    </row>
    <row r="23" spans="1:56" ht="14.25" x14ac:dyDescent="0.2">
      <c r="A23" s="3" t="s">
        <v>53</v>
      </c>
      <c r="B23" s="3" t="str">
        <f>VLOOKUP(A23,'liste correspondance CODE-TAG'!$A$1:$B$210,2,FALSE)</f>
        <v>FFE</v>
      </c>
      <c r="C23" s="3" t="s">
        <v>54</v>
      </c>
      <c r="D23" s="3" t="s">
        <v>55</v>
      </c>
      <c r="E23" s="3">
        <v>4</v>
      </c>
      <c r="F23" s="3" t="s">
        <v>317</v>
      </c>
      <c r="G23" s="3" t="s">
        <v>57</v>
      </c>
      <c r="H23" s="7" t="s">
        <v>318</v>
      </c>
      <c r="I23" s="3" t="s">
        <v>319</v>
      </c>
      <c r="J23" s="3" t="s">
        <v>320</v>
      </c>
      <c r="K23" s="3" t="s">
        <v>130</v>
      </c>
      <c r="L23" s="3" t="s">
        <v>82</v>
      </c>
      <c r="M23" s="3" t="s">
        <v>61</v>
      </c>
      <c r="O23" s="3" t="s">
        <v>1561</v>
      </c>
      <c r="P23" s="3" t="s">
        <v>1548</v>
      </c>
      <c r="Q23" s="3" t="s">
        <v>1550</v>
      </c>
      <c r="R23" s="3" t="s">
        <v>1633</v>
      </c>
      <c r="S23" s="3" t="s">
        <v>177</v>
      </c>
      <c r="T23" s="3" t="s">
        <v>63</v>
      </c>
      <c r="Y23" s="3" t="s">
        <v>1597</v>
      </c>
      <c r="Z23" s="3" t="s">
        <v>1552</v>
      </c>
      <c r="AA23" s="3" t="s">
        <v>1550</v>
      </c>
      <c r="AB23" s="3" t="s">
        <v>1550</v>
      </c>
      <c r="AC23" s="3" t="s">
        <v>1550</v>
      </c>
      <c r="AD23" s="3" t="s">
        <v>1550</v>
      </c>
      <c r="AE23" s="3" t="s">
        <v>1634</v>
      </c>
      <c r="AF23" s="3" t="s">
        <v>66</v>
      </c>
      <c r="AG23" s="3" t="s">
        <v>1556</v>
      </c>
      <c r="AH23" s="3">
        <v>91000</v>
      </c>
      <c r="AI23" s="3" t="s">
        <v>321</v>
      </c>
      <c r="AJ23" s="3" t="s">
        <v>1635</v>
      </c>
      <c r="AK23" s="3" t="s">
        <v>102</v>
      </c>
      <c r="AL23" s="3" t="s">
        <v>1574</v>
      </c>
      <c r="AM23" s="3" t="s">
        <v>69</v>
      </c>
      <c r="AN23" s="3" t="s">
        <v>322</v>
      </c>
      <c r="AO23" s="3" t="s">
        <v>323</v>
      </c>
      <c r="AP23" s="3" t="s">
        <v>1630</v>
      </c>
      <c r="AQ23" s="3" t="s">
        <v>1550</v>
      </c>
      <c r="AR23" s="3" t="s">
        <v>1550</v>
      </c>
      <c r="AV23" s="3" t="s">
        <v>324</v>
      </c>
      <c r="AW23" s="3" t="s">
        <v>325</v>
      </c>
      <c r="AX23" s="102" t="s">
        <v>2010</v>
      </c>
      <c r="AY23" s="3" t="s">
        <v>108</v>
      </c>
      <c r="AZ23" s="103" t="s">
        <v>2011</v>
      </c>
      <c r="BA23" s="3" t="s">
        <v>1576</v>
      </c>
      <c r="BB23" s="3" t="s">
        <v>2029</v>
      </c>
      <c r="BC23" s="3" t="s">
        <v>326</v>
      </c>
      <c r="BD23" s="3" t="s">
        <v>327</v>
      </c>
    </row>
    <row r="24" spans="1:56" ht="14.25" x14ac:dyDescent="0.2">
      <c r="A24" s="3" t="s">
        <v>53</v>
      </c>
      <c r="B24" s="3" t="str">
        <f>VLOOKUP(A24,'liste correspondance CODE-TAG'!$A$1:$B$210,2,FALSE)</f>
        <v>FFE</v>
      </c>
      <c r="C24" s="3" t="s">
        <v>54</v>
      </c>
      <c r="D24" s="3" t="s">
        <v>55</v>
      </c>
      <c r="E24" s="3">
        <v>4</v>
      </c>
      <c r="F24" s="3" t="s">
        <v>317</v>
      </c>
      <c r="G24" s="3" t="s">
        <v>57</v>
      </c>
      <c r="H24" s="7" t="s">
        <v>328</v>
      </c>
      <c r="I24" s="3" t="s">
        <v>329</v>
      </c>
      <c r="J24" s="3" t="s">
        <v>330</v>
      </c>
      <c r="K24" s="3" t="s">
        <v>130</v>
      </c>
      <c r="L24" s="3" t="s">
        <v>61</v>
      </c>
      <c r="M24" s="3" t="s">
        <v>62</v>
      </c>
      <c r="O24" s="3" t="s">
        <v>1548</v>
      </c>
      <c r="P24" s="3" t="s">
        <v>1549</v>
      </c>
      <c r="Q24" s="3" t="s">
        <v>1550</v>
      </c>
      <c r="R24" s="3" t="s">
        <v>1551</v>
      </c>
      <c r="S24" s="3" t="s">
        <v>63</v>
      </c>
      <c r="T24" s="3" t="s">
        <v>64</v>
      </c>
      <c r="Y24" s="3" t="s">
        <v>1552</v>
      </c>
      <c r="Z24" s="3" t="s">
        <v>1553</v>
      </c>
      <c r="AA24" s="3" t="s">
        <v>1550</v>
      </c>
      <c r="AB24" s="3" t="s">
        <v>1550</v>
      </c>
      <c r="AC24" s="3" t="s">
        <v>1550</v>
      </c>
      <c r="AD24" s="3" t="s">
        <v>1550</v>
      </c>
      <c r="AE24" s="3" t="s">
        <v>1636</v>
      </c>
      <c r="AF24" s="3" t="s">
        <v>66</v>
      </c>
      <c r="AG24" s="3" t="s">
        <v>1556</v>
      </c>
      <c r="AH24" s="3">
        <v>75008</v>
      </c>
      <c r="AI24" s="3" t="s">
        <v>101</v>
      </c>
      <c r="AJ24" s="3" t="s">
        <v>1573</v>
      </c>
      <c r="AK24" s="3" t="s">
        <v>102</v>
      </c>
      <c r="AL24" s="3" t="s">
        <v>1574</v>
      </c>
      <c r="AM24" s="3" t="s">
        <v>69</v>
      </c>
      <c r="AN24" s="3" t="s">
        <v>101</v>
      </c>
      <c r="AO24" s="3" t="s">
        <v>331</v>
      </c>
      <c r="AP24" s="3" t="s">
        <v>1583</v>
      </c>
      <c r="AQ24" s="3" t="s">
        <v>332</v>
      </c>
      <c r="AR24" s="3" t="s">
        <v>1550</v>
      </c>
      <c r="AV24" s="3" t="s">
        <v>333</v>
      </c>
      <c r="AW24" s="3" t="s">
        <v>334</v>
      </c>
      <c r="AX24" s="102" t="s">
        <v>2010</v>
      </c>
      <c r="AY24" s="3" t="s">
        <v>108</v>
      </c>
      <c r="AZ24" s="103" t="s">
        <v>2011</v>
      </c>
      <c r="BA24" s="3" t="s">
        <v>1576</v>
      </c>
      <c r="BB24" s="3" t="s">
        <v>2029</v>
      </c>
      <c r="BC24" s="3" t="s">
        <v>335</v>
      </c>
      <c r="BD24" s="3" t="s">
        <v>336</v>
      </c>
    </row>
    <row r="25" spans="1:56" ht="14.25" x14ac:dyDescent="0.2">
      <c r="A25" s="3" t="s">
        <v>53</v>
      </c>
      <c r="B25" s="3" t="str">
        <f>VLOOKUP(A25,'liste correspondance CODE-TAG'!$A$1:$B$210,2,FALSE)</f>
        <v>FFE</v>
      </c>
      <c r="C25" s="3" t="s">
        <v>54</v>
      </c>
      <c r="D25" s="3" t="s">
        <v>55</v>
      </c>
      <c r="E25" s="3">
        <v>5</v>
      </c>
      <c r="F25" s="3" t="s">
        <v>337</v>
      </c>
      <c r="G25" s="3" t="s">
        <v>57</v>
      </c>
      <c r="H25" s="7" t="s">
        <v>1993</v>
      </c>
      <c r="I25" s="3" t="s">
        <v>338</v>
      </c>
      <c r="J25" s="3" t="s">
        <v>339</v>
      </c>
      <c r="K25" s="3" t="s">
        <v>114</v>
      </c>
      <c r="L25" s="3" t="s">
        <v>222</v>
      </c>
      <c r="M25" s="3" t="s">
        <v>61</v>
      </c>
      <c r="O25" s="3" t="s">
        <v>1611</v>
      </c>
      <c r="P25" s="3" t="s">
        <v>1548</v>
      </c>
      <c r="Q25" s="3" t="s">
        <v>1550</v>
      </c>
      <c r="R25" s="3" t="s">
        <v>1637</v>
      </c>
      <c r="S25" s="3" t="s">
        <v>340</v>
      </c>
      <c r="T25" s="3" t="s">
        <v>63</v>
      </c>
      <c r="U25" s="3" t="s">
        <v>132</v>
      </c>
      <c r="Y25" s="3" t="s">
        <v>1638</v>
      </c>
      <c r="Z25" s="3" t="s">
        <v>1552</v>
      </c>
      <c r="AA25" s="3" t="s">
        <v>1586</v>
      </c>
      <c r="AB25" s="3" t="s">
        <v>1550</v>
      </c>
      <c r="AC25" s="3" t="s">
        <v>1550</v>
      </c>
      <c r="AD25" s="3" t="s">
        <v>1550</v>
      </c>
      <c r="AE25" s="3" t="s">
        <v>1639</v>
      </c>
      <c r="AF25" s="3" t="s">
        <v>66</v>
      </c>
      <c r="AG25" s="3" t="s">
        <v>1556</v>
      </c>
      <c r="AH25" s="3">
        <v>75019</v>
      </c>
      <c r="AI25" s="3" t="s">
        <v>101</v>
      </c>
      <c r="AJ25" s="3" t="s">
        <v>1573</v>
      </c>
      <c r="AK25" s="3" t="s">
        <v>102</v>
      </c>
      <c r="AL25" s="3" t="s">
        <v>1574</v>
      </c>
      <c r="AM25" s="3" t="s">
        <v>69</v>
      </c>
      <c r="AN25" s="3" t="s">
        <v>101</v>
      </c>
      <c r="AO25" s="3" t="s">
        <v>341</v>
      </c>
      <c r="AP25" s="3" t="s">
        <v>1583</v>
      </c>
      <c r="AQ25" s="3" t="s">
        <v>342</v>
      </c>
      <c r="AR25" s="3" t="s">
        <v>343</v>
      </c>
      <c r="AU25" s="3" t="s">
        <v>344</v>
      </c>
      <c r="AV25" s="3" t="s">
        <v>345</v>
      </c>
      <c r="AW25" s="3" t="s">
        <v>346</v>
      </c>
      <c r="AX25" s="102" t="s">
        <v>2010</v>
      </c>
      <c r="AY25" s="3" t="s">
        <v>293</v>
      </c>
      <c r="AZ25" s="103" t="s">
        <v>2011</v>
      </c>
      <c r="BA25" s="3" t="s">
        <v>1627</v>
      </c>
      <c r="BB25" s="3" t="s">
        <v>2031</v>
      </c>
      <c r="BC25" s="3" t="s">
        <v>1550</v>
      </c>
      <c r="BD25" s="3" t="s">
        <v>1550</v>
      </c>
    </row>
    <row r="26" spans="1:56" ht="14.25" x14ac:dyDescent="0.2">
      <c r="A26" s="3" t="s">
        <v>53</v>
      </c>
      <c r="B26" s="3" t="str">
        <f>VLOOKUP(A26,'liste correspondance CODE-TAG'!$A$1:$B$210,2,FALSE)</f>
        <v>FFE</v>
      </c>
      <c r="C26" s="3" t="s">
        <v>54</v>
      </c>
      <c r="D26" s="3" t="s">
        <v>55</v>
      </c>
      <c r="E26" s="3">
        <v>5</v>
      </c>
      <c r="F26" s="3" t="s">
        <v>337</v>
      </c>
      <c r="G26" s="3" t="s">
        <v>57</v>
      </c>
      <c r="H26" s="7" t="s">
        <v>1994</v>
      </c>
      <c r="I26" s="3" t="s">
        <v>347</v>
      </c>
      <c r="J26" s="3" t="s">
        <v>348</v>
      </c>
      <c r="K26" s="3" t="s">
        <v>81</v>
      </c>
      <c r="L26" s="3" t="s">
        <v>82</v>
      </c>
      <c r="O26" s="3" t="s">
        <v>1561</v>
      </c>
      <c r="P26" s="3" t="s">
        <v>1550</v>
      </c>
      <c r="Q26" s="3" t="s">
        <v>1550</v>
      </c>
      <c r="R26" s="3" t="s">
        <v>1561</v>
      </c>
      <c r="S26" s="3" t="s">
        <v>177</v>
      </c>
      <c r="Y26" s="3" t="s">
        <v>1597</v>
      </c>
      <c r="Z26" s="3" t="s">
        <v>1550</v>
      </c>
      <c r="AA26" s="3" t="s">
        <v>1550</v>
      </c>
      <c r="AB26" s="3" t="s">
        <v>1550</v>
      </c>
      <c r="AC26" s="3" t="s">
        <v>1550</v>
      </c>
      <c r="AD26" s="3" t="s">
        <v>1550</v>
      </c>
      <c r="AE26" s="3" t="s">
        <v>1640</v>
      </c>
      <c r="AF26" s="3" t="s">
        <v>66</v>
      </c>
      <c r="AG26" s="3" t="s">
        <v>1556</v>
      </c>
      <c r="AH26" s="3">
        <v>75014</v>
      </c>
      <c r="AI26" s="3" t="s">
        <v>101</v>
      </c>
      <c r="AJ26" s="3" t="s">
        <v>1573</v>
      </c>
      <c r="AK26" s="3" t="s">
        <v>102</v>
      </c>
      <c r="AL26" s="3" t="s">
        <v>1574</v>
      </c>
      <c r="AM26" s="3" t="s">
        <v>69</v>
      </c>
      <c r="AN26" s="3" t="s">
        <v>101</v>
      </c>
      <c r="AO26" s="3" t="s">
        <v>349</v>
      </c>
      <c r="AP26" s="3" t="s">
        <v>1630</v>
      </c>
      <c r="AQ26" s="3" t="s">
        <v>350</v>
      </c>
      <c r="AR26" s="3" t="s">
        <v>351</v>
      </c>
      <c r="AV26" s="3" t="s">
        <v>352</v>
      </c>
      <c r="AW26" s="3" t="s">
        <v>353</v>
      </c>
      <c r="AX26" s="102" t="s">
        <v>2010</v>
      </c>
      <c r="AY26" s="3" t="s">
        <v>94</v>
      </c>
      <c r="AZ26" s="103" t="s">
        <v>2011</v>
      </c>
      <c r="BA26" s="3" t="s">
        <v>1569</v>
      </c>
      <c r="BB26" s="3" t="s">
        <v>2028</v>
      </c>
      <c r="BC26" s="3" t="s">
        <v>354</v>
      </c>
      <c r="BD26" s="3" t="s">
        <v>355</v>
      </c>
    </row>
    <row r="27" spans="1:56" ht="14.25" x14ac:dyDescent="0.2">
      <c r="A27" s="3" t="s">
        <v>53</v>
      </c>
      <c r="B27" s="3" t="str">
        <f>VLOOKUP(A27,'liste correspondance CODE-TAG'!$A$1:$B$210,2,FALSE)</f>
        <v>FFE</v>
      </c>
      <c r="C27" s="3" t="s">
        <v>54</v>
      </c>
      <c r="D27" s="3" t="s">
        <v>55</v>
      </c>
      <c r="E27" s="3">
        <v>5</v>
      </c>
      <c r="F27" s="3" t="s">
        <v>337</v>
      </c>
      <c r="G27" s="3" t="s">
        <v>57</v>
      </c>
      <c r="H27" s="7" t="s">
        <v>356</v>
      </c>
      <c r="I27" s="3" t="s">
        <v>357</v>
      </c>
      <c r="J27" s="3" t="s">
        <v>358</v>
      </c>
      <c r="K27" s="3" t="s">
        <v>60</v>
      </c>
      <c r="L27" s="3" t="s">
        <v>222</v>
      </c>
      <c r="M27" s="3" t="s">
        <v>62</v>
      </c>
      <c r="O27" s="3" t="s">
        <v>1611</v>
      </c>
      <c r="P27" s="3" t="s">
        <v>1549</v>
      </c>
      <c r="Q27" s="3" t="s">
        <v>1550</v>
      </c>
      <c r="R27" s="3" t="s">
        <v>1628</v>
      </c>
      <c r="S27" s="3" t="s">
        <v>340</v>
      </c>
      <c r="T27" s="3" t="s">
        <v>116</v>
      </c>
      <c r="Y27" s="3" t="s">
        <v>1638</v>
      </c>
      <c r="Z27" s="3" t="s">
        <v>1579</v>
      </c>
      <c r="AA27" s="3" t="s">
        <v>1550</v>
      </c>
      <c r="AB27" s="3" t="s">
        <v>1550</v>
      </c>
      <c r="AC27" s="3" t="s">
        <v>1550</v>
      </c>
      <c r="AD27" s="3" t="s">
        <v>1550</v>
      </c>
      <c r="AE27" s="3" t="s">
        <v>1641</v>
      </c>
      <c r="AF27" s="3" t="s">
        <v>66</v>
      </c>
      <c r="AG27" s="3" t="s">
        <v>1556</v>
      </c>
      <c r="AH27" s="3">
        <v>75019</v>
      </c>
      <c r="AI27" s="3" t="s">
        <v>101</v>
      </c>
      <c r="AJ27" s="3" t="s">
        <v>1573</v>
      </c>
      <c r="AK27" s="3" t="s">
        <v>102</v>
      </c>
      <c r="AL27" s="3" t="s">
        <v>1574</v>
      </c>
      <c r="AM27" s="3" t="s">
        <v>69</v>
      </c>
      <c r="AN27" s="3" t="s">
        <v>101</v>
      </c>
      <c r="AO27" s="3" t="s">
        <v>359</v>
      </c>
      <c r="AP27" s="3" t="s">
        <v>1575</v>
      </c>
      <c r="AQ27" s="3" t="s">
        <v>360</v>
      </c>
      <c r="AR27" s="3" t="s">
        <v>361</v>
      </c>
      <c r="AV27" s="3" t="s">
        <v>362</v>
      </c>
      <c r="AW27" s="3">
        <v>0</v>
      </c>
      <c r="AX27" s="102" t="s">
        <v>2010</v>
      </c>
      <c r="AY27" s="3" t="s">
        <v>94</v>
      </c>
      <c r="AZ27" s="103" t="s">
        <v>2011</v>
      </c>
      <c r="BA27" s="3" t="s">
        <v>1569</v>
      </c>
      <c r="BB27" s="3" t="s">
        <v>2028</v>
      </c>
      <c r="BC27" s="3" t="s">
        <v>363</v>
      </c>
      <c r="BD27" s="3" t="s">
        <v>364</v>
      </c>
    </row>
    <row r="28" spans="1:56" ht="14.25" x14ac:dyDescent="0.2">
      <c r="A28" s="3" t="s">
        <v>53</v>
      </c>
      <c r="B28" s="3" t="str">
        <f>VLOOKUP(A28,'liste correspondance CODE-TAG'!$A$1:$B$210,2,FALSE)</f>
        <v>FFE</v>
      </c>
      <c r="C28" s="3" t="s">
        <v>54</v>
      </c>
      <c r="D28" s="3" t="s">
        <v>55</v>
      </c>
      <c r="E28" s="3">
        <v>5</v>
      </c>
      <c r="F28" s="3" t="s">
        <v>337</v>
      </c>
      <c r="G28" s="3" t="s">
        <v>57</v>
      </c>
      <c r="H28" s="7" t="s">
        <v>365</v>
      </c>
      <c r="I28" s="3" t="s">
        <v>366</v>
      </c>
      <c r="J28" s="3" t="s">
        <v>367</v>
      </c>
      <c r="K28" s="3" t="s">
        <v>114</v>
      </c>
      <c r="L28" s="3" t="s">
        <v>61</v>
      </c>
      <c r="O28" s="3" t="s">
        <v>1548</v>
      </c>
      <c r="P28" s="3" t="s">
        <v>1550</v>
      </c>
      <c r="Q28" s="3" t="s">
        <v>1550</v>
      </c>
      <c r="R28" s="3" t="s">
        <v>1548</v>
      </c>
      <c r="S28" s="3" t="s">
        <v>63</v>
      </c>
      <c r="Y28" s="3" t="s">
        <v>1552</v>
      </c>
      <c r="Z28" s="3" t="s">
        <v>1550</v>
      </c>
      <c r="AA28" s="3" t="s">
        <v>1550</v>
      </c>
      <c r="AB28" s="3" t="s">
        <v>1550</v>
      </c>
      <c r="AC28" s="3" t="s">
        <v>1550</v>
      </c>
      <c r="AD28" s="3" t="s">
        <v>1550</v>
      </c>
      <c r="AE28" s="3" t="s">
        <v>1642</v>
      </c>
      <c r="AF28" s="3" t="s">
        <v>66</v>
      </c>
      <c r="AG28" s="3" t="s">
        <v>1556</v>
      </c>
      <c r="AH28" s="3">
        <v>75019</v>
      </c>
      <c r="AI28" s="3" t="s">
        <v>101</v>
      </c>
      <c r="AJ28" s="3" t="s">
        <v>1573</v>
      </c>
      <c r="AK28" s="3" t="s">
        <v>102</v>
      </c>
      <c r="AL28" s="3" t="s">
        <v>1574</v>
      </c>
      <c r="AM28" s="3" t="s">
        <v>69</v>
      </c>
      <c r="AN28" s="3" t="s">
        <v>101</v>
      </c>
      <c r="AO28" s="3" t="s">
        <v>368</v>
      </c>
      <c r="AP28" s="3" t="s">
        <v>1575</v>
      </c>
      <c r="AQ28" s="3" t="s">
        <v>369</v>
      </c>
      <c r="AR28" s="3" t="s">
        <v>370</v>
      </c>
      <c r="AV28" s="3" t="s">
        <v>371</v>
      </c>
      <c r="AW28" s="3">
        <v>0</v>
      </c>
      <c r="AX28" s="102" t="s">
        <v>2010</v>
      </c>
      <c r="AY28" s="3" t="s">
        <v>94</v>
      </c>
      <c r="AZ28" s="103" t="s">
        <v>2011</v>
      </c>
      <c r="BA28" s="3" t="s">
        <v>1569</v>
      </c>
      <c r="BB28" s="3" t="s">
        <v>2028</v>
      </c>
      <c r="BC28" s="3" t="s">
        <v>372</v>
      </c>
      <c r="BD28" s="3" t="s">
        <v>373</v>
      </c>
    </row>
    <row r="29" spans="1:56" ht="14.25" x14ac:dyDescent="0.2">
      <c r="A29" s="3" t="s">
        <v>53</v>
      </c>
      <c r="B29" s="3" t="str">
        <f>VLOOKUP(A29,'liste correspondance CODE-TAG'!$A$1:$B$210,2,FALSE)</f>
        <v>FFE</v>
      </c>
      <c r="C29" s="3" t="s">
        <v>54</v>
      </c>
      <c r="D29" s="3" t="s">
        <v>55</v>
      </c>
      <c r="E29" s="3">
        <v>5</v>
      </c>
      <c r="F29" s="3" t="s">
        <v>337</v>
      </c>
      <c r="G29" s="3" t="s">
        <v>57</v>
      </c>
      <c r="H29" s="7" t="s">
        <v>374</v>
      </c>
      <c r="I29" s="3" t="s">
        <v>374</v>
      </c>
      <c r="J29" s="3" t="s">
        <v>375</v>
      </c>
      <c r="K29" s="3" t="s">
        <v>60</v>
      </c>
      <c r="L29" s="3" t="s">
        <v>62</v>
      </c>
      <c r="M29" s="3" t="s">
        <v>156</v>
      </c>
      <c r="O29" s="3" t="s">
        <v>1549</v>
      </c>
      <c r="P29" s="3" t="s">
        <v>1592</v>
      </c>
      <c r="Q29" s="3" t="s">
        <v>1550</v>
      </c>
      <c r="R29" s="3" t="s">
        <v>1609</v>
      </c>
      <c r="S29" s="3" t="s">
        <v>200</v>
      </c>
      <c r="Y29" s="3" t="s">
        <v>1604</v>
      </c>
      <c r="Z29" s="3" t="s">
        <v>1550</v>
      </c>
      <c r="AA29" s="3" t="s">
        <v>1550</v>
      </c>
      <c r="AB29" s="3" t="s">
        <v>1550</v>
      </c>
      <c r="AC29" s="3" t="s">
        <v>1550</v>
      </c>
      <c r="AD29" s="3" t="s">
        <v>1550</v>
      </c>
      <c r="AE29" s="3" t="s">
        <v>1643</v>
      </c>
      <c r="AF29" s="3" t="s">
        <v>66</v>
      </c>
      <c r="AG29" s="3" t="s">
        <v>1556</v>
      </c>
      <c r="AH29" s="3">
        <v>94300</v>
      </c>
      <c r="AI29" s="3" t="s">
        <v>376</v>
      </c>
      <c r="AJ29" s="3" t="s">
        <v>1644</v>
      </c>
      <c r="AK29" s="3" t="s">
        <v>102</v>
      </c>
      <c r="AL29" s="3" t="s">
        <v>1574</v>
      </c>
      <c r="AM29" s="3" t="s">
        <v>69</v>
      </c>
      <c r="AN29" s="3" t="s">
        <v>377</v>
      </c>
      <c r="AO29" s="3" t="s">
        <v>378</v>
      </c>
      <c r="AP29" s="3" t="s">
        <v>1575</v>
      </c>
      <c r="AQ29" s="3" t="s">
        <v>379</v>
      </c>
      <c r="AR29" s="3" t="s">
        <v>380</v>
      </c>
      <c r="AV29" s="3" t="s">
        <v>381</v>
      </c>
      <c r="AW29" s="3">
        <v>0</v>
      </c>
      <c r="AX29" s="102" t="s">
        <v>2010</v>
      </c>
      <c r="AY29" s="3" t="s">
        <v>193</v>
      </c>
      <c r="AZ29" s="103" t="s">
        <v>2011</v>
      </c>
      <c r="BA29" s="3" t="s">
        <v>1601</v>
      </c>
      <c r="BB29" s="3" t="s">
        <v>2030</v>
      </c>
      <c r="BC29" s="3" t="s">
        <v>382</v>
      </c>
      <c r="BD29" s="3" t="s">
        <v>383</v>
      </c>
    </row>
    <row r="30" spans="1:56" ht="14.25" x14ac:dyDescent="0.2">
      <c r="A30" s="3" t="s">
        <v>53</v>
      </c>
      <c r="B30" s="3" t="str">
        <f>VLOOKUP(A30,'liste correspondance CODE-TAG'!$A$1:$B$210,2,FALSE)</f>
        <v>FFE</v>
      </c>
      <c r="C30" s="3" t="s">
        <v>54</v>
      </c>
      <c r="D30" s="3" t="s">
        <v>55</v>
      </c>
      <c r="E30" s="3">
        <v>5</v>
      </c>
      <c r="F30" s="3" t="s">
        <v>337</v>
      </c>
      <c r="G30" s="3" t="s">
        <v>57</v>
      </c>
      <c r="H30" s="41" t="s">
        <v>384</v>
      </c>
      <c r="I30" s="3" t="s">
        <v>385</v>
      </c>
      <c r="J30" s="3" t="s">
        <v>386</v>
      </c>
      <c r="K30" s="3" t="s">
        <v>387</v>
      </c>
      <c r="L30" s="3" t="s">
        <v>255</v>
      </c>
      <c r="M30" s="3" t="s">
        <v>62</v>
      </c>
      <c r="N30" s="3" t="s">
        <v>61</v>
      </c>
      <c r="O30" s="3" t="s">
        <v>1619</v>
      </c>
      <c r="P30" s="3" t="s">
        <v>1549</v>
      </c>
      <c r="Q30" s="3" t="s">
        <v>1548</v>
      </c>
      <c r="R30" s="3" t="s">
        <v>1645</v>
      </c>
      <c r="S30" s="3" t="s">
        <v>65</v>
      </c>
      <c r="T30" s="3" t="s">
        <v>63</v>
      </c>
      <c r="U30" s="3" t="s">
        <v>256</v>
      </c>
      <c r="V30" s="3" t="s">
        <v>388</v>
      </c>
      <c r="Y30" s="3" t="s">
        <v>1554</v>
      </c>
      <c r="Z30" s="3" t="s">
        <v>1552</v>
      </c>
      <c r="AA30" s="3" t="s">
        <v>1619</v>
      </c>
      <c r="AB30" s="3" t="s">
        <v>1646</v>
      </c>
      <c r="AC30" s="3" t="s">
        <v>1550</v>
      </c>
      <c r="AD30" s="3" t="s">
        <v>1550</v>
      </c>
      <c r="AE30" s="3" t="s">
        <v>1647</v>
      </c>
      <c r="AF30" s="3" t="s">
        <v>66</v>
      </c>
      <c r="AG30" s="3" t="s">
        <v>1556</v>
      </c>
      <c r="AH30" s="3">
        <v>75009</v>
      </c>
      <c r="AI30" s="3" t="s">
        <v>101</v>
      </c>
      <c r="AJ30" s="3" t="s">
        <v>1573</v>
      </c>
      <c r="AK30" s="3" t="s">
        <v>102</v>
      </c>
      <c r="AL30" s="3" t="s">
        <v>1574</v>
      </c>
      <c r="AM30" s="3" t="s">
        <v>69</v>
      </c>
      <c r="AN30" s="3" t="s">
        <v>101</v>
      </c>
      <c r="AO30" s="3" t="s">
        <v>389</v>
      </c>
      <c r="AP30" s="3" t="s">
        <v>1608</v>
      </c>
      <c r="AQ30" s="3" t="s">
        <v>390</v>
      </c>
      <c r="AR30" s="3" t="s">
        <v>391</v>
      </c>
      <c r="AV30" s="3" t="s">
        <v>392</v>
      </c>
      <c r="AW30" s="3" t="s">
        <v>393</v>
      </c>
      <c r="AX30" s="102" t="s">
        <v>2010</v>
      </c>
      <c r="AY30" s="3" t="s">
        <v>193</v>
      </c>
      <c r="AZ30" s="103" t="s">
        <v>2011</v>
      </c>
      <c r="BA30" s="3" t="s">
        <v>1601</v>
      </c>
      <c r="BB30" s="3" t="s">
        <v>2030</v>
      </c>
      <c r="BC30" s="3" t="s">
        <v>394</v>
      </c>
      <c r="BD30" s="3" t="s">
        <v>395</v>
      </c>
    </row>
    <row r="31" spans="1:56" ht="14.25" x14ac:dyDescent="0.2">
      <c r="A31" s="3" t="s">
        <v>53</v>
      </c>
      <c r="B31" s="3" t="str">
        <f>VLOOKUP(A31,'liste correspondance CODE-TAG'!$A$1:$B$210,2,FALSE)</f>
        <v>FFE</v>
      </c>
      <c r="C31" s="3" t="s">
        <v>54</v>
      </c>
      <c r="D31" s="3" t="s">
        <v>55</v>
      </c>
      <c r="E31" s="3">
        <v>5</v>
      </c>
      <c r="F31" s="3" t="s">
        <v>337</v>
      </c>
      <c r="G31" s="3" t="s">
        <v>57</v>
      </c>
      <c r="H31" s="7" t="s">
        <v>396</v>
      </c>
      <c r="I31" s="3" t="s">
        <v>397</v>
      </c>
      <c r="J31" s="3" t="s">
        <v>398</v>
      </c>
      <c r="K31" s="3" t="s">
        <v>399</v>
      </c>
      <c r="L31" s="3" t="s">
        <v>62</v>
      </c>
      <c r="M31" s="3" t="s">
        <v>82</v>
      </c>
      <c r="O31" s="3" t="s">
        <v>1549</v>
      </c>
      <c r="P31" s="3" t="s">
        <v>1561</v>
      </c>
      <c r="Q31" s="3" t="s">
        <v>1550</v>
      </c>
      <c r="R31" s="3" t="s">
        <v>1648</v>
      </c>
      <c r="S31" s="3" t="s">
        <v>65</v>
      </c>
      <c r="T31" s="3" t="s">
        <v>177</v>
      </c>
      <c r="Y31" s="3" t="s">
        <v>1554</v>
      </c>
      <c r="Z31" s="3" t="s">
        <v>1597</v>
      </c>
      <c r="AA31" s="3" t="s">
        <v>1550</v>
      </c>
      <c r="AB31" s="3" t="s">
        <v>1550</v>
      </c>
      <c r="AC31" s="3" t="s">
        <v>1550</v>
      </c>
      <c r="AD31" s="3" t="s">
        <v>1550</v>
      </c>
      <c r="AE31" s="3" t="s">
        <v>1649</v>
      </c>
      <c r="AF31" s="3" t="s">
        <v>66</v>
      </c>
      <c r="AG31" s="3" t="s">
        <v>1556</v>
      </c>
      <c r="AH31" s="3">
        <v>75004</v>
      </c>
      <c r="AI31" s="3" t="s">
        <v>101</v>
      </c>
      <c r="AJ31" s="3" t="s">
        <v>1573</v>
      </c>
      <c r="AK31" s="3" t="s">
        <v>102</v>
      </c>
      <c r="AL31" s="3" t="s">
        <v>1574</v>
      </c>
      <c r="AM31" s="3" t="s">
        <v>69</v>
      </c>
      <c r="AN31" s="3" t="s">
        <v>101</v>
      </c>
      <c r="AO31" s="3" t="s">
        <v>400</v>
      </c>
      <c r="AP31" s="3" t="s">
        <v>1608</v>
      </c>
      <c r="AQ31" s="3" t="s">
        <v>1550</v>
      </c>
      <c r="AR31" s="3" t="s">
        <v>1550</v>
      </c>
      <c r="AV31" s="3" t="s">
        <v>401</v>
      </c>
      <c r="AW31" s="3">
        <v>0</v>
      </c>
      <c r="AX31" s="102" t="s">
        <v>2010</v>
      </c>
      <c r="AY31" s="3" t="s">
        <v>94</v>
      </c>
      <c r="AZ31" s="103" t="s">
        <v>2011</v>
      </c>
      <c r="BA31" s="3" t="s">
        <v>1569</v>
      </c>
      <c r="BB31" s="3" t="s">
        <v>2028</v>
      </c>
      <c r="BC31" s="3" t="s">
        <v>402</v>
      </c>
      <c r="BD31" s="3" t="s">
        <v>403</v>
      </c>
    </row>
    <row r="32" spans="1:56" ht="14.25" x14ac:dyDescent="0.2">
      <c r="A32" s="3" t="s">
        <v>53</v>
      </c>
      <c r="B32" s="3" t="str">
        <f>VLOOKUP(A32,'liste correspondance CODE-TAG'!$A$1:$B$210,2,FALSE)</f>
        <v>FFE</v>
      </c>
      <c r="C32" s="3" t="s">
        <v>54</v>
      </c>
      <c r="D32" s="3" t="s">
        <v>55</v>
      </c>
      <c r="E32" s="3">
        <v>5</v>
      </c>
      <c r="F32" s="3" t="s">
        <v>337</v>
      </c>
      <c r="G32" s="3" t="s">
        <v>57</v>
      </c>
      <c r="H32" s="7" t="s">
        <v>404</v>
      </c>
      <c r="I32" s="3" t="s">
        <v>405</v>
      </c>
      <c r="J32" s="3" t="s">
        <v>406</v>
      </c>
      <c r="K32" s="3" t="s">
        <v>60</v>
      </c>
      <c r="L32" s="3" t="s">
        <v>83</v>
      </c>
      <c r="M32" s="3" t="s">
        <v>82</v>
      </c>
      <c r="O32" s="3" t="s">
        <v>1562</v>
      </c>
      <c r="P32" s="3" t="s">
        <v>1561</v>
      </c>
      <c r="Q32" s="3" t="s">
        <v>1550</v>
      </c>
      <c r="R32" s="3" t="s">
        <v>1650</v>
      </c>
      <c r="S32" s="3" t="s">
        <v>407</v>
      </c>
      <c r="T32" s="3" t="s">
        <v>85</v>
      </c>
      <c r="Y32" s="3" t="s">
        <v>1651</v>
      </c>
      <c r="Z32" s="3" t="s">
        <v>1562</v>
      </c>
      <c r="AA32" s="3" t="s">
        <v>1550</v>
      </c>
      <c r="AB32" s="3" t="s">
        <v>1550</v>
      </c>
      <c r="AC32" s="3" t="s">
        <v>1550</v>
      </c>
      <c r="AD32" s="3" t="s">
        <v>1550</v>
      </c>
      <c r="AE32" s="3" t="s">
        <v>1652</v>
      </c>
      <c r="AF32" s="3" t="s">
        <v>66</v>
      </c>
      <c r="AG32" s="3" t="s">
        <v>1556</v>
      </c>
      <c r="AH32" s="3">
        <v>75004</v>
      </c>
      <c r="AI32" s="3" t="s">
        <v>101</v>
      </c>
      <c r="AJ32" s="3" t="s">
        <v>1573</v>
      </c>
      <c r="AK32" s="3" t="s">
        <v>102</v>
      </c>
      <c r="AL32" s="3" t="s">
        <v>1574</v>
      </c>
      <c r="AM32" s="3" t="s">
        <v>69</v>
      </c>
      <c r="AN32" s="3" t="s">
        <v>101</v>
      </c>
      <c r="AO32" s="3" t="s">
        <v>408</v>
      </c>
      <c r="AP32" s="3" t="s">
        <v>1575</v>
      </c>
      <c r="AQ32" s="3" t="s">
        <v>409</v>
      </c>
      <c r="AR32" s="3" t="s">
        <v>410</v>
      </c>
      <c r="AV32" s="3" t="s">
        <v>411</v>
      </c>
      <c r="AW32" s="3">
        <v>0</v>
      </c>
      <c r="AX32" s="102" t="s">
        <v>2010</v>
      </c>
      <c r="AY32" s="3" t="s">
        <v>193</v>
      </c>
      <c r="AZ32" s="103" t="s">
        <v>2011</v>
      </c>
      <c r="BA32" s="3" t="s">
        <v>1601</v>
      </c>
      <c r="BB32" s="3" t="s">
        <v>2030</v>
      </c>
      <c r="BC32" s="3" t="s">
        <v>412</v>
      </c>
      <c r="BD32" s="3" t="s">
        <v>413</v>
      </c>
    </row>
    <row r="33" spans="1:56" ht="14.25" x14ac:dyDescent="0.2">
      <c r="A33" s="3" t="s">
        <v>53</v>
      </c>
      <c r="B33" s="3" t="str">
        <f>VLOOKUP(A33,'liste correspondance CODE-TAG'!$A$1:$B$210,2,FALSE)</f>
        <v>FFE</v>
      </c>
      <c r="C33" s="3" t="s">
        <v>54</v>
      </c>
      <c r="D33" s="3" t="s">
        <v>55</v>
      </c>
      <c r="E33" s="3">
        <v>5</v>
      </c>
      <c r="F33" s="3" t="s">
        <v>337</v>
      </c>
      <c r="G33" s="3" t="s">
        <v>57</v>
      </c>
      <c r="H33" s="7" t="s">
        <v>414</v>
      </c>
      <c r="I33" s="3" t="s">
        <v>415</v>
      </c>
      <c r="J33" s="3" t="s">
        <v>416</v>
      </c>
      <c r="K33" s="3" t="s">
        <v>81</v>
      </c>
      <c r="L33" s="3" t="s">
        <v>82</v>
      </c>
      <c r="M33" s="3" t="s">
        <v>156</v>
      </c>
      <c r="O33" s="3" t="s">
        <v>1561</v>
      </c>
      <c r="P33" s="3" t="s">
        <v>1592</v>
      </c>
      <c r="Q33" s="3" t="s">
        <v>1550</v>
      </c>
      <c r="R33" s="3" t="s">
        <v>1653</v>
      </c>
      <c r="S33" s="3" t="s">
        <v>177</v>
      </c>
      <c r="T33" s="3" t="s">
        <v>157</v>
      </c>
      <c r="Y33" s="3" t="s">
        <v>1597</v>
      </c>
      <c r="Z33" s="3" t="s">
        <v>1594</v>
      </c>
      <c r="AA33" s="3" t="s">
        <v>1550</v>
      </c>
      <c r="AB33" s="3" t="s">
        <v>1550</v>
      </c>
      <c r="AC33" s="3" t="s">
        <v>1550</v>
      </c>
      <c r="AD33" s="3" t="s">
        <v>1550</v>
      </c>
      <c r="AE33" s="3" t="s">
        <v>1654</v>
      </c>
      <c r="AF33" s="3" t="s">
        <v>66</v>
      </c>
      <c r="AG33" s="3" t="s">
        <v>1556</v>
      </c>
      <c r="AH33" s="3">
        <v>92330</v>
      </c>
      <c r="AI33" s="3" t="s">
        <v>417</v>
      </c>
      <c r="AJ33" s="3" t="s">
        <v>1655</v>
      </c>
      <c r="AK33" s="3" t="s">
        <v>102</v>
      </c>
      <c r="AL33" s="3" t="s">
        <v>1574</v>
      </c>
      <c r="AM33" s="3" t="s">
        <v>69</v>
      </c>
      <c r="AN33" s="3" t="s">
        <v>418</v>
      </c>
      <c r="AO33" s="3" t="s">
        <v>419</v>
      </c>
      <c r="AP33" s="3" t="s">
        <v>1608</v>
      </c>
      <c r="AQ33" s="3" t="s">
        <v>420</v>
      </c>
      <c r="AR33" s="3" t="s">
        <v>421</v>
      </c>
      <c r="AV33" s="3" t="s">
        <v>422</v>
      </c>
      <c r="AW33" s="3">
        <v>0</v>
      </c>
      <c r="AX33" s="102" t="s">
        <v>2010</v>
      </c>
      <c r="AY33" s="3" t="s">
        <v>193</v>
      </c>
      <c r="AZ33" s="103" t="s">
        <v>2011</v>
      </c>
      <c r="BA33" s="3" t="s">
        <v>1601</v>
      </c>
      <c r="BB33" s="3" t="s">
        <v>2030</v>
      </c>
      <c r="BC33" s="3" t="s">
        <v>423</v>
      </c>
      <c r="BD33" s="3" t="s">
        <v>424</v>
      </c>
    </row>
    <row r="34" spans="1:56" ht="14.25" x14ac:dyDescent="0.2">
      <c r="A34" s="3" t="s">
        <v>53</v>
      </c>
      <c r="B34" s="3" t="str">
        <f>VLOOKUP(A34,'liste correspondance CODE-TAG'!$A$1:$B$210,2,FALSE)</f>
        <v>FFE</v>
      </c>
      <c r="C34" s="3" t="s">
        <v>54</v>
      </c>
      <c r="D34" s="3" t="s">
        <v>55</v>
      </c>
      <c r="E34" s="3">
        <v>5</v>
      </c>
      <c r="F34" s="3" t="s">
        <v>337</v>
      </c>
      <c r="G34" s="3" t="s">
        <v>57</v>
      </c>
      <c r="H34" s="7" t="s">
        <v>425</v>
      </c>
      <c r="I34" s="3" t="s">
        <v>426</v>
      </c>
      <c r="J34" s="3" t="s">
        <v>427</v>
      </c>
      <c r="K34" s="3" t="s">
        <v>81</v>
      </c>
      <c r="L34" s="3" t="s">
        <v>82</v>
      </c>
      <c r="M34" s="3" t="s">
        <v>62</v>
      </c>
      <c r="O34" s="3" t="s">
        <v>1561</v>
      </c>
      <c r="P34" s="3" t="s">
        <v>1549</v>
      </c>
      <c r="Q34" s="3" t="s">
        <v>1550</v>
      </c>
      <c r="R34" s="3" t="s">
        <v>1599</v>
      </c>
      <c r="S34" s="3" t="s">
        <v>177</v>
      </c>
      <c r="T34" s="3" t="s">
        <v>133</v>
      </c>
      <c r="Y34" s="3" t="s">
        <v>1597</v>
      </c>
      <c r="Z34" s="3" t="s">
        <v>1587</v>
      </c>
      <c r="AA34" s="3" t="s">
        <v>1550</v>
      </c>
      <c r="AB34" s="3" t="s">
        <v>1550</v>
      </c>
      <c r="AC34" s="3" t="s">
        <v>1550</v>
      </c>
      <c r="AD34" s="3" t="s">
        <v>1550</v>
      </c>
      <c r="AE34" s="3" t="s">
        <v>1656</v>
      </c>
      <c r="AF34" s="3" t="s">
        <v>66</v>
      </c>
      <c r="AG34" s="3" t="s">
        <v>1556</v>
      </c>
      <c r="AH34" s="3">
        <v>92100</v>
      </c>
      <c r="AI34" s="3" t="s">
        <v>417</v>
      </c>
      <c r="AJ34" s="3" t="s">
        <v>1655</v>
      </c>
      <c r="AK34" s="3" t="s">
        <v>102</v>
      </c>
      <c r="AL34" s="3" t="s">
        <v>1574</v>
      </c>
      <c r="AM34" s="3" t="s">
        <v>69</v>
      </c>
      <c r="AN34" s="3" t="s">
        <v>428</v>
      </c>
      <c r="AO34" s="3" t="s">
        <v>429</v>
      </c>
      <c r="AP34" s="3" t="s">
        <v>1608</v>
      </c>
      <c r="AQ34" s="3" t="s">
        <v>430</v>
      </c>
      <c r="AR34" s="3" t="s">
        <v>343</v>
      </c>
      <c r="AU34" s="3" t="s">
        <v>431</v>
      </c>
      <c r="AV34" s="3" t="s">
        <v>432</v>
      </c>
      <c r="AW34" s="3" t="s">
        <v>433</v>
      </c>
      <c r="AX34" s="102" t="s">
        <v>2010</v>
      </c>
      <c r="AY34" s="3" t="s">
        <v>293</v>
      </c>
      <c r="AZ34" s="103" t="s">
        <v>2011</v>
      </c>
      <c r="BA34" s="3" t="s">
        <v>1627</v>
      </c>
      <c r="BB34" s="3" t="s">
        <v>2031</v>
      </c>
      <c r="BC34" s="3" t="s">
        <v>434</v>
      </c>
      <c r="BD34" s="3" t="s">
        <v>435</v>
      </c>
    </row>
    <row r="35" spans="1:56" ht="14.25" x14ac:dyDescent="0.2">
      <c r="A35" s="3" t="s">
        <v>53</v>
      </c>
      <c r="B35" s="3" t="str">
        <f>VLOOKUP(A35,'liste correspondance CODE-TAG'!$A$1:$B$210,2,FALSE)</f>
        <v>FFE</v>
      </c>
      <c r="C35" s="3" t="s">
        <v>54</v>
      </c>
      <c r="D35" s="3" t="s">
        <v>55</v>
      </c>
      <c r="E35" s="3">
        <v>5</v>
      </c>
      <c r="F35" s="3" t="s">
        <v>337</v>
      </c>
      <c r="G35" s="3" t="s">
        <v>57</v>
      </c>
      <c r="H35" s="7" t="s">
        <v>436</v>
      </c>
      <c r="I35" s="3" t="s">
        <v>437</v>
      </c>
      <c r="J35" s="3" t="s">
        <v>438</v>
      </c>
      <c r="K35" s="3" t="s">
        <v>60</v>
      </c>
      <c r="L35" s="3" t="s">
        <v>61</v>
      </c>
      <c r="M35" s="3" t="s">
        <v>62</v>
      </c>
      <c r="O35" s="3" t="s">
        <v>1548</v>
      </c>
      <c r="P35" s="3" t="s">
        <v>1549</v>
      </c>
      <c r="Q35" s="3" t="s">
        <v>1550</v>
      </c>
      <c r="R35" s="3" t="s">
        <v>1551</v>
      </c>
      <c r="S35" s="3" t="s">
        <v>63</v>
      </c>
      <c r="T35" s="3" t="s">
        <v>64</v>
      </c>
      <c r="Y35" s="3" t="s">
        <v>1552</v>
      </c>
      <c r="Z35" s="3" t="s">
        <v>1553</v>
      </c>
      <c r="AA35" s="3" t="s">
        <v>1550</v>
      </c>
      <c r="AB35" s="3" t="s">
        <v>1550</v>
      </c>
      <c r="AC35" s="3" t="s">
        <v>1550</v>
      </c>
      <c r="AD35" s="3" t="s">
        <v>1550</v>
      </c>
      <c r="AE35" s="3" t="s">
        <v>1636</v>
      </c>
      <c r="AF35" s="3" t="s">
        <v>66</v>
      </c>
      <c r="AG35" s="3" t="s">
        <v>1556</v>
      </c>
      <c r="AH35" s="3">
        <v>69005</v>
      </c>
      <c r="AI35" s="3" t="s">
        <v>86</v>
      </c>
      <c r="AJ35" s="3" t="s">
        <v>1566</v>
      </c>
      <c r="AK35" s="3" t="s">
        <v>87</v>
      </c>
      <c r="AL35" s="3" t="s">
        <v>1567</v>
      </c>
      <c r="AM35" s="3" t="s">
        <v>69</v>
      </c>
      <c r="AN35" s="3" t="s">
        <v>88</v>
      </c>
      <c r="AO35" s="3" t="s">
        <v>439</v>
      </c>
      <c r="AP35" s="3" t="s">
        <v>1630</v>
      </c>
      <c r="AQ35" s="3" t="s">
        <v>440</v>
      </c>
      <c r="AR35" s="3" t="s">
        <v>441</v>
      </c>
      <c r="AU35" s="3" t="s">
        <v>442</v>
      </c>
      <c r="AV35" s="3" t="s">
        <v>443</v>
      </c>
      <c r="AW35" s="3" t="s">
        <v>444</v>
      </c>
      <c r="AX35" s="102" t="s">
        <v>2010</v>
      </c>
      <c r="AY35" s="3" t="s">
        <v>293</v>
      </c>
      <c r="AZ35" s="103" t="s">
        <v>2011</v>
      </c>
      <c r="BA35" s="3" t="s">
        <v>1627</v>
      </c>
      <c r="BB35" s="3" t="s">
        <v>2031</v>
      </c>
      <c r="BC35" s="3" t="s">
        <v>445</v>
      </c>
      <c r="BD35" s="3" t="s">
        <v>446</v>
      </c>
    </row>
    <row r="36" spans="1:56" ht="14.25" x14ac:dyDescent="0.2">
      <c r="A36" s="3" t="s">
        <v>53</v>
      </c>
      <c r="B36" s="3" t="str">
        <f>VLOOKUP(A36,'liste correspondance CODE-TAG'!$A$1:$B$210,2,FALSE)</f>
        <v>FFE</v>
      </c>
      <c r="C36" s="3" t="s">
        <v>54</v>
      </c>
      <c r="D36" s="3" t="s">
        <v>55</v>
      </c>
      <c r="E36" s="3">
        <v>5</v>
      </c>
      <c r="F36" s="3" t="s">
        <v>337</v>
      </c>
      <c r="G36" s="3" t="s">
        <v>57</v>
      </c>
      <c r="H36" s="7" t="s">
        <v>447</v>
      </c>
      <c r="I36" s="3" t="s">
        <v>448</v>
      </c>
      <c r="J36" s="3" t="s">
        <v>449</v>
      </c>
      <c r="K36" s="3" t="s">
        <v>60</v>
      </c>
      <c r="L36" s="3" t="s">
        <v>83</v>
      </c>
      <c r="M36" s="3" t="s">
        <v>82</v>
      </c>
      <c r="O36" s="3" t="s">
        <v>1562</v>
      </c>
      <c r="P36" s="3" t="s">
        <v>1561</v>
      </c>
      <c r="Q36" s="3" t="s">
        <v>1550</v>
      </c>
      <c r="R36" s="3" t="s">
        <v>1650</v>
      </c>
      <c r="S36" s="3" t="s">
        <v>177</v>
      </c>
      <c r="T36" s="3" t="s">
        <v>85</v>
      </c>
      <c r="Y36" s="3" t="s">
        <v>1597</v>
      </c>
      <c r="Z36" s="3" t="s">
        <v>1562</v>
      </c>
      <c r="AA36" s="3" t="s">
        <v>1550</v>
      </c>
      <c r="AB36" s="3" t="s">
        <v>1550</v>
      </c>
      <c r="AC36" s="3" t="s">
        <v>1550</v>
      </c>
      <c r="AD36" s="3" t="s">
        <v>1550</v>
      </c>
      <c r="AE36" s="3" t="s">
        <v>1657</v>
      </c>
      <c r="AF36" s="3" t="s">
        <v>66</v>
      </c>
      <c r="AG36" s="3" t="s">
        <v>1556</v>
      </c>
      <c r="AH36" s="3">
        <v>75020</v>
      </c>
      <c r="AI36" s="3" t="s">
        <v>101</v>
      </c>
      <c r="AJ36" s="3" t="s">
        <v>1573</v>
      </c>
      <c r="AK36" s="3" t="s">
        <v>102</v>
      </c>
      <c r="AL36" s="3" t="s">
        <v>1574</v>
      </c>
      <c r="AM36" s="3" t="s">
        <v>69</v>
      </c>
      <c r="AN36" s="3" t="s">
        <v>101</v>
      </c>
      <c r="AO36" s="3" t="s">
        <v>450</v>
      </c>
      <c r="AP36" s="3" t="s">
        <v>1630</v>
      </c>
      <c r="AQ36" s="3" t="s">
        <v>451</v>
      </c>
      <c r="AR36" s="3" t="s">
        <v>452</v>
      </c>
      <c r="AV36" s="3" t="s">
        <v>453</v>
      </c>
      <c r="AW36" s="3">
        <v>0</v>
      </c>
      <c r="AX36" s="102" t="s">
        <v>2010</v>
      </c>
      <c r="AY36" s="3" t="s">
        <v>108</v>
      </c>
      <c r="AZ36" s="103" t="s">
        <v>2011</v>
      </c>
      <c r="BA36" s="3" t="s">
        <v>1576</v>
      </c>
      <c r="BB36" s="3" t="s">
        <v>2029</v>
      </c>
      <c r="BC36" s="3" t="s">
        <v>454</v>
      </c>
      <c r="BD36" s="3" t="s">
        <v>455</v>
      </c>
    </row>
    <row r="37" spans="1:56" ht="14.25" x14ac:dyDescent="0.2">
      <c r="A37" s="3" t="s">
        <v>53</v>
      </c>
      <c r="B37" s="3" t="str">
        <f>VLOOKUP(A37,'liste correspondance CODE-TAG'!$A$1:$B$210,2,FALSE)</f>
        <v>FFE</v>
      </c>
      <c r="C37" s="3" t="s">
        <v>54</v>
      </c>
      <c r="D37" s="3" t="s">
        <v>55</v>
      </c>
      <c r="E37" s="3">
        <v>5</v>
      </c>
      <c r="F37" s="3" t="s">
        <v>337</v>
      </c>
      <c r="G37" s="3" t="s">
        <v>57</v>
      </c>
      <c r="H37" s="7" t="s">
        <v>456</v>
      </c>
      <c r="I37" s="3" t="s">
        <v>457</v>
      </c>
      <c r="J37" s="3" t="s">
        <v>458</v>
      </c>
      <c r="K37" s="3" t="s">
        <v>60</v>
      </c>
      <c r="L37" s="3" t="s">
        <v>255</v>
      </c>
      <c r="M37" s="3" t="s">
        <v>62</v>
      </c>
      <c r="O37" s="3" t="s">
        <v>1619</v>
      </c>
      <c r="P37" s="3" t="s">
        <v>1549</v>
      </c>
      <c r="Q37" s="3" t="s">
        <v>1550</v>
      </c>
      <c r="R37" s="3" t="s">
        <v>1631</v>
      </c>
      <c r="S37" s="3" t="s">
        <v>116</v>
      </c>
      <c r="T37" s="3" t="s">
        <v>256</v>
      </c>
      <c r="Y37" s="3" t="s">
        <v>1579</v>
      </c>
      <c r="Z37" s="3" t="s">
        <v>1619</v>
      </c>
      <c r="AA37" s="3" t="s">
        <v>1550</v>
      </c>
      <c r="AB37" s="3" t="s">
        <v>1550</v>
      </c>
      <c r="AC37" s="3" t="s">
        <v>1550</v>
      </c>
      <c r="AD37" s="3" t="s">
        <v>1550</v>
      </c>
      <c r="AE37" s="3" t="s">
        <v>1658</v>
      </c>
      <c r="AF37" s="3" t="s">
        <v>66</v>
      </c>
      <c r="AG37" s="3" t="s">
        <v>1556</v>
      </c>
      <c r="AH37" s="3">
        <v>67003</v>
      </c>
      <c r="AI37" s="3" t="s">
        <v>459</v>
      </c>
      <c r="AJ37" s="3" t="s">
        <v>1659</v>
      </c>
      <c r="AK37" s="66" t="s">
        <v>1964</v>
      </c>
      <c r="AL37" s="3" t="s">
        <v>1965</v>
      </c>
      <c r="AM37" s="3" t="s">
        <v>69</v>
      </c>
      <c r="AN37" s="3" t="s">
        <v>460</v>
      </c>
      <c r="AO37" s="3" t="s">
        <v>461</v>
      </c>
      <c r="AP37" s="3" t="s">
        <v>1583</v>
      </c>
      <c r="AQ37" s="3" t="s">
        <v>462</v>
      </c>
      <c r="AR37" s="3" t="s">
        <v>463</v>
      </c>
      <c r="AV37" s="3" t="s">
        <v>464</v>
      </c>
      <c r="AW37" s="3" t="s">
        <v>465</v>
      </c>
      <c r="AX37" s="102" t="s">
        <v>2010</v>
      </c>
      <c r="AY37" s="3" t="s">
        <v>76</v>
      </c>
      <c r="AZ37" s="103" t="s">
        <v>2011</v>
      </c>
      <c r="BA37" s="3" t="s">
        <v>1560</v>
      </c>
      <c r="BB37" s="3" t="s">
        <v>2027</v>
      </c>
      <c r="BC37" s="3" t="s">
        <v>466</v>
      </c>
      <c r="BD37" s="3" t="s">
        <v>467</v>
      </c>
    </row>
    <row r="38" spans="1:56" ht="14.25" x14ac:dyDescent="0.2">
      <c r="A38" s="3" t="s">
        <v>53</v>
      </c>
      <c r="B38" s="3" t="str">
        <f>VLOOKUP(A38,'liste correspondance CODE-TAG'!$A$1:$B$210,2,FALSE)</f>
        <v>FFE</v>
      </c>
      <c r="C38" s="3" t="s">
        <v>54</v>
      </c>
      <c r="D38" s="3" t="s">
        <v>55</v>
      </c>
      <c r="E38" s="3">
        <v>5</v>
      </c>
      <c r="F38" s="3" t="s">
        <v>337</v>
      </c>
      <c r="G38" s="3" t="s">
        <v>57</v>
      </c>
      <c r="H38" s="7" t="s">
        <v>468</v>
      </c>
      <c r="I38" s="3" t="s">
        <v>469</v>
      </c>
      <c r="J38" s="3" t="s">
        <v>470</v>
      </c>
      <c r="K38" s="3" t="s">
        <v>130</v>
      </c>
      <c r="L38" s="3" t="s">
        <v>131</v>
      </c>
      <c r="M38" s="3" t="s">
        <v>62</v>
      </c>
      <c r="O38" s="3" t="s">
        <v>1584</v>
      </c>
      <c r="P38" s="3" t="s">
        <v>1549</v>
      </c>
      <c r="Q38" s="3" t="s">
        <v>1550</v>
      </c>
      <c r="R38" s="3" t="s">
        <v>1660</v>
      </c>
      <c r="S38" s="3" t="s">
        <v>135</v>
      </c>
      <c r="T38" s="3" t="s">
        <v>133</v>
      </c>
      <c r="Y38" s="3" t="s">
        <v>1589</v>
      </c>
      <c r="Z38" s="3" t="s">
        <v>1587</v>
      </c>
      <c r="AA38" s="3" t="s">
        <v>1550</v>
      </c>
      <c r="AB38" s="3" t="s">
        <v>1550</v>
      </c>
      <c r="AC38" s="3" t="s">
        <v>1550</v>
      </c>
      <c r="AD38" s="3" t="s">
        <v>1550</v>
      </c>
      <c r="AE38" s="3" t="s">
        <v>1661</v>
      </c>
      <c r="AF38" s="3" t="s">
        <v>66</v>
      </c>
      <c r="AG38" s="3" t="s">
        <v>1556</v>
      </c>
      <c r="AH38" s="3">
        <v>75012</v>
      </c>
      <c r="AI38" s="3" t="s">
        <v>101</v>
      </c>
      <c r="AJ38" s="3" t="s">
        <v>1573</v>
      </c>
      <c r="AK38" s="3" t="s">
        <v>102</v>
      </c>
      <c r="AL38" s="3" t="s">
        <v>1574</v>
      </c>
      <c r="AM38" s="3" t="s">
        <v>69</v>
      </c>
      <c r="AN38" s="3" t="s">
        <v>101</v>
      </c>
      <c r="AO38" s="3" t="s">
        <v>471</v>
      </c>
      <c r="AP38" s="3" t="s">
        <v>1568</v>
      </c>
      <c r="AQ38" s="3" t="s">
        <v>472</v>
      </c>
      <c r="AR38" s="3" t="s">
        <v>473</v>
      </c>
      <c r="AV38" s="3" t="s">
        <v>474</v>
      </c>
      <c r="AW38" s="3" t="s">
        <v>475</v>
      </c>
      <c r="AX38" s="102" t="s">
        <v>2010</v>
      </c>
      <c r="AY38" s="3" t="s">
        <v>108</v>
      </c>
      <c r="AZ38" s="103" t="s">
        <v>2011</v>
      </c>
      <c r="BA38" s="3" t="s">
        <v>1576</v>
      </c>
      <c r="BB38" s="3" t="s">
        <v>2029</v>
      </c>
      <c r="BC38" s="3" t="s">
        <v>476</v>
      </c>
      <c r="BD38" s="3" t="s">
        <v>477</v>
      </c>
    </row>
    <row r="39" spans="1:56" ht="14.25" x14ac:dyDescent="0.2">
      <c r="A39" s="3" t="s">
        <v>53</v>
      </c>
      <c r="B39" s="3" t="str">
        <f>VLOOKUP(A39,'liste correspondance CODE-TAG'!$A$1:$B$210,2,FALSE)</f>
        <v>FFE</v>
      </c>
      <c r="C39" s="3" t="s">
        <v>54</v>
      </c>
      <c r="D39" s="3" t="s">
        <v>55</v>
      </c>
      <c r="E39" s="3">
        <v>5</v>
      </c>
      <c r="F39" s="3" t="s">
        <v>337</v>
      </c>
      <c r="G39" s="3" t="s">
        <v>57</v>
      </c>
      <c r="H39" s="7" t="s">
        <v>478</v>
      </c>
      <c r="I39" s="3" t="s">
        <v>479</v>
      </c>
      <c r="J39" s="3" t="s">
        <v>480</v>
      </c>
      <c r="K39" s="3" t="s">
        <v>60</v>
      </c>
      <c r="L39" s="3" t="s">
        <v>82</v>
      </c>
      <c r="M39" s="3" t="s">
        <v>62</v>
      </c>
      <c r="O39" s="3" t="s">
        <v>1561</v>
      </c>
      <c r="P39" s="3" t="s">
        <v>1549</v>
      </c>
      <c r="Q39" s="3" t="s">
        <v>1550</v>
      </c>
      <c r="R39" s="3" t="s">
        <v>1599</v>
      </c>
      <c r="S39" s="3" t="s">
        <v>407</v>
      </c>
      <c r="Y39" s="3" t="s">
        <v>1651</v>
      </c>
      <c r="Z39" s="3" t="s">
        <v>1550</v>
      </c>
      <c r="AA39" s="3" t="s">
        <v>1550</v>
      </c>
      <c r="AB39" s="3" t="s">
        <v>1550</v>
      </c>
      <c r="AC39" s="3" t="s">
        <v>1550</v>
      </c>
      <c r="AD39" s="3" t="s">
        <v>1550</v>
      </c>
      <c r="AE39" s="3" t="s">
        <v>1662</v>
      </c>
      <c r="AF39" s="3" t="s">
        <v>66</v>
      </c>
      <c r="AG39" s="3" t="s">
        <v>1556</v>
      </c>
      <c r="AH39" s="3">
        <v>93100</v>
      </c>
      <c r="AI39" s="3" t="s">
        <v>285</v>
      </c>
      <c r="AJ39" s="3" t="s">
        <v>1626</v>
      </c>
      <c r="AK39" s="3" t="s">
        <v>102</v>
      </c>
      <c r="AL39" s="3" t="s">
        <v>1574</v>
      </c>
      <c r="AM39" s="3" t="s">
        <v>69</v>
      </c>
      <c r="AN39" s="3" t="s">
        <v>286</v>
      </c>
      <c r="AO39" s="3" t="s">
        <v>481</v>
      </c>
      <c r="AP39" s="3" t="s">
        <v>1583</v>
      </c>
      <c r="AQ39" s="3" t="s">
        <v>482</v>
      </c>
      <c r="AR39" s="3" t="s">
        <v>483</v>
      </c>
      <c r="AV39" s="3" t="s">
        <v>484</v>
      </c>
      <c r="AW39" s="3">
        <v>0</v>
      </c>
      <c r="AX39" s="102" t="s">
        <v>2010</v>
      </c>
      <c r="AY39" s="3" t="s">
        <v>108</v>
      </c>
      <c r="AZ39" s="103" t="s">
        <v>2011</v>
      </c>
      <c r="BA39" s="3" t="s">
        <v>1576</v>
      </c>
      <c r="BB39" s="3" t="s">
        <v>2029</v>
      </c>
      <c r="BC39" s="3" t="s">
        <v>485</v>
      </c>
      <c r="BD39" s="3" t="s">
        <v>486</v>
      </c>
    </row>
    <row r="40" spans="1:56" ht="14.25" x14ac:dyDescent="0.2">
      <c r="A40" s="3" t="s">
        <v>53</v>
      </c>
      <c r="B40" s="3" t="str">
        <f>VLOOKUP(A40,'liste correspondance CODE-TAG'!$A$1:$B$210,2,FALSE)</f>
        <v>FFE</v>
      </c>
      <c r="C40" s="3" t="s">
        <v>54</v>
      </c>
      <c r="D40" s="3" t="s">
        <v>55</v>
      </c>
      <c r="E40" s="3">
        <v>5</v>
      </c>
      <c r="F40" s="3" t="s">
        <v>337</v>
      </c>
      <c r="G40" s="3" t="s">
        <v>57</v>
      </c>
      <c r="H40" s="7" t="s">
        <v>487</v>
      </c>
      <c r="I40" s="3" t="s">
        <v>488</v>
      </c>
      <c r="J40" s="3" t="s">
        <v>489</v>
      </c>
      <c r="K40" s="3" t="s">
        <v>81</v>
      </c>
      <c r="L40" s="3" t="s">
        <v>82</v>
      </c>
      <c r="M40" s="3" t="s">
        <v>83</v>
      </c>
      <c r="O40" s="3" t="s">
        <v>1561</v>
      </c>
      <c r="P40" s="3" t="s">
        <v>1562</v>
      </c>
      <c r="Q40" s="3" t="s">
        <v>1550</v>
      </c>
      <c r="R40" s="3" t="s">
        <v>1563</v>
      </c>
      <c r="S40" s="3" t="s">
        <v>84</v>
      </c>
      <c r="T40" s="3" t="s">
        <v>85</v>
      </c>
      <c r="Y40" s="3" t="s">
        <v>1564</v>
      </c>
      <c r="Z40" s="3" t="s">
        <v>1562</v>
      </c>
      <c r="AA40" s="3" t="s">
        <v>1550</v>
      </c>
      <c r="AB40" s="3" t="s">
        <v>1550</v>
      </c>
      <c r="AC40" s="3" t="s">
        <v>1550</v>
      </c>
      <c r="AD40" s="3" t="s">
        <v>1550</v>
      </c>
      <c r="AE40" s="3" t="s">
        <v>1663</v>
      </c>
      <c r="AF40" s="3" t="s">
        <v>66</v>
      </c>
      <c r="AG40" s="3" t="s">
        <v>1556</v>
      </c>
      <c r="AH40" s="3">
        <v>79140</v>
      </c>
      <c r="AI40" s="3" t="s">
        <v>490</v>
      </c>
      <c r="AJ40" s="3" t="s">
        <v>1664</v>
      </c>
      <c r="AK40" s="66" t="s">
        <v>1968</v>
      </c>
      <c r="AL40" s="3" t="s">
        <v>1969</v>
      </c>
      <c r="AM40" s="3" t="s">
        <v>69</v>
      </c>
      <c r="AN40" s="3" t="s">
        <v>491</v>
      </c>
      <c r="AO40" s="3" t="s">
        <v>492</v>
      </c>
      <c r="AP40" s="3" t="s">
        <v>1583</v>
      </c>
      <c r="AQ40" s="3" t="s">
        <v>493</v>
      </c>
      <c r="AR40" s="3" t="s">
        <v>494</v>
      </c>
      <c r="AV40" s="3" t="s">
        <v>495</v>
      </c>
      <c r="AW40" s="3" t="s">
        <v>496</v>
      </c>
      <c r="AX40" s="102" t="s">
        <v>2010</v>
      </c>
      <c r="AY40" s="3" t="s">
        <v>94</v>
      </c>
      <c r="AZ40" s="103" t="s">
        <v>2011</v>
      </c>
      <c r="BA40" s="3" t="s">
        <v>1569</v>
      </c>
      <c r="BB40" s="3" t="s">
        <v>2028</v>
      </c>
      <c r="BC40" s="3" t="s">
        <v>497</v>
      </c>
      <c r="BD40" s="3" t="s">
        <v>498</v>
      </c>
    </row>
    <row r="41" spans="1:56" ht="14.25" x14ac:dyDescent="0.2">
      <c r="A41" s="3" t="s">
        <v>53</v>
      </c>
      <c r="B41" s="3" t="str">
        <f>VLOOKUP(A41,'liste correspondance CODE-TAG'!$A$1:$B$210,2,FALSE)</f>
        <v>FFE</v>
      </c>
      <c r="C41" s="3" t="s">
        <v>54</v>
      </c>
      <c r="D41" s="3" t="s">
        <v>55</v>
      </c>
      <c r="E41" s="3">
        <v>5</v>
      </c>
      <c r="F41" s="3" t="s">
        <v>337</v>
      </c>
      <c r="G41" s="3" t="s">
        <v>57</v>
      </c>
      <c r="H41" s="7" t="s">
        <v>499</v>
      </c>
      <c r="I41" s="3" t="s">
        <v>499</v>
      </c>
      <c r="J41" s="3" t="s">
        <v>500</v>
      </c>
      <c r="K41" s="3" t="s">
        <v>60</v>
      </c>
      <c r="L41" s="3" t="s">
        <v>255</v>
      </c>
      <c r="M41" s="3" t="s">
        <v>62</v>
      </c>
      <c r="O41" s="3" t="s">
        <v>1619</v>
      </c>
      <c r="P41" s="3" t="s">
        <v>1549</v>
      </c>
      <c r="Q41" s="3" t="s">
        <v>1550</v>
      </c>
      <c r="R41" s="3" t="s">
        <v>1631</v>
      </c>
      <c r="S41" s="3" t="s">
        <v>256</v>
      </c>
      <c r="Y41" s="3" t="s">
        <v>1619</v>
      </c>
      <c r="Z41" s="3" t="s">
        <v>1550</v>
      </c>
      <c r="AA41" s="3" t="s">
        <v>1550</v>
      </c>
      <c r="AB41" s="3" t="s">
        <v>1550</v>
      </c>
      <c r="AC41" s="3" t="s">
        <v>1550</v>
      </c>
      <c r="AD41" s="3" t="s">
        <v>1550</v>
      </c>
      <c r="AE41" s="3" t="s">
        <v>1665</v>
      </c>
      <c r="AF41" s="3" t="s">
        <v>66</v>
      </c>
      <c r="AG41" s="3" t="s">
        <v>1556</v>
      </c>
      <c r="AH41" s="3">
        <v>75013</v>
      </c>
      <c r="AI41" s="3" t="s">
        <v>101</v>
      </c>
      <c r="AJ41" s="3" t="s">
        <v>1573</v>
      </c>
      <c r="AK41" s="3" t="s">
        <v>102</v>
      </c>
      <c r="AL41" s="3" t="s">
        <v>1574</v>
      </c>
      <c r="AM41" s="3" t="s">
        <v>69</v>
      </c>
      <c r="AN41" s="3" t="s">
        <v>101</v>
      </c>
      <c r="AO41" s="3" t="s">
        <v>501</v>
      </c>
      <c r="AP41" s="3" t="s">
        <v>1575</v>
      </c>
      <c r="AQ41" s="3" t="s">
        <v>502</v>
      </c>
      <c r="AR41" s="3" t="s">
        <v>1550</v>
      </c>
      <c r="AV41" s="3" t="s">
        <v>503</v>
      </c>
      <c r="AW41" s="3" t="s">
        <v>504</v>
      </c>
      <c r="AX41" s="102" t="s">
        <v>2010</v>
      </c>
      <c r="AY41" s="3" t="s">
        <v>94</v>
      </c>
      <c r="AZ41" s="103" t="s">
        <v>2011</v>
      </c>
      <c r="BA41" s="3" t="s">
        <v>1569</v>
      </c>
      <c r="BB41" s="3" t="s">
        <v>2028</v>
      </c>
      <c r="BC41" s="3" t="s">
        <v>505</v>
      </c>
      <c r="BD41" s="3" t="s">
        <v>506</v>
      </c>
    </row>
    <row r="42" spans="1:56" ht="14.25" x14ac:dyDescent="0.2">
      <c r="A42" s="3" t="s">
        <v>53</v>
      </c>
      <c r="B42" s="3" t="str">
        <f>VLOOKUP(A42,'liste correspondance CODE-TAG'!$A$1:$B$210,2,FALSE)</f>
        <v>FFE</v>
      </c>
      <c r="C42" s="3" t="s">
        <v>54</v>
      </c>
      <c r="D42" s="3" t="s">
        <v>55</v>
      </c>
      <c r="E42" s="3">
        <v>5</v>
      </c>
      <c r="F42" s="3" t="s">
        <v>337</v>
      </c>
      <c r="G42" s="3" t="s">
        <v>57</v>
      </c>
      <c r="H42" s="41" t="s">
        <v>507</v>
      </c>
      <c r="I42" s="3" t="s">
        <v>508</v>
      </c>
      <c r="J42" s="3" t="s">
        <v>509</v>
      </c>
      <c r="K42" s="3" t="s">
        <v>60</v>
      </c>
      <c r="L42" s="3" t="s">
        <v>82</v>
      </c>
      <c r="M42" s="3" t="s">
        <v>61</v>
      </c>
      <c r="O42" s="3" t="s">
        <v>1561</v>
      </c>
      <c r="P42" s="3" t="s">
        <v>1548</v>
      </c>
      <c r="Q42" s="3" t="s">
        <v>1550</v>
      </c>
      <c r="R42" s="3" t="s">
        <v>1633</v>
      </c>
      <c r="S42" s="3" t="s">
        <v>132</v>
      </c>
      <c r="Y42" s="3" t="s">
        <v>1586</v>
      </c>
      <c r="Z42" s="3" t="s">
        <v>1550</v>
      </c>
      <c r="AA42" s="3" t="s">
        <v>1550</v>
      </c>
      <c r="AB42" s="3" t="s">
        <v>1550</v>
      </c>
      <c r="AC42" s="3" t="s">
        <v>1550</v>
      </c>
      <c r="AD42" s="3" t="s">
        <v>1550</v>
      </c>
      <c r="AE42" s="3" t="s">
        <v>1666</v>
      </c>
      <c r="AF42" s="3" t="s">
        <v>66</v>
      </c>
      <c r="AG42" s="3" t="s">
        <v>1556</v>
      </c>
      <c r="AH42" s="3">
        <v>93100</v>
      </c>
      <c r="AI42" s="3" t="s">
        <v>285</v>
      </c>
      <c r="AJ42" s="3" t="s">
        <v>1626</v>
      </c>
      <c r="AK42" s="3" t="s">
        <v>102</v>
      </c>
      <c r="AL42" s="3" t="s">
        <v>1574</v>
      </c>
      <c r="AM42" s="3" t="s">
        <v>69</v>
      </c>
      <c r="AN42" s="3" t="s">
        <v>286</v>
      </c>
      <c r="AO42" s="3" t="s">
        <v>510</v>
      </c>
      <c r="AP42" s="3" t="s">
        <v>1575</v>
      </c>
      <c r="AQ42" s="3" t="s">
        <v>1550</v>
      </c>
      <c r="AR42" s="3" t="s">
        <v>1550</v>
      </c>
      <c r="AV42" s="3" t="s">
        <v>511</v>
      </c>
      <c r="AW42" s="3">
        <v>0</v>
      </c>
      <c r="AX42" s="102" t="s">
        <v>2010</v>
      </c>
      <c r="AY42" s="3" t="s">
        <v>94</v>
      </c>
      <c r="AZ42" s="103" t="s">
        <v>2011</v>
      </c>
      <c r="BA42" s="3" t="s">
        <v>1569</v>
      </c>
      <c r="BB42" s="3" t="s">
        <v>2028</v>
      </c>
      <c r="BC42" s="3" t="s">
        <v>512</v>
      </c>
      <c r="BD42" s="3" t="s">
        <v>513</v>
      </c>
    </row>
    <row r="43" spans="1:56" ht="14.25" x14ac:dyDescent="0.2">
      <c r="A43" s="3" t="s">
        <v>53</v>
      </c>
      <c r="B43" s="3" t="str">
        <f>VLOOKUP(A43,'liste correspondance CODE-TAG'!$A$1:$B$210,2,FALSE)</f>
        <v>FFE</v>
      </c>
      <c r="C43" s="3" t="s">
        <v>54</v>
      </c>
      <c r="D43" s="3" t="s">
        <v>55</v>
      </c>
      <c r="E43" s="3">
        <v>5</v>
      </c>
      <c r="F43" s="3" t="s">
        <v>337</v>
      </c>
      <c r="G43" s="3" t="s">
        <v>57</v>
      </c>
      <c r="H43" s="7" t="s">
        <v>514</v>
      </c>
      <c r="I43" s="3" t="s">
        <v>515</v>
      </c>
      <c r="J43" s="3" t="s">
        <v>516</v>
      </c>
      <c r="K43" s="3" t="s">
        <v>234</v>
      </c>
      <c r="L43" s="3" t="s">
        <v>115</v>
      </c>
      <c r="M43" s="3" t="s">
        <v>62</v>
      </c>
      <c r="N43" s="3" t="s">
        <v>517</v>
      </c>
      <c r="O43" s="3" t="s">
        <v>1577</v>
      </c>
      <c r="P43" s="3" t="s">
        <v>1549</v>
      </c>
      <c r="Q43" s="3" t="s">
        <v>1667</v>
      </c>
      <c r="R43" s="3" t="s">
        <v>1668</v>
      </c>
      <c r="S43" s="3" t="s">
        <v>117</v>
      </c>
      <c r="T43" s="3" t="s">
        <v>518</v>
      </c>
      <c r="Y43" s="3" t="s">
        <v>1577</v>
      </c>
      <c r="Z43" s="3" t="s">
        <v>1550</v>
      </c>
      <c r="AA43" s="3" t="s">
        <v>1550</v>
      </c>
      <c r="AB43" s="3" t="s">
        <v>1550</v>
      </c>
      <c r="AC43" s="3" t="s">
        <v>1550</v>
      </c>
      <c r="AD43" s="3" t="s">
        <v>1550</v>
      </c>
      <c r="AE43" s="3" t="s">
        <v>1669</v>
      </c>
      <c r="AF43" s="3" t="s">
        <v>66</v>
      </c>
      <c r="AG43" s="3" t="s">
        <v>1556</v>
      </c>
      <c r="AH43" s="3">
        <v>25000</v>
      </c>
      <c r="AI43" s="3" t="s">
        <v>118</v>
      </c>
      <c r="AJ43" s="3" t="s">
        <v>1581</v>
      </c>
      <c r="AK43" s="3" t="s">
        <v>119</v>
      </c>
      <c r="AL43" s="3" t="s">
        <v>1582</v>
      </c>
      <c r="AM43" s="3" t="s">
        <v>69</v>
      </c>
      <c r="AN43" s="3" t="s">
        <v>519</v>
      </c>
      <c r="AO43" s="3" t="s">
        <v>520</v>
      </c>
      <c r="AP43" s="3" t="s">
        <v>1575</v>
      </c>
      <c r="AQ43" s="3" t="s">
        <v>521</v>
      </c>
      <c r="AR43" s="3" t="s">
        <v>522</v>
      </c>
      <c r="AV43" s="3" t="s">
        <v>523</v>
      </c>
      <c r="AW43" s="3" t="s">
        <v>524</v>
      </c>
      <c r="AX43" s="102" t="s">
        <v>2010</v>
      </c>
      <c r="AY43" s="3" t="s">
        <v>193</v>
      </c>
      <c r="AZ43" s="103" t="s">
        <v>2011</v>
      </c>
      <c r="BA43" s="3" t="s">
        <v>1601</v>
      </c>
      <c r="BB43" s="3" t="s">
        <v>2030</v>
      </c>
      <c r="BC43" s="3" t="s">
        <v>525</v>
      </c>
      <c r="BD43" s="3" t="s">
        <v>526</v>
      </c>
    </row>
    <row r="44" spans="1:56" ht="14.25" x14ac:dyDescent="0.2">
      <c r="A44" s="3" t="s">
        <v>53</v>
      </c>
      <c r="B44" s="3" t="str">
        <f>VLOOKUP(A44,'liste correspondance CODE-TAG'!$A$1:$B$210,2,FALSE)</f>
        <v>FFE</v>
      </c>
      <c r="C44" s="3" t="s">
        <v>54</v>
      </c>
      <c r="D44" s="3" t="s">
        <v>55</v>
      </c>
      <c r="E44" s="3">
        <v>5</v>
      </c>
      <c r="F44" s="3" t="s">
        <v>337</v>
      </c>
      <c r="G44" s="3" t="s">
        <v>57</v>
      </c>
      <c r="H44" s="7" t="s">
        <v>527</v>
      </c>
      <c r="I44" s="3" t="s">
        <v>528</v>
      </c>
      <c r="J44" s="3" t="s">
        <v>529</v>
      </c>
      <c r="K44" s="3" t="s">
        <v>221</v>
      </c>
      <c r="L44" s="3" t="s">
        <v>62</v>
      </c>
      <c r="M44" s="3" t="s">
        <v>222</v>
      </c>
      <c r="O44" s="3" t="s">
        <v>1549</v>
      </c>
      <c r="P44" s="3" t="s">
        <v>1611</v>
      </c>
      <c r="Q44" s="3" t="s">
        <v>1550</v>
      </c>
      <c r="R44" s="3" t="s">
        <v>1670</v>
      </c>
      <c r="S44" s="3" t="s">
        <v>133</v>
      </c>
      <c r="T44" s="3" t="s">
        <v>275</v>
      </c>
      <c r="Y44" s="3" t="s">
        <v>1587</v>
      </c>
      <c r="Z44" s="3" t="s">
        <v>1624</v>
      </c>
      <c r="AA44" s="3" t="s">
        <v>1550</v>
      </c>
      <c r="AB44" s="3" t="s">
        <v>1550</v>
      </c>
      <c r="AC44" s="3" t="s">
        <v>1550</v>
      </c>
      <c r="AD44" s="3" t="s">
        <v>1550</v>
      </c>
      <c r="AE44" s="3" t="s">
        <v>1671</v>
      </c>
      <c r="AF44" s="3" t="s">
        <v>66</v>
      </c>
      <c r="AG44" s="3" t="s">
        <v>1556</v>
      </c>
      <c r="AH44" s="3">
        <v>92240</v>
      </c>
      <c r="AI44" s="3" t="s">
        <v>417</v>
      </c>
      <c r="AJ44" s="3" t="s">
        <v>1655</v>
      </c>
      <c r="AK44" s="3" t="s">
        <v>102</v>
      </c>
      <c r="AL44" s="3" t="s">
        <v>1574</v>
      </c>
      <c r="AM44" s="3" t="s">
        <v>69</v>
      </c>
      <c r="AN44" s="3" t="s">
        <v>530</v>
      </c>
      <c r="AO44" s="3" t="s">
        <v>531</v>
      </c>
      <c r="AP44" s="3" t="s">
        <v>1608</v>
      </c>
      <c r="AQ44" s="3" t="s">
        <v>532</v>
      </c>
      <c r="AR44" s="3" t="s">
        <v>533</v>
      </c>
      <c r="AV44" s="3" t="s">
        <v>534</v>
      </c>
      <c r="AW44" s="3" t="s">
        <v>535</v>
      </c>
      <c r="AX44" s="102" t="s">
        <v>2010</v>
      </c>
      <c r="AY44" s="3" t="s">
        <v>94</v>
      </c>
      <c r="AZ44" s="103" t="s">
        <v>2011</v>
      </c>
      <c r="BA44" s="3" t="s">
        <v>1569</v>
      </c>
      <c r="BB44" s="3" t="s">
        <v>2028</v>
      </c>
      <c r="BC44" s="3" t="s">
        <v>536</v>
      </c>
      <c r="BD44" s="3" t="s">
        <v>537</v>
      </c>
    </row>
    <row r="45" spans="1:56" ht="14.25" x14ac:dyDescent="0.2">
      <c r="A45" s="3" t="s">
        <v>53</v>
      </c>
      <c r="B45" s="3" t="str">
        <f>VLOOKUP(A45,'liste correspondance CODE-TAG'!$A$1:$B$210,2,FALSE)</f>
        <v>FFE</v>
      </c>
      <c r="C45" s="3" t="s">
        <v>54</v>
      </c>
      <c r="D45" s="3" t="s">
        <v>55</v>
      </c>
      <c r="E45" s="3">
        <v>5</v>
      </c>
      <c r="F45" s="3" t="s">
        <v>337</v>
      </c>
      <c r="G45" s="3" t="s">
        <v>57</v>
      </c>
      <c r="H45" s="7" t="s">
        <v>538</v>
      </c>
      <c r="I45" s="3" t="s">
        <v>539</v>
      </c>
      <c r="J45" s="3" t="s">
        <v>540</v>
      </c>
      <c r="K45" s="3" t="s">
        <v>234</v>
      </c>
      <c r="L45" s="3" t="s">
        <v>115</v>
      </c>
      <c r="M45" s="3" t="s">
        <v>62</v>
      </c>
      <c r="O45" s="3" t="s">
        <v>1577</v>
      </c>
      <c r="P45" s="3" t="s">
        <v>1549</v>
      </c>
      <c r="Q45" s="3" t="s">
        <v>1550</v>
      </c>
      <c r="R45" s="3" t="s">
        <v>1672</v>
      </c>
      <c r="S45" s="3" t="s">
        <v>117</v>
      </c>
      <c r="Y45" s="3" t="s">
        <v>1577</v>
      </c>
      <c r="Z45" s="3" t="s">
        <v>1550</v>
      </c>
      <c r="AA45" s="3" t="s">
        <v>1550</v>
      </c>
      <c r="AB45" s="3" t="s">
        <v>1550</v>
      </c>
      <c r="AC45" s="3" t="s">
        <v>1550</v>
      </c>
      <c r="AD45" s="3" t="s">
        <v>1550</v>
      </c>
      <c r="AE45" s="3" t="s">
        <v>1669</v>
      </c>
      <c r="AF45" s="3" t="s">
        <v>66</v>
      </c>
      <c r="AG45" s="3" t="s">
        <v>1556</v>
      </c>
      <c r="AH45" s="3">
        <v>75003</v>
      </c>
      <c r="AI45" s="3" t="s">
        <v>101</v>
      </c>
      <c r="AJ45" s="3" t="s">
        <v>1573</v>
      </c>
      <c r="AK45" s="3" t="s">
        <v>102</v>
      </c>
      <c r="AL45" s="3" t="s">
        <v>1574</v>
      </c>
      <c r="AM45" s="3" t="s">
        <v>69</v>
      </c>
      <c r="AN45" s="3" t="s">
        <v>101</v>
      </c>
      <c r="AO45" s="3" t="s">
        <v>541</v>
      </c>
      <c r="AP45" s="3" t="s">
        <v>1575</v>
      </c>
      <c r="AQ45" s="3" t="s">
        <v>542</v>
      </c>
      <c r="AR45" s="3" t="s">
        <v>543</v>
      </c>
      <c r="AV45" s="3" t="s">
        <v>544</v>
      </c>
      <c r="AW45" s="3" t="s">
        <v>545</v>
      </c>
      <c r="AX45" s="102" t="s">
        <v>2010</v>
      </c>
      <c r="AY45" s="3" t="s">
        <v>193</v>
      </c>
      <c r="AZ45" s="103" t="s">
        <v>2011</v>
      </c>
      <c r="BA45" s="3" t="s">
        <v>1601</v>
      </c>
      <c r="BB45" s="3" t="s">
        <v>2030</v>
      </c>
      <c r="BC45" s="3" t="s">
        <v>546</v>
      </c>
      <c r="BD45" s="3" t="s">
        <v>547</v>
      </c>
    </row>
    <row r="46" spans="1:56" ht="14.25" x14ac:dyDescent="0.2">
      <c r="A46" s="3" t="s">
        <v>53</v>
      </c>
      <c r="B46" s="3" t="str">
        <f>VLOOKUP(A46,'liste correspondance CODE-TAG'!$A$1:$B$210,2,FALSE)</f>
        <v>FFE</v>
      </c>
      <c r="C46" s="3" t="s">
        <v>54</v>
      </c>
      <c r="D46" s="3" t="s">
        <v>55</v>
      </c>
      <c r="E46" s="3">
        <v>5</v>
      </c>
      <c r="F46" s="3" t="s">
        <v>337</v>
      </c>
      <c r="G46" s="3" t="s">
        <v>57</v>
      </c>
      <c r="H46" s="7" t="s">
        <v>548</v>
      </c>
      <c r="I46" s="3" t="s">
        <v>549</v>
      </c>
      <c r="J46" s="3" t="s">
        <v>550</v>
      </c>
      <c r="K46" s="3" t="s">
        <v>155</v>
      </c>
      <c r="L46" s="3" t="s">
        <v>156</v>
      </c>
      <c r="O46" s="3" t="s">
        <v>1592</v>
      </c>
      <c r="P46" s="3" t="s">
        <v>1550</v>
      </c>
      <c r="Q46" s="3" t="s">
        <v>1550</v>
      </c>
      <c r="R46" s="3" t="s">
        <v>1592</v>
      </c>
      <c r="Y46" s="3" t="s">
        <v>1550</v>
      </c>
      <c r="Z46" s="3" t="s">
        <v>1550</v>
      </c>
      <c r="AA46" s="3" t="s">
        <v>1550</v>
      </c>
      <c r="AB46" s="3" t="s">
        <v>1550</v>
      </c>
      <c r="AC46" s="3" t="s">
        <v>1550</v>
      </c>
      <c r="AD46" s="3" t="s">
        <v>1550</v>
      </c>
      <c r="AE46" s="3" t="s">
        <v>1673</v>
      </c>
      <c r="AF46" s="3" t="s">
        <v>66</v>
      </c>
      <c r="AG46" s="3" t="s">
        <v>1556</v>
      </c>
      <c r="AH46" s="3">
        <v>92310</v>
      </c>
      <c r="AI46" s="3" t="s">
        <v>417</v>
      </c>
      <c r="AJ46" s="3" t="s">
        <v>1655</v>
      </c>
      <c r="AK46" s="3" t="s">
        <v>102</v>
      </c>
      <c r="AL46" s="3" t="s">
        <v>1574</v>
      </c>
      <c r="AM46" s="3" t="s">
        <v>69</v>
      </c>
      <c r="AN46" s="3" t="s">
        <v>551</v>
      </c>
      <c r="AO46" s="3" t="s">
        <v>552</v>
      </c>
      <c r="AP46" s="3" t="s">
        <v>1608</v>
      </c>
      <c r="AQ46" s="3" t="s">
        <v>553</v>
      </c>
      <c r="AR46" s="3" t="s">
        <v>554</v>
      </c>
      <c r="AV46" s="3" t="s">
        <v>555</v>
      </c>
      <c r="AW46" s="3" t="s">
        <v>556</v>
      </c>
      <c r="AX46" s="102" t="s">
        <v>2010</v>
      </c>
      <c r="AY46" s="3" t="s">
        <v>94</v>
      </c>
      <c r="AZ46" s="103" t="s">
        <v>2011</v>
      </c>
      <c r="BA46" s="3" t="s">
        <v>1569</v>
      </c>
      <c r="BB46" s="3" t="s">
        <v>2028</v>
      </c>
      <c r="BC46" s="3" t="s">
        <v>557</v>
      </c>
      <c r="BD46" s="3" t="s">
        <v>558</v>
      </c>
    </row>
    <row r="47" spans="1:56" ht="14.25" x14ac:dyDescent="0.2">
      <c r="A47" s="3" t="s">
        <v>53</v>
      </c>
      <c r="B47" s="3" t="str">
        <f>VLOOKUP(A47,'liste correspondance CODE-TAG'!$A$1:$B$210,2,FALSE)</f>
        <v>FFE</v>
      </c>
      <c r="C47" s="3" t="s">
        <v>54</v>
      </c>
      <c r="D47" s="3" t="s">
        <v>55</v>
      </c>
      <c r="E47" s="3">
        <v>5</v>
      </c>
      <c r="F47" s="3" t="s">
        <v>337</v>
      </c>
      <c r="G47" s="3" t="s">
        <v>57</v>
      </c>
      <c r="H47" s="7" t="s">
        <v>559</v>
      </c>
      <c r="I47" s="3" t="s">
        <v>559</v>
      </c>
      <c r="J47" s="3" t="s">
        <v>560</v>
      </c>
      <c r="K47" s="3" t="s">
        <v>60</v>
      </c>
      <c r="L47" s="3" t="s">
        <v>82</v>
      </c>
      <c r="O47" s="3" t="s">
        <v>1561</v>
      </c>
      <c r="P47" s="3" t="s">
        <v>1550</v>
      </c>
      <c r="Q47" s="3" t="s">
        <v>1550</v>
      </c>
      <c r="R47" s="3" t="s">
        <v>1561</v>
      </c>
      <c r="Y47" s="3" t="s">
        <v>1550</v>
      </c>
      <c r="Z47" s="3" t="s">
        <v>1550</v>
      </c>
      <c r="AA47" s="3" t="s">
        <v>1550</v>
      </c>
      <c r="AB47" s="3" t="s">
        <v>1550</v>
      </c>
      <c r="AC47" s="3" t="s">
        <v>1550</v>
      </c>
      <c r="AD47" s="3" t="s">
        <v>1550</v>
      </c>
      <c r="AE47" s="3" t="s">
        <v>1673</v>
      </c>
      <c r="AF47" s="3" t="s">
        <v>66</v>
      </c>
      <c r="AG47" s="3" t="s">
        <v>1556</v>
      </c>
      <c r="AH47" s="3">
        <v>75020</v>
      </c>
      <c r="AI47" s="3" t="s">
        <v>101</v>
      </c>
      <c r="AJ47" s="3" t="s">
        <v>1573</v>
      </c>
      <c r="AK47" s="3" t="s">
        <v>102</v>
      </c>
      <c r="AL47" s="3" t="s">
        <v>1574</v>
      </c>
      <c r="AM47" s="3" t="s">
        <v>69</v>
      </c>
      <c r="AN47" s="3" t="s">
        <v>101</v>
      </c>
      <c r="AO47" s="3" t="s">
        <v>561</v>
      </c>
      <c r="AP47" s="3" t="s">
        <v>1575</v>
      </c>
      <c r="AQ47" s="3" t="s">
        <v>562</v>
      </c>
      <c r="AR47" s="3" t="s">
        <v>563</v>
      </c>
      <c r="AU47" s="3" t="s">
        <v>564</v>
      </c>
      <c r="AV47" s="3" t="s">
        <v>565</v>
      </c>
      <c r="AW47" s="3" t="s">
        <v>566</v>
      </c>
      <c r="AX47" s="102" t="s">
        <v>2010</v>
      </c>
      <c r="AY47" s="3" t="s">
        <v>293</v>
      </c>
      <c r="AZ47" s="103" t="s">
        <v>2011</v>
      </c>
      <c r="BA47" s="3" t="s">
        <v>1627</v>
      </c>
      <c r="BB47" s="3" t="s">
        <v>2031</v>
      </c>
      <c r="BC47" s="3" t="s">
        <v>567</v>
      </c>
      <c r="BD47" s="3" t="s">
        <v>568</v>
      </c>
    </row>
    <row r="48" spans="1:56" ht="14.25" x14ac:dyDescent="0.2">
      <c r="A48" s="3" t="s">
        <v>53</v>
      </c>
      <c r="B48" s="3" t="str">
        <f>VLOOKUP(A48,'liste correspondance CODE-TAG'!$A$1:$B$210,2,FALSE)</f>
        <v>FFE</v>
      </c>
      <c r="C48" s="3" t="s">
        <v>54</v>
      </c>
      <c r="D48" s="3" t="s">
        <v>55</v>
      </c>
      <c r="E48" s="3">
        <v>5</v>
      </c>
      <c r="F48" s="3" t="s">
        <v>337</v>
      </c>
      <c r="G48" s="3" t="s">
        <v>57</v>
      </c>
      <c r="H48" s="7" t="s">
        <v>569</v>
      </c>
      <c r="I48" s="3" t="s">
        <v>570</v>
      </c>
      <c r="J48" s="3" t="s">
        <v>571</v>
      </c>
      <c r="K48" s="3" t="s">
        <v>60</v>
      </c>
      <c r="L48" s="3" t="s">
        <v>61</v>
      </c>
      <c r="O48" s="3" t="s">
        <v>1548</v>
      </c>
      <c r="P48" s="3" t="s">
        <v>1550</v>
      </c>
      <c r="Q48" s="3" t="s">
        <v>1550</v>
      </c>
      <c r="R48" s="3" t="s">
        <v>1548</v>
      </c>
      <c r="S48" s="3" t="s">
        <v>132</v>
      </c>
      <c r="T48" s="3" t="s">
        <v>63</v>
      </c>
      <c r="Y48" s="3" t="s">
        <v>1586</v>
      </c>
      <c r="Z48" s="3" t="s">
        <v>1552</v>
      </c>
      <c r="AA48" s="3" t="s">
        <v>1550</v>
      </c>
      <c r="AB48" s="3" t="s">
        <v>1550</v>
      </c>
      <c r="AC48" s="3" t="s">
        <v>1550</v>
      </c>
      <c r="AD48" s="3" t="s">
        <v>1550</v>
      </c>
      <c r="AE48" s="3" t="s">
        <v>1674</v>
      </c>
      <c r="AF48" s="3" t="s">
        <v>66</v>
      </c>
      <c r="AG48" s="3" t="s">
        <v>1556</v>
      </c>
      <c r="AH48" s="3">
        <v>75011</v>
      </c>
      <c r="AI48" s="3" t="s">
        <v>101</v>
      </c>
      <c r="AJ48" s="3" t="s">
        <v>1573</v>
      </c>
      <c r="AK48" s="3" t="s">
        <v>102</v>
      </c>
      <c r="AL48" s="3" t="s">
        <v>1574</v>
      </c>
      <c r="AM48" s="3" t="s">
        <v>69</v>
      </c>
      <c r="AN48" s="3" t="s">
        <v>101</v>
      </c>
      <c r="AO48" s="3" t="s">
        <v>572</v>
      </c>
      <c r="AP48" s="3" t="s">
        <v>1630</v>
      </c>
      <c r="AQ48" s="3" t="s">
        <v>573</v>
      </c>
      <c r="AR48" s="3" t="s">
        <v>574</v>
      </c>
      <c r="AV48" s="3" t="s">
        <v>575</v>
      </c>
      <c r="AW48" s="3" t="s">
        <v>576</v>
      </c>
      <c r="AX48" s="102" t="s">
        <v>2010</v>
      </c>
      <c r="AY48" s="3" t="s">
        <v>76</v>
      </c>
      <c r="AZ48" s="103" t="s">
        <v>2011</v>
      </c>
      <c r="BA48" s="3" t="s">
        <v>1560</v>
      </c>
      <c r="BB48" s="3" t="s">
        <v>2027</v>
      </c>
      <c r="BC48" s="3" t="s">
        <v>577</v>
      </c>
      <c r="BD48" s="3" t="s">
        <v>578</v>
      </c>
    </row>
    <row r="49" spans="1:56" ht="14.25" x14ac:dyDescent="0.2">
      <c r="A49" s="3" t="s">
        <v>53</v>
      </c>
      <c r="B49" s="3" t="str">
        <f>VLOOKUP(A49,'liste correspondance CODE-TAG'!$A$1:$B$210,2,FALSE)</f>
        <v>FFE</v>
      </c>
      <c r="C49" s="3" t="s">
        <v>54</v>
      </c>
      <c r="D49" s="3" t="s">
        <v>55</v>
      </c>
      <c r="E49" s="3">
        <v>5</v>
      </c>
      <c r="F49" s="3" t="s">
        <v>337</v>
      </c>
      <c r="G49" s="3" t="s">
        <v>57</v>
      </c>
      <c r="H49" s="7" t="s">
        <v>579</v>
      </c>
      <c r="I49" s="3" t="s">
        <v>1989</v>
      </c>
      <c r="J49" s="3" t="s">
        <v>580</v>
      </c>
      <c r="K49" s="3" t="s">
        <v>60</v>
      </c>
      <c r="L49" s="3" t="s">
        <v>62</v>
      </c>
      <c r="O49" s="3" t="s">
        <v>1549</v>
      </c>
      <c r="P49" s="3" t="s">
        <v>1550</v>
      </c>
      <c r="Q49" s="3" t="s">
        <v>1550</v>
      </c>
      <c r="R49" s="3" t="s">
        <v>1549</v>
      </c>
      <c r="S49" s="3" t="s">
        <v>581</v>
      </c>
      <c r="T49" s="3" t="s">
        <v>133</v>
      </c>
      <c r="Y49" s="3" t="s">
        <v>1675</v>
      </c>
      <c r="Z49" s="3" t="s">
        <v>1587</v>
      </c>
      <c r="AA49" s="3" t="s">
        <v>1550</v>
      </c>
      <c r="AB49" s="3" t="s">
        <v>1550</v>
      </c>
      <c r="AC49" s="3" t="s">
        <v>1550</v>
      </c>
      <c r="AD49" s="3" t="s">
        <v>1550</v>
      </c>
      <c r="AE49" s="3" t="s">
        <v>1676</v>
      </c>
      <c r="AF49" s="3" t="s">
        <v>66</v>
      </c>
      <c r="AG49" s="3" t="s">
        <v>1556</v>
      </c>
      <c r="AH49" s="3">
        <v>75002</v>
      </c>
      <c r="AI49" s="3" t="s">
        <v>101</v>
      </c>
      <c r="AJ49" s="3" t="s">
        <v>1573</v>
      </c>
      <c r="AK49" s="3" t="s">
        <v>102</v>
      </c>
      <c r="AL49" s="3" t="s">
        <v>1574</v>
      </c>
      <c r="AM49" s="3" t="s">
        <v>69</v>
      </c>
      <c r="AN49" s="3" t="s">
        <v>101</v>
      </c>
      <c r="AO49" s="3" t="s">
        <v>582</v>
      </c>
      <c r="AP49" s="3" t="s">
        <v>1568</v>
      </c>
      <c r="AQ49" s="3" t="s">
        <v>583</v>
      </c>
      <c r="AR49" s="3" t="s">
        <v>583</v>
      </c>
      <c r="AV49" s="3" t="s">
        <v>584</v>
      </c>
      <c r="AW49" s="3">
        <v>0</v>
      </c>
      <c r="AX49" s="102" t="s">
        <v>2010</v>
      </c>
      <c r="AY49" s="3" t="s">
        <v>76</v>
      </c>
      <c r="AZ49" s="103" t="s">
        <v>2011</v>
      </c>
      <c r="BA49" s="3" t="s">
        <v>1560</v>
      </c>
      <c r="BB49" s="3" t="s">
        <v>2027</v>
      </c>
      <c r="BC49" s="3" t="s">
        <v>585</v>
      </c>
      <c r="BD49" s="3" t="s">
        <v>586</v>
      </c>
    </row>
    <row r="50" spans="1:56" ht="14.25" x14ac:dyDescent="0.2">
      <c r="A50" s="3" t="s">
        <v>53</v>
      </c>
      <c r="B50" s="3" t="str">
        <f>VLOOKUP(A50,'liste correspondance CODE-TAG'!$A$1:$B$210,2,FALSE)</f>
        <v>FFE</v>
      </c>
      <c r="C50" s="3" t="s">
        <v>54</v>
      </c>
      <c r="D50" s="3" t="s">
        <v>55</v>
      </c>
      <c r="E50" s="3">
        <v>6</v>
      </c>
      <c r="F50" s="3" t="s">
        <v>587</v>
      </c>
      <c r="G50" s="3" t="s">
        <v>57</v>
      </c>
      <c r="H50" s="7" t="s">
        <v>588</v>
      </c>
      <c r="I50" s="3" t="s">
        <v>589</v>
      </c>
      <c r="J50" s="3" t="s">
        <v>590</v>
      </c>
      <c r="K50" s="3" t="s">
        <v>114</v>
      </c>
      <c r="L50" s="3" t="s">
        <v>61</v>
      </c>
      <c r="M50" s="3" t="s">
        <v>156</v>
      </c>
      <c r="O50" s="3" t="s">
        <v>1548</v>
      </c>
      <c r="P50" s="3" t="s">
        <v>1592</v>
      </c>
      <c r="Q50" s="3" t="s">
        <v>1550</v>
      </c>
      <c r="R50" s="3" t="s">
        <v>1677</v>
      </c>
      <c r="S50" s="3" t="s">
        <v>63</v>
      </c>
      <c r="Y50" s="3" t="s">
        <v>1552</v>
      </c>
      <c r="Z50" s="3" t="s">
        <v>1550</v>
      </c>
      <c r="AA50" s="3" t="s">
        <v>1550</v>
      </c>
      <c r="AB50" s="3" t="s">
        <v>1550</v>
      </c>
      <c r="AC50" s="3" t="s">
        <v>1550</v>
      </c>
      <c r="AD50" s="3" t="s">
        <v>1550</v>
      </c>
      <c r="AE50" s="3" t="s">
        <v>1642</v>
      </c>
      <c r="AF50" s="3" t="s">
        <v>66</v>
      </c>
      <c r="AG50" s="3" t="s">
        <v>1556</v>
      </c>
      <c r="AH50" s="3">
        <v>31100</v>
      </c>
      <c r="AI50" s="3" t="s">
        <v>591</v>
      </c>
      <c r="AJ50" s="3" t="s">
        <v>1678</v>
      </c>
      <c r="AK50" s="66" t="s">
        <v>1966</v>
      </c>
      <c r="AL50" s="3" t="s">
        <v>1967</v>
      </c>
      <c r="AM50" s="3" t="s">
        <v>69</v>
      </c>
      <c r="AN50" s="3" t="s">
        <v>592</v>
      </c>
      <c r="AO50" s="3" t="s">
        <v>593</v>
      </c>
      <c r="AP50" s="3" t="s">
        <v>1568</v>
      </c>
      <c r="AQ50" s="3" t="s">
        <v>594</v>
      </c>
      <c r="AR50" s="3" t="s">
        <v>595</v>
      </c>
      <c r="AV50" s="3" t="s">
        <v>596</v>
      </c>
      <c r="AW50" s="3" t="s">
        <v>597</v>
      </c>
      <c r="AX50" s="102" t="s">
        <v>2010</v>
      </c>
      <c r="AY50" s="3" t="s">
        <v>94</v>
      </c>
      <c r="AZ50" s="103" t="s">
        <v>2011</v>
      </c>
      <c r="BA50" s="3" t="s">
        <v>1569</v>
      </c>
      <c r="BB50" s="3" t="s">
        <v>2028</v>
      </c>
      <c r="BC50" s="3" t="s">
        <v>598</v>
      </c>
      <c r="BD50" s="3" t="s">
        <v>599</v>
      </c>
    </row>
    <row r="51" spans="1:56" ht="14.25" x14ac:dyDescent="0.2">
      <c r="A51" s="3" t="s">
        <v>53</v>
      </c>
      <c r="B51" s="3" t="str">
        <f>VLOOKUP(A51,'liste correspondance CODE-TAG'!$A$1:$B$210,2,FALSE)</f>
        <v>FFE</v>
      </c>
      <c r="C51" s="3" t="s">
        <v>54</v>
      </c>
      <c r="D51" s="3" t="s">
        <v>55</v>
      </c>
      <c r="E51" s="3">
        <v>6</v>
      </c>
      <c r="F51" s="3" t="s">
        <v>587</v>
      </c>
      <c r="G51" s="3" t="s">
        <v>57</v>
      </c>
      <c r="H51" s="7" t="s">
        <v>600</v>
      </c>
      <c r="I51" s="3" t="s">
        <v>601</v>
      </c>
      <c r="J51" s="3" t="s">
        <v>602</v>
      </c>
      <c r="K51" s="3" t="s">
        <v>221</v>
      </c>
      <c r="L51" s="3" t="s">
        <v>222</v>
      </c>
      <c r="O51" s="3" t="s">
        <v>1611</v>
      </c>
      <c r="P51" s="3" t="s">
        <v>1550</v>
      </c>
      <c r="Q51" s="3" t="s">
        <v>1550</v>
      </c>
      <c r="R51" s="3" t="s">
        <v>1611</v>
      </c>
      <c r="S51" s="3" t="s">
        <v>340</v>
      </c>
      <c r="Y51" s="3" t="s">
        <v>1638</v>
      </c>
      <c r="Z51" s="3" t="s">
        <v>1550</v>
      </c>
      <c r="AA51" s="3" t="s">
        <v>1550</v>
      </c>
      <c r="AB51" s="3" t="s">
        <v>1550</v>
      </c>
      <c r="AC51" s="3" t="s">
        <v>1550</v>
      </c>
      <c r="AD51" s="3" t="s">
        <v>1550</v>
      </c>
      <c r="AE51" s="3" t="s">
        <v>1679</v>
      </c>
      <c r="AF51" s="3" t="s">
        <v>66</v>
      </c>
      <c r="AG51" s="3" t="s">
        <v>1556</v>
      </c>
      <c r="AH51" s="3">
        <v>75018</v>
      </c>
      <c r="AI51" s="3" t="s">
        <v>101</v>
      </c>
      <c r="AJ51" s="3" t="s">
        <v>1573</v>
      </c>
      <c r="AK51" s="3" t="s">
        <v>102</v>
      </c>
      <c r="AL51" s="3" t="s">
        <v>1574</v>
      </c>
      <c r="AM51" s="3" t="s">
        <v>69</v>
      </c>
      <c r="AN51" s="3" t="s">
        <v>101</v>
      </c>
      <c r="AO51" s="3" t="s">
        <v>603</v>
      </c>
      <c r="AP51" s="3" t="s">
        <v>1575</v>
      </c>
      <c r="AQ51" s="3" t="s">
        <v>604</v>
      </c>
      <c r="AR51" s="3" t="s">
        <v>1550</v>
      </c>
      <c r="AV51" s="3" t="s">
        <v>605</v>
      </c>
      <c r="AW51" s="3" t="s">
        <v>606</v>
      </c>
      <c r="AX51" s="102" t="s">
        <v>2010</v>
      </c>
      <c r="AY51" s="3" t="s">
        <v>108</v>
      </c>
      <c r="AZ51" s="103" t="s">
        <v>2011</v>
      </c>
      <c r="BA51" s="3" t="s">
        <v>1576</v>
      </c>
      <c r="BB51" s="3" t="s">
        <v>2029</v>
      </c>
      <c r="BC51" s="3" t="s">
        <v>607</v>
      </c>
      <c r="BD51" s="3" t="s">
        <v>608</v>
      </c>
    </row>
    <row r="52" spans="1:56" ht="14.25" x14ac:dyDescent="0.2">
      <c r="A52" s="3" t="s">
        <v>53</v>
      </c>
      <c r="B52" s="3" t="str">
        <f>VLOOKUP(A52,'liste correspondance CODE-TAG'!$A$1:$B$210,2,FALSE)</f>
        <v>FFE</v>
      </c>
      <c r="C52" s="3" t="s">
        <v>54</v>
      </c>
      <c r="D52" s="3" t="s">
        <v>55</v>
      </c>
      <c r="E52" s="3">
        <v>6</v>
      </c>
      <c r="F52" s="3" t="s">
        <v>587</v>
      </c>
      <c r="G52" s="3" t="s">
        <v>57</v>
      </c>
      <c r="H52" s="7" t="s">
        <v>609</v>
      </c>
      <c r="I52" s="3" t="s">
        <v>610</v>
      </c>
      <c r="J52" s="3" t="s">
        <v>611</v>
      </c>
      <c r="K52" s="3" t="s">
        <v>81</v>
      </c>
      <c r="L52" s="3" t="s">
        <v>255</v>
      </c>
      <c r="M52" s="3" t="s">
        <v>82</v>
      </c>
      <c r="O52" s="3" t="s">
        <v>1619</v>
      </c>
      <c r="P52" s="3" t="s">
        <v>1561</v>
      </c>
      <c r="Q52" s="3" t="s">
        <v>1550</v>
      </c>
      <c r="R52" s="3" t="s">
        <v>1680</v>
      </c>
      <c r="S52" s="3" t="s">
        <v>84</v>
      </c>
      <c r="T52" s="3" t="s">
        <v>256</v>
      </c>
      <c r="Y52" s="3" t="s">
        <v>1564</v>
      </c>
      <c r="Z52" s="3" t="s">
        <v>1619</v>
      </c>
      <c r="AA52" s="3" t="s">
        <v>1550</v>
      </c>
      <c r="AB52" s="3" t="s">
        <v>1550</v>
      </c>
      <c r="AC52" s="3" t="s">
        <v>1550</v>
      </c>
      <c r="AD52" s="3" t="s">
        <v>1550</v>
      </c>
      <c r="AE52" s="3" t="s">
        <v>1681</v>
      </c>
      <c r="AF52" s="3" t="s">
        <v>66</v>
      </c>
      <c r="AG52" s="3" t="s">
        <v>1556</v>
      </c>
      <c r="AH52" s="3">
        <v>93500</v>
      </c>
      <c r="AI52" s="3" t="s">
        <v>285</v>
      </c>
      <c r="AJ52" s="3" t="s">
        <v>1626</v>
      </c>
      <c r="AK52" s="3" t="s">
        <v>102</v>
      </c>
      <c r="AL52" s="3" t="s">
        <v>1574</v>
      </c>
      <c r="AM52" s="3" t="s">
        <v>69</v>
      </c>
      <c r="AN52" s="3" t="s">
        <v>612</v>
      </c>
      <c r="AO52" s="3" t="s">
        <v>613</v>
      </c>
      <c r="AP52" s="3" t="s">
        <v>1583</v>
      </c>
      <c r="AQ52" s="3" t="s">
        <v>614</v>
      </c>
      <c r="AR52" s="3" t="s">
        <v>615</v>
      </c>
      <c r="AV52" s="3" t="s">
        <v>616</v>
      </c>
      <c r="AW52" s="3" t="s">
        <v>1550</v>
      </c>
      <c r="AX52" s="102" t="s">
        <v>2010</v>
      </c>
      <c r="AY52" s="3" t="s">
        <v>108</v>
      </c>
      <c r="AZ52" s="103" t="s">
        <v>2011</v>
      </c>
      <c r="BA52" s="3" t="s">
        <v>1576</v>
      </c>
      <c r="BB52" s="3" t="s">
        <v>2029</v>
      </c>
      <c r="BC52" s="3" t="s">
        <v>617</v>
      </c>
      <c r="BD52" s="3" t="s">
        <v>618</v>
      </c>
    </row>
    <row r="53" spans="1:56" ht="14.25" x14ac:dyDescent="0.2">
      <c r="A53" s="3" t="s">
        <v>53</v>
      </c>
      <c r="B53" s="3" t="str">
        <f>VLOOKUP(A53,'liste correspondance CODE-TAG'!$A$1:$B$210,2,FALSE)</f>
        <v>FFE</v>
      </c>
      <c r="C53" s="3" t="s">
        <v>54</v>
      </c>
      <c r="D53" s="3" t="s">
        <v>55</v>
      </c>
      <c r="E53" s="3">
        <v>6</v>
      </c>
      <c r="F53" s="3" t="s">
        <v>587</v>
      </c>
      <c r="G53" s="3" t="s">
        <v>57</v>
      </c>
      <c r="H53" s="7" t="s">
        <v>619</v>
      </c>
      <c r="I53" s="3" t="s">
        <v>620</v>
      </c>
      <c r="J53" s="3" t="s">
        <v>621</v>
      </c>
      <c r="K53" s="3" t="s">
        <v>81</v>
      </c>
      <c r="L53" s="3" t="s">
        <v>255</v>
      </c>
      <c r="M53" s="3" t="s">
        <v>82</v>
      </c>
      <c r="O53" s="3" t="s">
        <v>1619</v>
      </c>
      <c r="P53" s="3" t="s">
        <v>1561</v>
      </c>
      <c r="Q53" s="3" t="s">
        <v>1550</v>
      </c>
      <c r="R53" s="3" t="s">
        <v>1680</v>
      </c>
      <c r="S53" s="3" t="s">
        <v>84</v>
      </c>
      <c r="T53" s="3" t="s">
        <v>256</v>
      </c>
      <c r="Y53" s="3" t="s">
        <v>1564</v>
      </c>
      <c r="Z53" s="3" t="s">
        <v>1619</v>
      </c>
      <c r="AA53" s="3" t="s">
        <v>1550</v>
      </c>
      <c r="AB53" s="3" t="s">
        <v>1550</v>
      </c>
      <c r="AC53" s="3" t="s">
        <v>1550</v>
      </c>
      <c r="AD53" s="3" t="s">
        <v>1550</v>
      </c>
      <c r="AE53" s="3" t="s">
        <v>1681</v>
      </c>
      <c r="AF53" s="3" t="s">
        <v>66</v>
      </c>
      <c r="AG53" s="3" t="s">
        <v>1556</v>
      </c>
      <c r="AH53" s="3">
        <v>75020</v>
      </c>
      <c r="AI53" s="3" t="s">
        <v>101</v>
      </c>
      <c r="AJ53" s="3" t="s">
        <v>1573</v>
      </c>
      <c r="AK53" s="3" t="s">
        <v>102</v>
      </c>
      <c r="AL53" s="3" t="s">
        <v>1574</v>
      </c>
      <c r="AM53" s="3" t="s">
        <v>69</v>
      </c>
      <c r="AN53" s="3" t="s">
        <v>101</v>
      </c>
      <c r="AO53" s="3" t="s">
        <v>622</v>
      </c>
      <c r="AP53" s="3" t="s">
        <v>1583</v>
      </c>
      <c r="AQ53" s="3" t="s">
        <v>623</v>
      </c>
      <c r="AR53" s="3" t="s">
        <v>624</v>
      </c>
      <c r="AV53" s="3" t="s">
        <v>625</v>
      </c>
      <c r="AW53" s="3" t="s">
        <v>626</v>
      </c>
      <c r="AX53" s="102" t="s">
        <v>2010</v>
      </c>
      <c r="AY53" s="3" t="s">
        <v>94</v>
      </c>
      <c r="AZ53" s="103" t="s">
        <v>2011</v>
      </c>
      <c r="BA53" s="3" t="s">
        <v>1569</v>
      </c>
      <c r="BB53" s="3" t="s">
        <v>2028</v>
      </c>
      <c r="BC53" s="3" t="s">
        <v>627</v>
      </c>
      <c r="BD53" s="3" t="s">
        <v>628</v>
      </c>
    </row>
    <row r="54" spans="1:56" ht="14.25" x14ac:dyDescent="0.2">
      <c r="A54" s="3" t="s">
        <v>53</v>
      </c>
      <c r="B54" s="3" t="str">
        <f>VLOOKUP(A54,'liste correspondance CODE-TAG'!$A$1:$B$210,2,FALSE)</f>
        <v>FFE</v>
      </c>
      <c r="C54" s="3" t="s">
        <v>54</v>
      </c>
      <c r="D54" s="3" t="s">
        <v>55</v>
      </c>
      <c r="E54" s="3">
        <v>6</v>
      </c>
      <c r="F54" s="3" t="s">
        <v>587</v>
      </c>
      <c r="G54" s="3" t="s">
        <v>57</v>
      </c>
      <c r="H54" s="7" t="s">
        <v>629</v>
      </c>
      <c r="I54" s="3" t="s">
        <v>630</v>
      </c>
      <c r="J54" s="3" t="s">
        <v>631</v>
      </c>
      <c r="K54" s="3" t="s">
        <v>60</v>
      </c>
      <c r="L54" s="3" t="s">
        <v>222</v>
      </c>
      <c r="M54" s="3" t="s">
        <v>99</v>
      </c>
      <c r="N54" s="3" t="s">
        <v>61</v>
      </c>
      <c r="O54" s="3" t="s">
        <v>1611</v>
      </c>
      <c r="P54" s="3" t="s">
        <v>1570</v>
      </c>
      <c r="Q54" s="3" t="s">
        <v>1548</v>
      </c>
      <c r="R54" s="3" t="s">
        <v>1682</v>
      </c>
      <c r="S54" s="3" t="s">
        <v>116</v>
      </c>
      <c r="T54" s="3" t="s">
        <v>63</v>
      </c>
      <c r="U54" s="3" t="s">
        <v>100</v>
      </c>
      <c r="Y54" s="3" t="s">
        <v>1579</v>
      </c>
      <c r="Z54" s="3" t="s">
        <v>1552</v>
      </c>
      <c r="AA54" s="3" t="s">
        <v>1570</v>
      </c>
      <c r="AB54" s="3" t="s">
        <v>1550</v>
      </c>
      <c r="AC54" s="3" t="s">
        <v>1550</v>
      </c>
      <c r="AD54" s="3" t="s">
        <v>1550</v>
      </c>
      <c r="AE54" s="3" t="s">
        <v>1683</v>
      </c>
      <c r="AF54" s="3" t="s">
        <v>66</v>
      </c>
      <c r="AG54" s="3" t="s">
        <v>1556</v>
      </c>
      <c r="AH54" s="3">
        <v>78100</v>
      </c>
      <c r="AI54" s="3" t="s">
        <v>632</v>
      </c>
      <c r="AJ54" s="3" t="s">
        <v>1684</v>
      </c>
      <c r="AK54" s="3" t="s">
        <v>102</v>
      </c>
      <c r="AL54" s="3" t="s">
        <v>1574</v>
      </c>
      <c r="AM54" s="3" t="s">
        <v>69</v>
      </c>
      <c r="AN54" s="3" t="s">
        <v>633</v>
      </c>
      <c r="AO54" s="3" t="s">
        <v>634</v>
      </c>
      <c r="AP54" s="3" t="s">
        <v>1575</v>
      </c>
      <c r="AQ54" s="3" t="s">
        <v>635</v>
      </c>
      <c r="AR54" s="3" t="s">
        <v>636</v>
      </c>
      <c r="AV54" s="3" t="s">
        <v>637</v>
      </c>
      <c r="AW54" s="3" t="s">
        <v>1550</v>
      </c>
      <c r="AX54" s="102" t="s">
        <v>2010</v>
      </c>
      <c r="AY54" s="3" t="s">
        <v>108</v>
      </c>
      <c r="AZ54" s="103" t="s">
        <v>2011</v>
      </c>
      <c r="BA54" s="3" t="s">
        <v>1576</v>
      </c>
      <c r="BB54" s="3" t="s">
        <v>2029</v>
      </c>
      <c r="BC54" s="3" t="s">
        <v>270</v>
      </c>
      <c r="BD54" s="3" t="s">
        <v>271</v>
      </c>
    </row>
    <row r="55" spans="1:56" ht="14.25" x14ac:dyDescent="0.2">
      <c r="A55" s="3" t="s">
        <v>53</v>
      </c>
      <c r="B55" s="3" t="str">
        <f>VLOOKUP(A55,'liste correspondance CODE-TAG'!$A$1:$B$210,2,FALSE)</f>
        <v>FFE</v>
      </c>
      <c r="C55" s="3" t="s">
        <v>54</v>
      </c>
      <c r="D55" s="3" t="s">
        <v>55</v>
      </c>
      <c r="E55" s="3">
        <v>6</v>
      </c>
      <c r="F55" s="3" t="s">
        <v>587</v>
      </c>
      <c r="G55" s="3" t="s">
        <v>57</v>
      </c>
      <c r="H55" s="7" t="s">
        <v>638</v>
      </c>
      <c r="I55" s="3" t="s">
        <v>639</v>
      </c>
      <c r="J55" s="3" t="s">
        <v>640</v>
      </c>
      <c r="K55" s="3" t="s">
        <v>221</v>
      </c>
      <c r="L55" s="3" t="s">
        <v>131</v>
      </c>
      <c r="M55" s="3" t="s">
        <v>82</v>
      </c>
      <c r="O55" s="3" t="s">
        <v>1584</v>
      </c>
      <c r="P55" s="3" t="s">
        <v>1561</v>
      </c>
      <c r="Q55" s="3" t="s">
        <v>1550</v>
      </c>
      <c r="R55" s="3" t="s">
        <v>1685</v>
      </c>
      <c r="S55" s="3" t="s">
        <v>135</v>
      </c>
      <c r="Y55" s="3" t="s">
        <v>1589</v>
      </c>
      <c r="Z55" s="3" t="s">
        <v>1550</v>
      </c>
      <c r="AA55" s="3" t="s">
        <v>1550</v>
      </c>
      <c r="AB55" s="3" t="s">
        <v>1550</v>
      </c>
      <c r="AC55" s="3" t="s">
        <v>1550</v>
      </c>
      <c r="AD55" s="3" t="s">
        <v>1550</v>
      </c>
      <c r="AE55" s="3" t="s">
        <v>1686</v>
      </c>
      <c r="AF55" s="3" t="s">
        <v>66</v>
      </c>
      <c r="AG55" s="3" t="s">
        <v>1556</v>
      </c>
      <c r="AH55" s="3">
        <v>60200</v>
      </c>
      <c r="AI55" s="3" t="s">
        <v>641</v>
      </c>
      <c r="AJ55" s="3" t="s">
        <v>1687</v>
      </c>
      <c r="AK55" s="3" t="s">
        <v>642</v>
      </c>
      <c r="AL55" s="3" t="s">
        <v>1688</v>
      </c>
      <c r="AM55" s="3" t="s">
        <v>69</v>
      </c>
      <c r="AN55" s="3" t="s">
        <v>643</v>
      </c>
      <c r="AO55" s="3" t="s">
        <v>644</v>
      </c>
      <c r="AP55" s="3" t="s">
        <v>1583</v>
      </c>
      <c r="AQ55" s="3" t="s">
        <v>645</v>
      </c>
      <c r="AR55" s="3" t="s">
        <v>646</v>
      </c>
      <c r="AV55" s="3" t="s">
        <v>647</v>
      </c>
      <c r="AW55" s="3" t="s">
        <v>648</v>
      </c>
      <c r="AX55" s="102" t="s">
        <v>2010</v>
      </c>
      <c r="AY55" s="3" t="s">
        <v>108</v>
      </c>
      <c r="AZ55" s="103" t="s">
        <v>2011</v>
      </c>
      <c r="BA55" s="3" t="s">
        <v>1576</v>
      </c>
      <c r="BB55" s="3" t="s">
        <v>2029</v>
      </c>
      <c r="BC55" s="3" t="s">
        <v>649</v>
      </c>
      <c r="BD55" s="3" t="s">
        <v>650</v>
      </c>
    </row>
    <row r="56" spans="1:56" ht="14.25" x14ac:dyDescent="0.2">
      <c r="A56" s="3" t="s">
        <v>53</v>
      </c>
      <c r="B56" s="3" t="str">
        <f>VLOOKUP(A56,'liste correspondance CODE-TAG'!$A$1:$B$210,2,FALSE)</f>
        <v>FFE</v>
      </c>
      <c r="C56" s="3" t="s">
        <v>54</v>
      </c>
      <c r="D56" s="3" t="s">
        <v>55</v>
      </c>
      <c r="E56" s="3">
        <v>6</v>
      </c>
      <c r="F56" s="3" t="s">
        <v>587</v>
      </c>
      <c r="G56" s="3" t="s">
        <v>57</v>
      </c>
      <c r="H56" s="7" t="s">
        <v>651</v>
      </c>
      <c r="I56" s="3" t="s">
        <v>652</v>
      </c>
      <c r="J56" s="3" t="s">
        <v>653</v>
      </c>
      <c r="K56" s="3" t="s">
        <v>654</v>
      </c>
      <c r="L56" s="3" t="s">
        <v>131</v>
      </c>
      <c r="M56" s="3" t="s">
        <v>62</v>
      </c>
      <c r="N56" s="3" t="s">
        <v>517</v>
      </c>
      <c r="O56" s="3" t="s">
        <v>1584</v>
      </c>
      <c r="P56" s="3" t="s">
        <v>1549</v>
      </c>
      <c r="Q56" s="3" t="s">
        <v>1667</v>
      </c>
      <c r="R56" s="3" t="s">
        <v>1689</v>
      </c>
      <c r="S56" s="3" t="s">
        <v>655</v>
      </c>
      <c r="T56" s="3" t="s">
        <v>518</v>
      </c>
      <c r="Y56" s="3" t="s">
        <v>1690</v>
      </c>
      <c r="Z56" s="3" t="s">
        <v>1550</v>
      </c>
      <c r="AA56" s="3" t="s">
        <v>1550</v>
      </c>
      <c r="AB56" s="3" t="s">
        <v>1550</v>
      </c>
      <c r="AC56" s="3" t="s">
        <v>1550</v>
      </c>
      <c r="AD56" s="3" t="s">
        <v>1550</v>
      </c>
      <c r="AE56" s="3" t="s">
        <v>1691</v>
      </c>
      <c r="AF56" s="3" t="s">
        <v>66</v>
      </c>
      <c r="AG56" s="3" t="s">
        <v>1556</v>
      </c>
      <c r="AH56" s="3">
        <v>27160</v>
      </c>
      <c r="AI56" s="3" t="s">
        <v>656</v>
      </c>
      <c r="AJ56" s="3" t="s">
        <v>1692</v>
      </c>
      <c r="AK56" s="3" t="s">
        <v>657</v>
      </c>
      <c r="AL56" s="3" t="s">
        <v>1693</v>
      </c>
      <c r="AM56" s="3" t="s">
        <v>69</v>
      </c>
      <c r="AN56" s="3" t="s">
        <v>658</v>
      </c>
      <c r="AO56" s="3" t="s">
        <v>659</v>
      </c>
      <c r="AP56" s="3" t="s">
        <v>1583</v>
      </c>
      <c r="AQ56" s="3" t="s">
        <v>660</v>
      </c>
      <c r="AR56" s="3" t="s">
        <v>1550</v>
      </c>
      <c r="AV56" s="3" t="s">
        <v>661</v>
      </c>
      <c r="AW56" s="3" t="s">
        <v>662</v>
      </c>
      <c r="AX56" s="102" t="s">
        <v>2010</v>
      </c>
      <c r="AY56" s="3" t="s">
        <v>108</v>
      </c>
      <c r="AZ56" s="103" t="s">
        <v>2011</v>
      </c>
      <c r="BA56" s="3" t="s">
        <v>1576</v>
      </c>
      <c r="BB56" s="3" t="s">
        <v>2029</v>
      </c>
      <c r="BC56" s="3" t="s">
        <v>663</v>
      </c>
      <c r="BD56" s="3" t="s">
        <v>664</v>
      </c>
    </row>
    <row r="57" spans="1:56" ht="14.25" x14ac:dyDescent="0.2">
      <c r="A57" s="3" t="s">
        <v>53</v>
      </c>
      <c r="B57" s="3" t="str">
        <f>VLOOKUP(A57,'liste correspondance CODE-TAG'!$A$1:$B$210,2,FALSE)</f>
        <v>FFE</v>
      </c>
      <c r="C57" s="3" t="s">
        <v>54</v>
      </c>
      <c r="D57" s="3" t="s">
        <v>55</v>
      </c>
      <c r="E57" s="3">
        <v>7</v>
      </c>
      <c r="F57" s="3" t="s">
        <v>665</v>
      </c>
      <c r="G57" s="3" t="s">
        <v>57</v>
      </c>
      <c r="H57" s="7" t="s">
        <v>666</v>
      </c>
      <c r="I57" s="3" t="s">
        <v>667</v>
      </c>
      <c r="J57" s="3" t="s">
        <v>668</v>
      </c>
      <c r="K57" s="3" t="s">
        <v>669</v>
      </c>
      <c r="L57" s="3" t="s">
        <v>131</v>
      </c>
      <c r="M57" s="3" t="s">
        <v>115</v>
      </c>
      <c r="O57" s="3" t="s">
        <v>1584</v>
      </c>
      <c r="P57" s="3" t="s">
        <v>1577</v>
      </c>
      <c r="Q57" s="3" t="s">
        <v>1550</v>
      </c>
      <c r="R57" s="3" t="s">
        <v>1694</v>
      </c>
      <c r="S57" s="3" t="s">
        <v>135</v>
      </c>
      <c r="T57" s="3" t="s">
        <v>117</v>
      </c>
      <c r="Y57" s="3" t="s">
        <v>1589</v>
      </c>
      <c r="Z57" s="3" t="s">
        <v>1577</v>
      </c>
      <c r="AA57" s="3" t="s">
        <v>1550</v>
      </c>
      <c r="AB57" s="3" t="s">
        <v>1550</v>
      </c>
      <c r="AC57" s="3" t="s">
        <v>1550</v>
      </c>
      <c r="AD57" s="3" t="s">
        <v>1550</v>
      </c>
      <c r="AE57" s="3" t="s">
        <v>1695</v>
      </c>
      <c r="AF57" s="3" t="s">
        <v>66</v>
      </c>
      <c r="AG57" s="3" t="s">
        <v>1556</v>
      </c>
      <c r="AH57" s="3">
        <v>75019</v>
      </c>
      <c r="AI57" s="3" t="s">
        <v>101</v>
      </c>
      <c r="AJ57" s="3" t="s">
        <v>1573</v>
      </c>
      <c r="AK57" s="3" t="s">
        <v>102</v>
      </c>
      <c r="AL57" s="3" t="s">
        <v>1574</v>
      </c>
      <c r="AM57" s="3" t="s">
        <v>69</v>
      </c>
      <c r="AN57" s="3" t="s">
        <v>101</v>
      </c>
      <c r="AO57" s="3" t="s">
        <v>670</v>
      </c>
      <c r="AP57" s="3" t="s">
        <v>1583</v>
      </c>
      <c r="AQ57" s="3" t="s">
        <v>671</v>
      </c>
      <c r="AR57" s="3" t="s">
        <v>672</v>
      </c>
      <c r="AU57" s="3" t="s">
        <v>673</v>
      </c>
      <c r="AV57" s="3" t="s">
        <v>674</v>
      </c>
      <c r="AW57" s="3" t="s">
        <v>675</v>
      </c>
      <c r="AX57" s="102" t="s">
        <v>2010</v>
      </c>
      <c r="AY57" s="3" t="s">
        <v>293</v>
      </c>
      <c r="AZ57" s="103" t="s">
        <v>2011</v>
      </c>
      <c r="BA57" s="3" t="s">
        <v>1627</v>
      </c>
      <c r="BB57" s="3" t="s">
        <v>2031</v>
      </c>
      <c r="BC57" s="3" t="s">
        <v>676</v>
      </c>
      <c r="BD57" s="3" t="s">
        <v>677</v>
      </c>
    </row>
    <row r="58" spans="1:56" ht="14.25" x14ac:dyDescent="0.2">
      <c r="A58" s="3" t="s">
        <v>53</v>
      </c>
      <c r="B58" s="3" t="str">
        <f>VLOOKUP(A58,'liste correspondance CODE-TAG'!$A$1:$B$210,2,FALSE)</f>
        <v>FFE</v>
      </c>
      <c r="C58" s="3" t="s">
        <v>54</v>
      </c>
      <c r="D58" s="3" t="s">
        <v>55</v>
      </c>
      <c r="E58" s="3">
        <v>7</v>
      </c>
      <c r="F58" s="3" t="s">
        <v>665</v>
      </c>
      <c r="G58" s="3" t="s">
        <v>57</v>
      </c>
      <c r="H58" s="7" t="s">
        <v>678</v>
      </c>
      <c r="I58" s="3" t="s">
        <v>679</v>
      </c>
      <c r="J58" s="3" t="s">
        <v>680</v>
      </c>
      <c r="K58" s="3" t="s">
        <v>114</v>
      </c>
      <c r="L58" s="3" t="s">
        <v>61</v>
      </c>
      <c r="M58" s="3" t="s">
        <v>83</v>
      </c>
      <c r="N58" s="3" t="s">
        <v>681</v>
      </c>
      <c r="O58" s="3" t="s">
        <v>1548</v>
      </c>
      <c r="P58" s="3" t="s">
        <v>1562</v>
      </c>
      <c r="Q58" s="3" t="s">
        <v>1696</v>
      </c>
      <c r="R58" s="3" t="s">
        <v>1697</v>
      </c>
      <c r="S58" s="3" t="s">
        <v>132</v>
      </c>
      <c r="T58" s="3" t="s">
        <v>85</v>
      </c>
      <c r="U58" s="3" t="s">
        <v>682</v>
      </c>
      <c r="Y58" s="3" t="s">
        <v>1586</v>
      </c>
      <c r="Z58" s="3" t="s">
        <v>1562</v>
      </c>
      <c r="AA58" s="3" t="s">
        <v>1696</v>
      </c>
      <c r="AB58" s="3" t="s">
        <v>1550</v>
      </c>
      <c r="AC58" s="3" t="s">
        <v>1550</v>
      </c>
      <c r="AD58" s="3" t="s">
        <v>1550</v>
      </c>
      <c r="AE58" s="3" t="s">
        <v>1698</v>
      </c>
      <c r="AF58" s="3" t="s">
        <v>66</v>
      </c>
      <c r="AG58" s="3" t="s">
        <v>1556</v>
      </c>
      <c r="AH58" s="3">
        <v>75011</v>
      </c>
      <c r="AI58" s="3" t="s">
        <v>101</v>
      </c>
      <c r="AJ58" s="3" t="s">
        <v>1573</v>
      </c>
      <c r="AK58" s="3" t="s">
        <v>102</v>
      </c>
      <c r="AL58" s="3" t="s">
        <v>1574</v>
      </c>
      <c r="AM58" s="3" t="s">
        <v>69</v>
      </c>
      <c r="AN58" s="3" t="s">
        <v>101</v>
      </c>
      <c r="AO58" s="3" t="s">
        <v>683</v>
      </c>
      <c r="AP58" s="3" t="s">
        <v>1630</v>
      </c>
      <c r="AQ58" s="3" t="s">
        <v>684</v>
      </c>
      <c r="AR58" s="3" t="s">
        <v>685</v>
      </c>
      <c r="AV58" s="3" t="s">
        <v>686</v>
      </c>
      <c r="AW58" s="3" t="s">
        <v>687</v>
      </c>
      <c r="AX58" s="102" t="s">
        <v>2010</v>
      </c>
      <c r="AY58" s="3" t="s">
        <v>108</v>
      </c>
      <c r="AZ58" s="103" t="s">
        <v>2011</v>
      </c>
      <c r="BA58" s="3" t="s">
        <v>1576</v>
      </c>
      <c r="BB58" s="3" t="s">
        <v>2029</v>
      </c>
      <c r="BC58" s="3" t="s">
        <v>688</v>
      </c>
      <c r="BD58" s="3" t="s">
        <v>689</v>
      </c>
    </row>
    <row r="59" spans="1:56" ht="14.25" x14ac:dyDescent="0.2">
      <c r="A59" s="3" t="s">
        <v>53</v>
      </c>
      <c r="B59" s="3" t="str">
        <f>VLOOKUP(A59,'liste correspondance CODE-TAG'!$A$1:$B$210,2,FALSE)</f>
        <v>FFE</v>
      </c>
      <c r="C59" s="3" t="s">
        <v>54</v>
      </c>
      <c r="D59" s="3" t="s">
        <v>55</v>
      </c>
      <c r="E59" s="3">
        <v>7</v>
      </c>
      <c r="F59" s="3" t="s">
        <v>665</v>
      </c>
      <c r="G59" s="3" t="s">
        <v>57</v>
      </c>
      <c r="H59" s="7" t="s">
        <v>690</v>
      </c>
      <c r="I59" s="3" t="s">
        <v>691</v>
      </c>
      <c r="J59" s="3" t="s">
        <v>692</v>
      </c>
      <c r="K59" s="3" t="s">
        <v>81</v>
      </c>
      <c r="L59" s="3" t="s">
        <v>82</v>
      </c>
      <c r="M59" s="3" t="s">
        <v>156</v>
      </c>
      <c r="O59" s="3" t="s">
        <v>1561</v>
      </c>
      <c r="P59" s="3" t="s">
        <v>1592</v>
      </c>
      <c r="Q59" s="3" t="s">
        <v>1550</v>
      </c>
      <c r="R59" s="3" t="s">
        <v>1653</v>
      </c>
      <c r="S59" s="3" t="s">
        <v>177</v>
      </c>
      <c r="Y59" s="3" t="s">
        <v>1597</v>
      </c>
      <c r="Z59" s="3" t="s">
        <v>1550</v>
      </c>
      <c r="AA59" s="3" t="s">
        <v>1550</v>
      </c>
      <c r="AB59" s="3" t="s">
        <v>1550</v>
      </c>
      <c r="AC59" s="3" t="s">
        <v>1550</v>
      </c>
      <c r="AD59" s="3" t="s">
        <v>1550</v>
      </c>
      <c r="AE59" s="3" t="s">
        <v>1640</v>
      </c>
      <c r="AF59" s="3" t="s">
        <v>66</v>
      </c>
      <c r="AG59" s="3" t="s">
        <v>1556</v>
      </c>
      <c r="AH59" s="3">
        <v>75018</v>
      </c>
      <c r="AI59" s="3" t="s">
        <v>101</v>
      </c>
      <c r="AJ59" s="3" t="s">
        <v>1573</v>
      </c>
      <c r="AK59" s="3" t="s">
        <v>102</v>
      </c>
      <c r="AL59" s="3" t="s">
        <v>1574</v>
      </c>
      <c r="AM59" s="3" t="s">
        <v>69</v>
      </c>
      <c r="AN59" s="3" t="s">
        <v>101</v>
      </c>
      <c r="AO59" s="3" t="s">
        <v>693</v>
      </c>
      <c r="AP59" s="3" t="s">
        <v>1583</v>
      </c>
      <c r="AQ59" s="3" t="s">
        <v>694</v>
      </c>
      <c r="AR59" s="3" t="s">
        <v>695</v>
      </c>
      <c r="AV59" s="3" t="s">
        <v>696</v>
      </c>
      <c r="AW59" s="3" t="s">
        <v>697</v>
      </c>
      <c r="AX59" s="102" t="s">
        <v>2010</v>
      </c>
      <c r="AY59" s="3" t="s">
        <v>193</v>
      </c>
      <c r="AZ59" s="103" t="s">
        <v>2011</v>
      </c>
      <c r="BA59" s="3" t="s">
        <v>1601</v>
      </c>
      <c r="BB59" s="3" t="s">
        <v>2030</v>
      </c>
      <c r="BC59" s="3" t="s">
        <v>698</v>
      </c>
      <c r="BD59" s="3" t="s">
        <v>699</v>
      </c>
    </row>
    <row r="60" spans="1:56" ht="14.25" x14ac:dyDescent="0.2">
      <c r="A60" s="3" t="s">
        <v>53</v>
      </c>
      <c r="B60" s="3" t="str">
        <f>VLOOKUP(A60,'liste correspondance CODE-TAG'!$A$1:$B$210,2,FALSE)</f>
        <v>FFE</v>
      </c>
      <c r="C60" s="3" t="s">
        <v>54</v>
      </c>
      <c r="D60" s="3" t="s">
        <v>55</v>
      </c>
      <c r="E60" s="3">
        <v>7</v>
      </c>
      <c r="F60" s="3" t="s">
        <v>665</v>
      </c>
      <c r="G60" s="3" t="s">
        <v>57</v>
      </c>
      <c r="H60" s="7" t="s">
        <v>700</v>
      </c>
      <c r="I60" s="3" t="s">
        <v>701</v>
      </c>
      <c r="J60" s="3" t="s">
        <v>702</v>
      </c>
      <c r="K60" s="3" t="s">
        <v>60</v>
      </c>
      <c r="L60" s="3" t="s">
        <v>82</v>
      </c>
      <c r="M60" s="3" t="s">
        <v>62</v>
      </c>
      <c r="O60" s="3" t="s">
        <v>1561</v>
      </c>
      <c r="P60" s="3" t="s">
        <v>1549</v>
      </c>
      <c r="Q60" s="3" t="s">
        <v>1550</v>
      </c>
      <c r="R60" s="3" t="s">
        <v>1599</v>
      </c>
      <c r="S60" s="3" t="s">
        <v>84</v>
      </c>
      <c r="Y60" s="3" t="s">
        <v>1564</v>
      </c>
      <c r="Z60" s="3" t="s">
        <v>1550</v>
      </c>
      <c r="AA60" s="3" t="s">
        <v>1550</v>
      </c>
      <c r="AB60" s="3" t="s">
        <v>1550</v>
      </c>
      <c r="AC60" s="3" t="s">
        <v>1550</v>
      </c>
      <c r="AD60" s="3" t="s">
        <v>1550</v>
      </c>
      <c r="AE60" s="3" t="s">
        <v>1699</v>
      </c>
      <c r="AF60" s="3" t="s">
        <v>66</v>
      </c>
      <c r="AG60" s="3" t="s">
        <v>1556</v>
      </c>
      <c r="AH60" s="3">
        <v>93100</v>
      </c>
      <c r="AI60" s="3" t="s">
        <v>285</v>
      </c>
      <c r="AJ60" s="3" t="s">
        <v>1626</v>
      </c>
      <c r="AK60" s="3" t="s">
        <v>102</v>
      </c>
      <c r="AL60" s="3" t="s">
        <v>1574</v>
      </c>
      <c r="AM60" s="3" t="s">
        <v>69</v>
      </c>
      <c r="AN60" s="3" t="s">
        <v>703</v>
      </c>
      <c r="AO60" s="3" t="s">
        <v>704</v>
      </c>
      <c r="AP60" s="3" t="s">
        <v>1608</v>
      </c>
      <c r="AQ60" s="3" t="s">
        <v>705</v>
      </c>
      <c r="AR60" s="3" t="s">
        <v>706</v>
      </c>
      <c r="AV60" s="3" t="s">
        <v>707</v>
      </c>
      <c r="AW60" s="3" t="s">
        <v>1550</v>
      </c>
      <c r="AX60" s="102" t="s">
        <v>2010</v>
      </c>
      <c r="AY60" s="3" t="s">
        <v>108</v>
      </c>
      <c r="AZ60" s="103" t="s">
        <v>2011</v>
      </c>
      <c r="BA60" s="3" t="s">
        <v>1576</v>
      </c>
      <c r="BB60" s="3" t="s">
        <v>2029</v>
      </c>
      <c r="BC60" s="3" t="s">
        <v>708</v>
      </c>
      <c r="BD60" s="3" t="s">
        <v>709</v>
      </c>
    </row>
    <row r="61" spans="1:56" ht="14.25" x14ac:dyDescent="0.2">
      <c r="A61" s="3" t="s">
        <v>53</v>
      </c>
      <c r="B61" s="3" t="str">
        <f>VLOOKUP(A61,'liste correspondance CODE-TAG'!$A$1:$B$210,2,FALSE)</f>
        <v>FFE</v>
      </c>
      <c r="C61" s="3" t="s">
        <v>54</v>
      </c>
      <c r="D61" s="3" t="s">
        <v>55</v>
      </c>
      <c r="E61" s="3">
        <v>7</v>
      </c>
      <c r="F61" s="3" t="s">
        <v>665</v>
      </c>
      <c r="G61" s="3" t="s">
        <v>57</v>
      </c>
      <c r="H61" s="7" t="s">
        <v>710</v>
      </c>
      <c r="I61" s="3" t="s">
        <v>711</v>
      </c>
      <c r="J61" s="3" t="s">
        <v>712</v>
      </c>
      <c r="K61" s="3" t="s">
        <v>60</v>
      </c>
      <c r="L61" s="3" t="s">
        <v>83</v>
      </c>
      <c r="M61" s="3" t="s">
        <v>156</v>
      </c>
      <c r="O61" s="3" t="s">
        <v>1562</v>
      </c>
      <c r="P61" s="3" t="s">
        <v>1592</v>
      </c>
      <c r="Q61" s="3" t="s">
        <v>1550</v>
      </c>
      <c r="R61" s="3" t="s">
        <v>1700</v>
      </c>
      <c r="S61" s="3" t="s">
        <v>85</v>
      </c>
      <c r="Y61" s="3" t="s">
        <v>1562</v>
      </c>
      <c r="Z61" s="3" t="s">
        <v>1550</v>
      </c>
      <c r="AA61" s="3" t="s">
        <v>1550</v>
      </c>
      <c r="AB61" s="3" t="s">
        <v>1550</v>
      </c>
      <c r="AC61" s="3" t="s">
        <v>1550</v>
      </c>
      <c r="AD61" s="3" t="s">
        <v>1550</v>
      </c>
      <c r="AE61" s="3" t="s">
        <v>1701</v>
      </c>
      <c r="AF61" s="3" t="s">
        <v>66</v>
      </c>
      <c r="AG61" s="3" t="s">
        <v>1556</v>
      </c>
      <c r="AH61" s="3">
        <v>92200</v>
      </c>
      <c r="AI61" s="3" t="s">
        <v>417</v>
      </c>
      <c r="AJ61" s="3" t="s">
        <v>1655</v>
      </c>
      <c r="AK61" s="3" t="s">
        <v>102</v>
      </c>
      <c r="AL61" s="3" t="s">
        <v>1574</v>
      </c>
      <c r="AM61" s="3" t="s">
        <v>69</v>
      </c>
      <c r="AN61" s="3" t="s">
        <v>713</v>
      </c>
      <c r="AO61" s="3" t="s">
        <v>714</v>
      </c>
      <c r="AP61" s="3" t="s">
        <v>1583</v>
      </c>
      <c r="AQ61" s="3" t="s">
        <v>715</v>
      </c>
      <c r="AR61" s="3" t="s">
        <v>716</v>
      </c>
      <c r="AV61" s="3" t="s">
        <v>717</v>
      </c>
      <c r="AW61" s="3" t="s">
        <v>1550</v>
      </c>
      <c r="AX61" s="102" t="s">
        <v>2010</v>
      </c>
      <c r="AY61" s="3" t="s">
        <v>108</v>
      </c>
      <c r="AZ61" s="103" t="s">
        <v>2011</v>
      </c>
      <c r="BA61" s="3" t="s">
        <v>1576</v>
      </c>
      <c r="BB61" s="3" t="s">
        <v>2029</v>
      </c>
      <c r="BC61" s="3" t="s">
        <v>304</v>
      </c>
      <c r="BD61" s="3" t="s">
        <v>305</v>
      </c>
    </row>
    <row r="62" spans="1:56" ht="14.25" x14ac:dyDescent="0.2">
      <c r="A62" s="3" t="s">
        <v>53</v>
      </c>
      <c r="B62" s="3" t="str">
        <f>VLOOKUP(A62,'liste correspondance CODE-TAG'!$A$1:$B$210,2,FALSE)</f>
        <v>FFE</v>
      </c>
      <c r="C62" s="3" t="s">
        <v>54</v>
      </c>
      <c r="D62" s="3" t="s">
        <v>55</v>
      </c>
      <c r="E62" s="3">
        <v>7</v>
      </c>
      <c r="F62" s="3" t="s">
        <v>665</v>
      </c>
      <c r="G62" s="3" t="s">
        <v>57</v>
      </c>
      <c r="H62" s="7" t="s">
        <v>1995</v>
      </c>
      <c r="I62" s="3" t="s">
        <v>718</v>
      </c>
      <c r="J62" s="3" t="s">
        <v>719</v>
      </c>
      <c r="K62" s="3" t="s">
        <v>720</v>
      </c>
      <c r="L62" s="3" t="s">
        <v>156</v>
      </c>
      <c r="O62" s="3" t="s">
        <v>1592</v>
      </c>
      <c r="P62" s="3" t="s">
        <v>1550</v>
      </c>
      <c r="Q62" s="3" t="s">
        <v>1550</v>
      </c>
      <c r="R62" s="3" t="s">
        <v>1592</v>
      </c>
      <c r="S62" s="3" t="s">
        <v>157</v>
      </c>
      <c r="Y62" s="3" t="s">
        <v>1594</v>
      </c>
      <c r="Z62" s="3" t="s">
        <v>1550</v>
      </c>
      <c r="AA62" s="3" t="s">
        <v>1550</v>
      </c>
      <c r="AB62" s="3" t="s">
        <v>1550</v>
      </c>
      <c r="AC62" s="3" t="s">
        <v>1550</v>
      </c>
      <c r="AD62" s="3" t="s">
        <v>1550</v>
      </c>
      <c r="AE62" s="3" t="s">
        <v>1702</v>
      </c>
      <c r="AF62" s="3" t="s">
        <v>66</v>
      </c>
      <c r="AG62" s="3" t="s">
        <v>1556</v>
      </c>
      <c r="AH62" s="3">
        <v>69100</v>
      </c>
      <c r="AI62" s="3" t="s">
        <v>86</v>
      </c>
      <c r="AJ62" s="3" t="s">
        <v>1566</v>
      </c>
      <c r="AK62" s="3" t="s">
        <v>87</v>
      </c>
      <c r="AL62" s="3" t="s">
        <v>1567</v>
      </c>
      <c r="AM62" s="3" t="s">
        <v>69</v>
      </c>
      <c r="AN62" s="3" t="s">
        <v>721</v>
      </c>
      <c r="AO62" s="3" t="s">
        <v>722</v>
      </c>
      <c r="AP62" s="3" t="s">
        <v>1583</v>
      </c>
      <c r="AQ62" s="3" t="s">
        <v>723</v>
      </c>
      <c r="AR62" s="3" t="s">
        <v>724</v>
      </c>
      <c r="AV62" s="3" t="s">
        <v>725</v>
      </c>
      <c r="AW62" s="3" t="s">
        <v>726</v>
      </c>
      <c r="AX62" s="102" t="s">
        <v>2010</v>
      </c>
      <c r="AY62" s="3" t="s">
        <v>193</v>
      </c>
      <c r="AZ62" s="103" t="s">
        <v>2011</v>
      </c>
      <c r="BA62" s="3" t="s">
        <v>1601</v>
      </c>
      <c r="BB62" s="3" t="s">
        <v>2030</v>
      </c>
      <c r="BC62" s="3" t="s">
        <v>727</v>
      </c>
      <c r="BD62" s="3" t="s">
        <v>728</v>
      </c>
    </row>
    <row r="63" spans="1:56" ht="14.25" x14ac:dyDescent="0.2">
      <c r="A63" s="3" t="s">
        <v>53</v>
      </c>
      <c r="B63" s="3" t="str">
        <f>VLOOKUP(A63,'liste correspondance CODE-TAG'!$A$1:$B$210,2,FALSE)</f>
        <v>FFE</v>
      </c>
      <c r="C63" s="3" t="s">
        <v>54</v>
      </c>
      <c r="D63" s="3" t="s">
        <v>55</v>
      </c>
      <c r="E63" s="3">
        <v>7</v>
      </c>
      <c r="F63" s="3" t="s">
        <v>665</v>
      </c>
      <c r="G63" s="3" t="s">
        <v>57</v>
      </c>
      <c r="H63" s="7" t="s">
        <v>729</v>
      </c>
      <c r="I63" s="3" t="s">
        <v>730</v>
      </c>
      <c r="J63" s="3" t="s">
        <v>731</v>
      </c>
      <c r="K63" s="3" t="s">
        <v>221</v>
      </c>
      <c r="L63" s="3" t="s">
        <v>115</v>
      </c>
      <c r="O63" s="3" t="s">
        <v>1577</v>
      </c>
      <c r="P63" s="3" t="s">
        <v>1550</v>
      </c>
      <c r="Q63" s="3" t="s">
        <v>1550</v>
      </c>
      <c r="R63" s="3" t="s">
        <v>1577</v>
      </c>
      <c r="S63" s="3" t="s">
        <v>117</v>
      </c>
      <c r="Y63" s="3" t="s">
        <v>1577</v>
      </c>
      <c r="Z63" s="3" t="s">
        <v>1550</v>
      </c>
      <c r="AA63" s="3" t="s">
        <v>1550</v>
      </c>
      <c r="AB63" s="3" t="s">
        <v>1550</v>
      </c>
      <c r="AC63" s="3" t="s">
        <v>1550</v>
      </c>
      <c r="AD63" s="3" t="s">
        <v>1550</v>
      </c>
      <c r="AE63" s="3" t="s">
        <v>1669</v>
      </c>
      <c r="AF63" s="3" t="s">
        <v>66</v>
      </c>
      <c r="AG63" s="3" t="s">
        <v>1556</v>
      </c>
      <c r="AH63" s="3">
        <v>93500</v>
      </c>
      <c r="AI63" s="3" t="s">
        <v>285</v>
      </c>
      <c r="AJ63" s="3" t="s">
        <v>1626</v>
      </c>
      <c r="AK63" s="3" t="s">
        <v>102</v>
      </c>
      <c r="AL63" s="3" t="s">
        <v>1574</v>
      </c>
      <c r="AM63" s="3" t="s">
        <v>69</v>
      </c>
      <c r="AN63" s="3" t="s">
        <v>612</v>
      </c>
      <c r="AO63" s="3" t="s">
        <v>732</v>
      </c>
      <c r="AP63" s="3" t="s">
        <v>1608</v>
      </c>
      <c r="AQ63" s="3" t="s">
        <v>733</v>
      </c>
      <c r="AR63" s="3" t="s">
        <v>1550</v>
      </c>
      <c r="AV63" s="3" t="s">
        <v>734</v>
      </c>
      <c r="AW63" s="3" t="s">
        <v>1550</v>
      </c>
      <c r="AX63" s="102" t="s">
        <v>2010</v>
      </c>
      <c r="AY63" s="3" t="s">
        <v>94</v>
      </c>
      <c r="AZ63" s="103" t="s">
        <v>2011</v>
      </c>
      <c r="BA63" s="3" t="s">
        <v>1569</v>
      </c>
      <c r="BB63" s="3" t="s">
        <v>2028</v>
      </c>
      <c r="BC63" s="3" t="s">
        <v>735</v>
      </c>
      <c r="BD63" s="3" t="s">
        <v>736</v>
      </c>
    </row>
    <row r="64" spans="1:56" ht="14.25" x14ac:dyDescent="0.2">
      <c r="A64" s="3" t="s">
        <v>53</v>
      </c>
      <c r="B64" s="3" t="str">
        <f>VLOOKUP(A64,'liste correspondance CODE-TAG'!$A$1:$B$210,2,FALSE)</f>
        <v>FFE</v>
      </c>
      <c r="C64" s="3" t="s">
        <v>54</v>
      </c>
      <c r="D64" s="3" t="s">
        <v>55</v>
      </c>
      <c r="E64" s="3">
        <v>7</v>
      </c>
      <c r="F64" s="3" t="s">
        <v>665</v>
      </c>
      <c r="G64" s="3" t="s">
        <v>57</v>
      </c>
      <c r="H64" s="7" t="s">
        <v>737</v>
      </c>
      <c r="I64" s="3" t="s">
        <v>738</v>
      </c>
      <c r="J64" s="3" t="s">
        <v>739</v>
      </c>
      <c r="K64" s="3" t="s">
        <v>387</v>
      </c>
      <c r="L64" s="3" t="s">
        <v>255</v>
      </c>
      <c r="M64" s="3" t="s">
        <v>62</v>
      </c>
      <c r="O64" s="3" t="s">
        <v>1619</v>
      </c>
      <c r="P64" s="3" t="s">
        <v>1549</v>
      </c>
      <c r="Q64" s="3" t="s">
        <v>1550</v>
      </c>
      <c r="R64" s="3" t="s">
        <v>1631</v>
      </c>
      <c r="S64" s="3" t="s">
        <v>65</v>
      </c>
      <c r="T64" s="3" t="s">
        <v>256</v>
      </c>
      <c r="U64" s="3" t="s">
        <v>388</v>
      </c>
      <c r="Y64" s="3" t="s">
        <v>1554</v>
      </c>
      <c r="Z64" s="3" t="s">
        <v>1619</v>
      </c>
      <c r="AA64" s="3" t="s">
        <v>1646</v>
      </c>
      <c r="AB64" s="3" t="s">
        <v>1550</v>
      </c>
      <c r="AC64" s="3" t="s">
        <v>1550</v>
      </c>
      <c r="AD64" s="3" t="s">
        <v>1550</v>
      </c>
      <c r="AE64" s="3" t="s">
        <v>1703</v>
      </c>
      <c r="AF64" s="3" t="s">
        <v>66</v>
      </c>
      <c r="AG64" s="3" t="s">
        <v>1556</v>
      </c>
      <c r="AH64" s="3">
        <v>75012</v>
      </c>
      <c r="AI64" s="3" t="s">
        <v>101</v>
      </c>
      <c r="AJ64" s="3" t="s">
        <v>1573</v>
      </c>
      <c r="AK64" s="3" t="s">
        <v>102</v>
      </c>
      <c r="AL64" s="3" t="s">
        <v>1574</v>
      </c>
      <c r="AM64" s="3" t="s">
        <v>69</v>
      </c>
      <c r="AN64" s="3" t="s">
        <v>101</v>
      </c>
      <c r="AO64" s="3" t="s">
        <v>740</v>
      </c>
      <c r="AP64" s="3" t="s">
        <v>1575</v>
      </c>
      <c r="AQ64" s="3" t="s">
        <v>1550</v>
      </c>
      <c r="AR64" s="3" t="s">
        <v>1550</v>
      </c>
      <c r="AV64" s="3" t="s">
        <v>741</v>
      </c>
      <c r="AW64" s="3" t="s">
        <v>742</v>
      </c>
      <c r="AX64" s="102" t="s">
        <v>2010</v>
      </c>
      <c r="AY64" s="3" t="s">
        <v>94</v>
      </c>
      <c r="AZ64" s="103" t="s">
        <v>2011</v>
      </c>
      <c r="BA64" s="3" t="s">
        <v>1569</v>
      </c>
      <c r="BB64" s="3" t="s">
        <v>2028</v>
      </c>
      <c r="BC64" s="3" t="s">
        <v>743</v>
      </c>
      <c r="BD64" s="3" t="s">
        <v>744</v>
      </c>
    </row>
    <row r="65" spans="1:56" ht="14.25" x14ac:dyDescent="0.2">
      <c r="A65" s="3" t="s">
        <v>53</v>
      </c>
      <c r="B65" s="3" t="str">
        <f>VLOOKUP(A65,'liste correspondance CODE-TAG'!$A$1:$B$210,2,FALSE)</f>
        <v>FFE</v>
      </c>
      <c r="C65" s="3" t="s">
        <v>54</v>
      </c>
      <c r="D65" s="3" t="s">
        <v>55</v>
      </c>
      <c r="E65" s="3">
        <v>7</v>
      </c>
      <c r="F65" s="3" t="s">
        <v>665</v>
      </c>
      <c r="G65" s="3" t="s">
        <v>57</v>
      </c>
      <c r="H65" s="41" t="s">
        <v>745</v>
      </c>
      <c r="I65" s="3" t="s">
        <v>746</v>
      </c>
      <c r="J65" s="3" t="s">
        <v>747</v>
      </c>
      <c r="K65" s="3" t="s">
        <v>81</v>
      </c>
      <c r="L65" s="3" t="s">
        <v>61</v>
      </c>
      <c r="M65" s="3" t="s">
        <v>82</v>
      </c>
      <c r="O65" s="3" t="s">
        <v>1548</v>
      </c>
      <c r="P65" s="3" t="s">
        <v>1561</v>
      </c>
      <c r="Q65" s="3" t="s">
        <v>1550</v>
      </c>
      <c r="R65" s="3" t="s">
        <v>1704</v>
      </c>
      <c r="S65" s="3" t="s">
        <v>244</v>
      </c>
      <c r="Y65" s="3" t="s">
        <v>1617</v>
      </c>
      <c r="Z65" s="3" t="s">
        <v>1550</v>
      </c>
      <c r="AA65" s="3" t="s">
        <v>1550</v>
      </c>
      <c r="AB65" s="3" t="s">
        <v>1550</v>
      </c>
      <c r="AC65" s="3" t="s">
        <v>1550</v>
      </c>
      <c r="AD65" s="3" t="s">
        <v>1550</v>
      </c>
      <c r="AE65" s="3" t="s">
        <v>1705</v>
      </c>
      <c r="AF65" s="3" t="s">
        <v>66</v>
      </c>
      <c r="AG65" s="3" t="s">
        <v>1556</v>
      </c>
      <c r="AH65" s="3">
        <v>75002</v>
      </c>
      <c r="AI65" s="3" t="s">
        <v>101</v>
      </c>
      <c r="AJ65" s="3" t="s">
        <v>1573</v>
      </c>
      <c r="AK65" s="3" t="s">
        <v>102</v>
      </c>
      <c r="AL65" s="3" t="s">
        <v>1574</v>
      </c>
      <c r="AM65" s="3" t="s">
        <v>69</v>
      </c>
      <c r="AN65" s="3" t="s">
        <v>101</v>
      </c>
      <c r="AO65" s="3" t="s">
        <v>748</v>
      </c>
      <c r="AP65" s="3" t="s">
        <v>1575</v>
      </c>
      <c r="AQ65" s="3" t="s">
        <v>749</v>
      </c>
      <c r="AR65" s="3" t="s">
        <v>750</v>
      </c>
      <c r="AV65" s="3" t="s">
        <v>751</v>
      </c>
      <c r="AW65" s="3" t="s">
        <v>1550</v>
      </c>
      <c r="AX65" s="102" t="s">
        <v>2010</v>
      </c>
      <c r="AY65" s="3" t="s">
        <v>108</v>
      </c>
      <c r="AZ65" s="103" t="s">
        <v>2011</v>
      </c>
      <c r="BA65" s="3" t="s">
        <v>1576</v>
      </c>
      <c r="BB65" s="3" t="s">
        <v>2029</v>
      </c>
      <c r="BC65" s="3" t="s">
        <v>752</v>
      </c>
      <c r="BD65" s="3" t="s">
        <v>753</v>
      </c>
    </row>
    <row r="66" spans="1:56" ht="14.25" x14ac:dyDescent="0.2">
      <c r="A66" s="3" t="s">
        <v>53</v>
      </c>
      <c r="B66" s="3" t="str">
        <f>VLOOKUP(A66,'liste correspondance CODE-TAG'!$A$1:$B$210,2,FALSE)</f>
        <v>FFE</v>
      </c>
      <c r="C66" s="3" t="s">
        <v>54</v>
      </c>
      <c r="D66" s="3" t="s">
        <v>55</v>
      </c>
      <c r="E66" s="3">
        <v>7</v>
      </c>
      <c r="F66" s="3" t="s">
        <v>665</v>
      </c>
      <c r="G66" s="3" t="s">
        <v>57</v>
      </c>
      <c r="H66" s="7" t="s">
        <v>754</v>
      </c>
      <c r="I66" s="3" t="s">
        <v>755</v>
      </c>
      <c r="J66" s="3" t="s">
        <v>756</v>
      </c>
      <c r="K66" s="3" t="s">
        <v>130</v>
      </c>
      <c r="L66" s="3" t="s">
        <v>61</v>
      </c>
      <c r="O66" s="3" t="s">
        <v>1548</v>
      </c>
      <c r="P66" s="3" t="s">
        <v>1550</v>
      </c>
      <c r="Q66" s="3" t="s">
        <v>1550</v>
      </c>
      <c r="R66" s="3" t="s">
        <v>1548</v>
      </c>
      <c r="S66" s="3" t="s">
        <v>63</v>
      </c>
      <c r="Y66" s="3" t="s">
        <v>1552</v>
      </c>
      <c r="Z66" s="3" t="s">
        <v>1550</v>
      </c>
      <c r="AA66" s="3" t="s">
        <v>1550</v>
      </c>
      <c r="AB66" s="3" t="s">
        <v>1550</v>
      </c>
      <c r="AC66" s="3" t="s">
        <v>1550</v>
      </c>
      <c r="AD66" s="3" t="s">
        <v>1550</v>
      </c>
      <c r="AE66" s="3" t="s">
        <v>1642</v>
      </c>
      <c r="AF66" s="3" t="s">
        <v>66</v>
      </c>
      <c r="AG66" s="3" t="s">
        <v>1556</v>
      </c>
      <c r="AH66" s="3">
        <v>75011</v>
      </c>
      <c r="AI66" s="3" t="s">
        <v>101</v>
      </c>
      <c r="AJ66" s="3" t="s">
        <v>1573</v>
      </c>
      <c r="AK66" s="3" t="s">
        <v>102</v>
      </c>
      <c r="AL66" s="3" t="s">
        <v>1574</v>
      </c>
      <c r="AM66" s="3" t="s">
        <v>69</v>
      </c>
      <c r="AN66" s="3" t="s">
        <v>101</v>
      </c>
      <c r="AO66" s="3" t="s">
        <v>757</v>
      </c>
      <c r="AP66" s="3" t="s">
        <v>1583</v>
      </c>
      <c r="AQ66" s="3" t="s">
        <v>758</v>
      </c>
      <c r="AR66" s="3" t="s">
        <v>759</v>
      </c>
      <c r="AV66" s="3" t="s">
        <v>760</v>
      </c>
      <c r="AW66" s="3" t="s">
        <v>1550</v>
      </c>
      <c r="AX66" s="102" t="s">
        <v>2010</v>
      </c>
      <c r="AY66" s="3" t="s">
        <v>76</v>
      </c>
      <c r="AZ66" s="103" t="s">
        <v>2011</v>
      </c>
      <c r="BA66" s="3" t="s">
        <v>1560</v>
      </c>
      <c r="BB66" s="3" t="s">
        <v>2027</v>
      </c>
      <c r="BC66" s="3" t="s">
        <v>761</v>
      </c>
      <c r="BD66" s="3" t="s">
        <v>762</v>
      </c>
    </row>
    <row r="67" spans="1:56" ht="14.25" x14ac:dyDescent="0.2">
      <c r="A67" s="3" t="s">
        <v>53</v>
      </c>
      <c r="B67" s="3" t="str">
        <f>VLOOKUP(A67,'liste correspondance CODE-TAG'!$A$1:$B$210,2,FALSE)</f>
        <v>FFE</v>
      </c>
      <c r="C67" s="3" t="s">
        <v>54</v>
      </c>
      <c r="D67" s="3" t="s">
        <v>55</v>
      </c>
      <c r="E67" s="3">
        <v>7</v>
      </c>
      <c r="F67" s="3" t="s">
        <v>665</v>
      </c>
      <c r="G67" s="3" t="s">
        <v>57</v>
      </c>
      <c r="H67" s="7" t="s">
        <v>763</v>
      </c>
      <c r="I67" s="3" t="s">
        <v>763</v>
      </c>
      <c r="J67" s="3" t="s">
        <v>764</v>
      </c>
      <c r="K67" s="3" t="s">
        <v>81</v>
      </c>
      <c r="L67" s="3" t="s">
        <v>82</v>
      </c>
      <c r="O67" s="3" t="s">
        <v>1561</v>
      </c>
      <c r="P67" s="3" t="s">
        <v>1550</v>
      </c>
      <c r="Q67" s="3" t="s">
        <v>1550</v>
      </c>
      <c r="R67" s="3" t="s">
        <v>1561</v>
      </c>
      <c r="S67" s="3" t="s">
        <v>177</v>
      </c>
      <c r="Y67" s="3" t="s">
        <v>1597</v>
      </c>
      <c r="Z67" s="3" t="s">
        <v>1550</v>
      </c>
      <c r="AA67" s="3" t="s">
        <v>1550</v>
      </c>
      <c r="AB67" s="3" t="s">
        <v>1550</v>
      </c>
      <c r="AC67" s="3" t="s">
        <v>1550</v>
      </c>
      <c r="AD67" s="3" t="s">
        <v>1550</v>
      </c>
      <c r="AE67" s="3" t="s">
        <v>1640</v>
      </c>
      <c r="AF67" s="3" t="s">
        <v>66</v>
      </c>
      <c r="AG67" s="3" t="s">
        <v>1556</v>
      </c>
      <c r="AH67" s="3">
        <v>75009</v>
      </c>
      <c r="AI67" s="3" t="s">
        <v>101</v>
      </c>
      <c r="AJ67" s="3" t="s">
        <v>1573</v>
      </c>
      <c r="AK67" s="3" t="s">
        <v>102</v>
      </c>
      <c r="AL67" s="3" t="s">
        <v>1574</v>
      </c>
      <c r="AM67" s="3" t="s">
        <v>69</v>
      </c>
      <c r="AN67" s="3" t="s">
        <v>101</v>
      </c>
      <c r="AO67" s="3" t="s">
        <v>765</v>
      </c>
      <c r="AP67" s="3" t="s">
        <v>1568</v>
      </c>
      <c r="AQ67" s="3" t="s">
        <v>766</v>
      </c>
      <c r="AR67" s="3" t="s">
        <v>767</v>
      </c>
      <c r="AV67" s="3" t="s">
        <v>768</v>
      </c>
      <c r="AW67" s="3" t="s">
        <v>1550</v>
      </c>
      <c r="AX67" s="102" t="s">
        <v>2010</v>
      </c>
      <c r="AY67" s="3" t="s">
        <v>76</v>
      </c>
      <c r="AZ67" s="103" t="s">
        <v>2011</v>
      </c>
      <c r="BA67" s="3" t="s">
        <v>1560</v>
      </c>
      <c r="BB67" s="3" t="s">
        <v>2027</v>
      </c>
      <c r="BC67" s="3" t="s">
        <v>769</v>
      </c>
      <c r="BD67" s="3" t="s">
        <v>770</v>
      </c>
    </row>
    <row r="68" spans="1:56" ht="14.25" x14ac:dyDescent="0.2">
      <c r="A68" s="3" t="s">
        <v>53</v>
      </c>
      <c r="B68" s="3" t="str">
        <f>VLOOKUP(A68,'liste correspondance CODE-TAG'!$A$1:$B$210,2,FALSE)</f>
        <v>FFE</v>
      </c>
      <c r="C68" s="3" t="s">
        <v>54</v>
      </c>
      <c r="D68" s="3" t="s">
        <v>55</v>
      </c>
      <c r="E68" s="3">
        <v>7</v>
      </c>
      <c r="F68" s="3" t="s">
        <v>665</v>
      </c>
      <c r="G68" s="3" t="s">
        <v>57</v>
      </c>
      <c r="H68" s="7" t="s">
        <v>771</v>
      </c>
      <c r="I68" s="3" t="s">
        <v>772</v>
      </c>
      <c r="J68" s="3" t="s">
        <v>773</v>
      </c>
      <c r="K68" s="3" t="s">
        <v>399</v>
      </c>
      <c r="L68" s="3" t="s">
        <v>82</v>
      </c>
      <c r="M68" s="3" t="s">
        <v>62</v>
      </c>
      <c r="O68" s="3" t="s">
        <v>1561</v>
      </c>
      <c r="P68" s="3" t="s">
        <v>1549</v>
      </c>
      <c r="Q68" s="3" t="s">
        <v>1550</v>
      </c>
      <c r="R68" s="3" t="s">
        <v>1599</v>
      </c>
      <c r="S68" s="3" t="s">
        <v>65</v>
      </c>
      <c r="Y68" s="3" t="s">
        <v>1554</v>
      </c>
      <c r="Z68" s="3" t="s">
        <v>1550</v>
      </c>
      <c r="AA68" s="3" t="s">
        <v>1550</v>
      </c>
      <c r="AB68" s="3" t="s">
        <v>1550</v>
      </c>
      <c r="AC68" s="3" t="s">
        <v>1550</v>
      </c>
      <c r="AD68" s="3" t="s">
        <v>1550</v>
      </c>
      <c r="AE68" s="3" t="s">
        <v>1706</v>
      </c>
      <c r="AF68" s="3" t="s">
        <v>66</v>
      </c>
      <c r="AG68" s="3" t="s">
        <v>1556</v>
      </c>
      <c r="AH68" s="3">
        <v>35000</v>
      </c>
      <c r="AI68" s="3" t="s">
        <v>774</v>
      </c>
      <c r="AJ68" s="3" t="s">
        <v>1707</v>
      </c>
      <c r="AK68" s="3" t="s">
        <v>775</v>
      </c>
      <c r="AL68" s="3" t="s">
        <v>1708</v>
      </c>
      <c r="AM68" s="3" t="s">
        <v>69</v>
      </c>
      <c r="AN68" s="3" t="s">
        <v>776</v>
      </c>
      <c r="AO68" s="3" t="s">
        <v>777</v>
      </c>
      <c r="AP68" s="3" t="s">
        <v>1568</v>
      </c>
      <c r="AQ68" s="3" t="s">
        <v>778</v>
      </c>
      <c r="AR68" s="3" t="s">
        <v>779</v>
      </c>
      <c r="AV68" s="3" t="s">
        <v>780</v>
      </c>
      <c r="AW68" s="3" t="s">
        <v>1550</v>
      </c>
      <c r="AX68" s="102" t="s">
        <v>2010</v>
      </c>
      <c r="AY68" s="3" t="s">
        <v>94</v>
      </c>
      <c r="AZ68" s="103" t="s">
        <v>2011</v>
      </c>
      <c r="BA68" s="3" t="s">
        <v>1569</v>
      </c>
      <c r="BB68" s="3" t="s">
        <v>2028</v>
      </c>
      <c r="BC68" s="3" t="s">
        <v>781</v>
      </c>
      <c r="BD68" s="3" t="s">
        <v>782</v>
      </c>
    </row>
    <row r="69" spans="1:56" ht="14.25" x14ac:dyDescent="0.2">
      <c r="A69" s="3" t="s">
        <v>53</v>
      </c>
      <c r="B69" s="3" t="str">
        <f>VLOOKUP(A69,'liste correspondance CODE-TAG'!$A$1:$B$210,2,FALSE)</f>
        <v>FFE</v>
      </c>
      <c r="C69" s="3" t="s">
        <v>54</v>
      </c>
      <c r="D69" s="3" t="s">
        <v>55</v>
      </c>
      <c r="E69" s="3">
        <v>7</v>
      </c>
      <c r="F69" s="3" t="s">
        <v>665</v>
      </c>
      <c r="G69" s="3" t="s">
        <v>57</v>
      </c>
      <c r="H69" s="7" t="s">
        <v>783</v>
      </c>
      <c r="I69" s="3" t="s">
        <v>784</v>
      </c>
      <c r="J69" s="3" t="s">
        <v>785</v>
      </c>
      <c r="K69" s="3" t="s">
        <v>221</v>
      </c>
      <c r="L69" s="3" t="s">
        <v>222</v>
      </c>
      <c r="O69" s="3" t="s">
        <v>1611</v>
      </c>
      <c r="P69" s="3" t="s">
        <v>1550</v>
      </c>
      <c r="Q69" s="3" t="s">
        <v>1550</v>
      </c>
      <c r="R69" s="3" t="s">
        <v>1611</v>
      </c>
      <c r="S69" s="3" t="s">
        <v>116</v>
      </c>
      <c r="T69" s="3" t="s">
        <v>275</v>
      </c>
      <c r="Y69" s="3" t="s">
        <v>1579</v>
      </c>
      <c r="Z69" s="3" t="s">
        <v>1624</v>
      </c>
      <c r="AA69" s="3" t="s">
        <v>1550</v>
      </c>
      <c r="AB69" s="3" t="s">
        <v>1550</v>
      </c>
      <c r="AC69" s="3" t="s">
        <v>1550</v>
      </c>
      <c r="AD69" s="3" t="s">
        <v>1550</v>
      </c>
      <c r="AE69" s="3" t="s">
        <v>1709</v>
      </c>
      <c r="AF69" s="3" t="s">
        <v>66</v>
      </c>
      <c r="AG69" s="3" t="s">
        <v>1556</v>
      </c>
      <c r="AH69" s="3">
        <v>91400</v>
      </c>
      <c r="AI69" s="3" t="s">
        <v>321</v>
      </c>
      <c r="AJ69" s="3" t="s">
        <v>1635</v>
      </c>
      <c r="AK69" s="3" t="s">
        <v>102</v>
      </c>
      <c r="AL69" s="3" t="s">
        <v>1574</v>
      </c>
      <c r="AM69" s="3" t="s">
        <v>69</v>
      </c>
      <c r="AN69" s="3" t="s">
        <v>786</v>
      </c>
      <c r="AO69" s="3" t="s">
        <v>787</v>
      </c>
      <c r="AP69" s="3" t="s">
        <v>1575</v>
      </c>
      <c r="AQ69" s="3" t="s">
        <v>788</v>
      </c>
      <c r="AR69" s="3" t="s">
        <v>789</v>
      </c>
      <c r="AV69" s="3" t="s">
        <v>790</v>
      </c>
      <c r="AW69" s="3" t="s">
        <v>791</v>
      </c>
      <c r="AX69" s="102" t="s">
        <v>2010</v>
      </c>
      <c r="AY69" s="3" t="s">
        <v>193</v>
      </c>
      <c r="AZ69" s="103" t="s">
        <v>2011</v>
      </c>
      <c r="BA69" s="3" t="s">
        <v>1601</v>
      </c>
      <c r="BB69" s="3" t="s">
        <v>2030</v>
      </c>
      <c r="BC69" s="3" t="s">
        <v>792</v>
      </c>
      <c r="BD69" s="3" t="s">
        <v>793</v>
      </c>
    </row>
    <row r="70" spans="1:56" ht="14.25" x14ac:dyDescent="0.2">
      <c r="A70" s="3" t="s">
        <v>53</v>
      </c>
      <c r="B70" s="3" t="str">
        <f>VLOOKUP(A70,'liste correspondance CODE-TAG'!$A$1:$B$210,2,FALSE)</f>
        <v>FFE</v>
      </c>
      <c r="C70" s="3" t="s">
        <v>54</v>
      </c>
      <c r="D70" s="3" t="s">
        <v>55</v>
      </c>
      <c r="E70" s="3">
        <v>7</v>
      </c>
      <c r="F70" s="3" t="s">
        <v>665</v>
      </c>
      <c r="G70" s="3" t="s">
        <v>57</v>
      </c>
      <c r="H70" s="7" t="s">
        <v>794</v>
      </c>
      <c r="I70" s="3" t="s">
        <v>795</v>
      </c>
      <c r="J70" s="3" t="s">
        <v>796</v>
      </c>
      <c r="K70" s="3" t="s">
        <v>60</v>
      </c>
      <c r="L70" s="3" t="s">
        <v>62</v>
      </c>
      <c r="M70" s="3" t="s">
        <v>82</v>
      </c>
      <c r="O70" s="3" t="s">
        <v>1549</v>
      </c>
      <c r="P70" s="3" t="s">
        <v>1561</v>
      </c>
      <c r="Q70" s="3" t="s">
        <v>1550</v>
      </c>
      <c r="R70" s="3" t="s">
        <v>1648</v>
      </c>
      <c r="S70" s="3" t="s">
        <v>116</v>
      </c>
      <c r="T70" s="3" t="s">
        <v>84</v>
      </c>
      <c r="U70" s="3" t="s">
        <v>407</v>
      </c>
      <c r="Y70" s="3" t="s">
        <v>1579</v>
      </c>
      <c r="Z70" s="3" t="s">
        <v>1564</v>
      </c>
      <c r="AA70" s="3" t="s">
        <v>1651</v>
      </c>
      <c r="AB70" s="3" t="s">
        <v>1550</v>
      </c>
      <c r="AC70" s="3" t="s">
        <v>1550</v>
      </c>
      <c r="AD70" s="3" t="s">
        <v>1550</v>
      </c>
      <c r="AE70" s="3" t="s">
        <v>1710</v>
      </c>
      <c r="AF70" s="3" t="s">
        <v>66</v>
      </c>
      <c r="AG70" s="3" t="s">
        <v>1556</v>
      </c>
      <c r="AH70" s="3">
        <v>75010</v>
      </c>
      <c r="AI70" s="3" t="s">
        <v>101</v>
      </c>
      <c r="AJ70" s="3" t="s">
        <v>1573</v>
      </c>
      <c r="AK70" s="3" t="s">
        <v>102</v>
      </c>
      <c r="AL70" s="3" t="s">
        <v>1574</v>
      </c>
      <c r="AM70" s="3" t="s">
        <v>69</v>
      </c>
      <c r="AN70" s="3" t="s">
        <v>101</v>
      </c>
      <c r="AO70" s="3" t="s">
        <v>797</v>
      </c>
      <c r="AP70" s="3" t="s">
        <v>1608</v>
      </c>
      <c r="AQ70" s="3" t="s">
        <v>798</v>
      </c>
      <c r="AR70" s="3" t="s">
        <v>799</v>
      </c>
      <c r="AV70" s="3" t="s">
        <v>800</v>
      </c>
      <c r="AW70" s="3" t="s">
        <v>801</v>
      </c>
      <c r="AX70" s="102" t="s">
        <v>2010</v>
      </c>
      <c r="AY70" s="3" t="s">
        <v>94</v>
      </c>
      <c r="AZ70" s="103" t="s">
        <v>2011</v>
      </c>
      <c r="BA70" s="3" t="s">
        <v>1569</v>
      </c>
      <c r="BB70" s="3" t="s">
        <v>2028</v>
      </c>
      <c r="BC70" s="3" t="s">
        <v>802</v>
      </c>
      <c r="BD70" s="3" t="s">
        <v>803</v>
      </c>
    </row>
    <row r="71" spans="1:56" ht="14.25" x14ac:dyDescent="0.2">
      <c r="A71" s="3" t="s">
        <v>53</v>
      </c>
      <c r="B71" s="3" t="str">
        <f>VLOOKUP(A71,'liste correspondance CODE-TAG'!$A$1:$B$210,2,FALSE)</f>
        <v>FFE</v>
      </c>
      <c r="C71" s="3" t="s">
        <v>54</v>
      </c>
      <c r="D71" s="3" t="s">
        <v>55</v>
      </c>
      <c r="E71" s="3">
        <v>7</v>
      </c>
      <c r="F71" s="3" t="s">
        <v>665</v>
      </c>
      <c r="G71" s="3" t="s">
        <v>57</v>
      </c>
      <c r="H71" s="7" t="s">
        <v>804</v>
      </c>
      <c r="I71" s="3" t="s">
        <v>805</v>
      </c>
      <c r="J71" s="3" t="s">
        <v>806</v>
      </c>
      <c r="K71" s="3" t="s">
        <v>60</v>
      </c>
      <c r="L71" s="3" t="s">
        <v>255</v>
      </c>
      <c r="M71" s="3" t="s">
        <v>62</v>
      </c>
      <c r="O71" s="3" t="s">
        <v>1619</v>
      </c>
      <c r="P71" s="3" t="s">
        <v>1549</v>
      </c>
      <c r="Q71" s="3" t="s">
        <v>1550</v>
      </c>
      <c r="R71" s="3" t="s">
        <v>1631</v>
      </c>
      <c r="S71" s="3" t="s">
        <v>256</v>
      </c>
      <c r="Y71" s="3" t="s">
        <v>1619</v>
      </c>
      <c r="Z71" s="3" t="s">
        <v>1550</v>
      </c>
      <c r="AA71" s="3" t="s">
        <v>1550</v>
      </c>
      <c r="AB71" s="3" t="s">
        <v>1550</v>
      </c>
      <c r="AC71" s="3" t="s">
        <v>1550</v>
      </c>
      <c r="AD71" s="3" t="s">
        <v>1550</v>
      </c>
      <c r="AE71" s="3" t="s">
        <v>1665</v>
      </c>
      <c r="AF71" s="3" t="s">
        <v>66</v>
      </c>
      <c r="AG71" s="3" t="s">
        <v>1556</v>
      </c>
      <c r="AH71" s="3">
        <v>75016</v>
      </c>
      <c r="AI71" s="3" t="s">
        <v>101</v>
      </c>
      <c r="AJ71" s="3" t="s">
        <v>1573</v>
      </c>
      <c r="AK71" s="3" t="s">
        <v>102</v>
      </c>
      <c r="AL71" s="3" t="s">
        <v>1574</v>
      </c>
      <c r="AM71" s="3" t="s">
        <v>69</v>
      </c>
      <c r="AN71" s="3" t="s">
        <v>101</v>
      </c>
      <c r="AO71" s="3" t="s">
        <v>807</v>
      </c>
      <c r="AP71" s="3" t="s">
        <v>1575</v>
      </c>
      <c r="AQ71" s="3" t="s">
        <v>808</v>
      </c>
      <c r="AR71" s="3" t="s">
        <v>809</v>
      </c>
      <c r="AV71" s="3" t="s">
        <v>810</v>
      </c>
      <c r="AW71" s="3" t="s">
        <v>1550</v>
      </c>
      <c r="AX71" s="102" t="s">
        <v>2010</v>
      </c>
      <c r="AY71" s="3" t="s">
        <v>193</v>
      </c>
      <c r="AZ71" s="103" t="s">
        <v>2011</v>
      </c>
      <c r="BA71" s="3" t="s">
        <v>1601</v>
      </c>
      <c r="BB71" s="3" t="s">
        <v>2030</v>
      </c>
      <c r="BC71" s="3" t="s">
        <v>811</v>
      </c>
      <c r="BD71" s="3" t="s">
        <v>812</v>
      </c>
    </row>
    <row r="72" spans="1:56" ht="14.25" x14ac:dyDescent="0.2">
      <c r="A72" s="3" t="s">
        <v>53</v>
      </c>
      <c r="B72" s="3" t="str">
        <f>VLOOKUP(A72,'liste correspondance CODE-TAG'!$A$1:$B$210,2,FALSE)</f>
        <v>FFE</v>
      </c>
      <c r="C72" s="3" t="s">
        <v>54</v>
      </c>
      <c r="D72" s="3" t="s">
        <v>55</v>
      </c>
      <c r="E72" s="3">
        <v>7</v>
      </c>
      <c r="F72" s="3" t="s">
        <v>665</v>
      </c>
      <c r="G72" s="3" t="s">
        <v>57</v>
      </c>
      <c r="H72" s="7" t="s">
        <v>813</v>
      </c>
      <c r="I72" s="3" t="s">
        <v>814</v>
      </c>
      <c r="J72" s="3" t="s">
        <v>815</v>
      </c>
      <c r="K72" s="3" t="s">
        <v>60</v>
      </c>
      <c r="L72" s="3" t="s">
        <v>83</v>
      </c>
      <c r="M72" s="3" t="s">
        <v>156</v>
      </c>
      <c r="O72" s="3" t="s">
        <v>1562</v>
      </c>
      <c r="P72" s="3" t="s">
        <v>1592</v>
      </c>
      <c r="Q72" s="3" t="s">
        <v>1550</v>
      </c>
      <c r="R72" s="3" t="s">
        <v>1700</v>
      </c>
      <c r="S72" s="3" t="s">
        <v>816</v>
      </c>
      <c r="T72" s="3" t="s">
        <v>85</v>
      </c>
      <c r="Y72" s="3" t="s">
        <v>1711</v>
      </c>
      <c r="Z72" s="3" t="s">
        <v>1562</v>
      </c>
      <c r="AA72" s="3" t="s">
        <v>1550</v>
      </c>
      <c r="AB72" s="3" t="s">
        <v>1550</v>
      </c>
      <c r="AC72" s="3" t="s">
        <v>1550</v>
      </c>
      <c r="AD72" s="3" t="s">
        <v>1550</v>
      </c>
      <c r="AE72" s="3" t="s">
        <v>1712</v>
      </c>
      <c r="AF72" s="3" t="s">
        <v>66</v>
      </c>
      <c r="AG72" s="3" t="s">
        <v>1556</v>
      </c>
      <c r="AH72" s="3">
        <v>75012</v>
      </c>
      <c r="AI72" s="3" t="s">
        <v>101</v>
      </c>
      <c r="AJ72" s="3" t="s">
        <v>1573</v>
      </c>
      <c r="AK72" s="3" t="s">
        <v>102</v>
      </c>
      <c r="AL72" s="3" t="s">
        <v>1574</v>
      </c>
      <c r="AM72" s="3" t="s">
        <v>69</v>
      </c>
      <c r="AN72" s="3" t="s">
        <v>101</v>
      </c>
      <c r="AO72" s="3" t="s">
        <v>817</v>
      </c>
      <c r="AP72" s="3" t="s">
        <v>1608</v>
      </c>
      <c r="AQ72" s="3" t="s">
        <v>818</v>
      </c>
      <c r="AR72" s="3" t="s">
        <v>1550</v>
      </c>
      <c r="AV72" s="3" t="s">
        <v>819</v>
      </c>
      <c r="AW72" s="3" t="s">
        <v>820</v>
      </c>
      <c r="AX72" s="102" t="s">
        <v>2010</v>
      </c>
      <c r="AY72" s="3" t="s">
        <v>94</v>
      </c>
      <c r="AZ72" s="103" t="s">
        <v>2011</v>
      </c>
      <c r="BA72" s="3" t="s">
        <v>1569</v>
      </c>
      <c r="BB72" s="3" t="s">
        <v>2028</v>
      </c>
      <c r="BC72" s="3" t="s">
        <v>821</v>
      </c>
      <c r="BD72" s="3" t="s">
        <v>822</v>
      </c>
    </row>
    <row r="73" spans="1:56" ht="14.25" x14ac:dyDescent="0.2">
      <c r="A73" s="3" t="s">
        <v>53</v>
      </c>
      <c r="B73" s="3" t="str">
        <f>VLOOKUP(A73,'liste correspondance CODE-TAG'!$A$1:$B$210,2,FALSE)</f>
        <v>FFE</v>
      </c>
      <c r="C73" s="3" t="s">
        <v>54</v>
      </c>
      <c r="D73" s="3" t="s">
        <v>55</v>
      </c>
      <c r="E73" s="3">
        <v>8</v>
      </c>
      <c r="F73" s="3" t="s">
        <v>823</v>
      </c>
      <c r="G73" s="3" t="s">
        <v>57</v>
      </c>
      <c r="H73" s="7" t="s">
        <v>1985</v>
      </c>
      <c r="I73" s="3" t="s">
        <v>824</v>
      </c>
      <c r="J73" s="3" t="s">
        <v>825</v>
      </c>
      <c r="K73" s="3" t="s">
        <v>60</v>
      </c>
      <c r="L73" s="3" t="s">
        <v>82</v>
      </c>
      <c r="M73" s="3" t="s">
        <v>61</v>
      </c>
      <c r="O73" s="3" t="s">
        <v>1561</v>
      </c>
      <c r="P73" s="3" t="s">
        <v>1548</v>
      </c>
      <c r="Q73" s="3" t="s">
        <v>1550</v>
      </c>
      <c r="R73" s="3" t="s">
        <v>1633</v>
      </c>
      <c r="S73" s="3" t="s">
        <v>407</v>
      </c>
      <c r="T73" s="3" t="s">
        <v>63</v>
      </c>
      <c r="Y73" s="3" t="s">
        <v>1651</v>
      </c>
      <c r="Z73" s="3" t="s">
        <v>1552</v>
      </c>
      <c r="AA73" s="3" t="s">
        <v>1550</v>
      </c>
      <c r="AB73" s="3" t="s">
        <v>1550</v>
      </c>
      <c r="AC73" s="3" t="s">
        <v>1550</v>
      </c>
      <c r="AD73" s="3" t="s">
        <v>1550</v>
      </c>
      <c r="AE73" s="3" t="s">
        <v>1713</v>
      </c>
      <c r="AF73" s="3" t="s">
        <v>66</v>
      </c>
      <c r="AG73" s="3" t="s">
        <v>1556</v>
      </c>
      <c r="AH73" s="3">
        <v>75018</v>
      </c>
      <c r="AI73" s="3" t="s">
        <v>101</v>
      </c>
      <c r="AJ73" s="3" t="s">
        <v>1573</v>
      </c>
      <c r="AK73" s="3" t="s">
        <v>102</v>
      </c>
      <c r="AL73" s="3" t="s">
        <v>1574</v>
      </c>
      <c r="AM73" s="3" t="s">
        <v>69</v>
      </c>
      <c r="AN73" s="3" t="s">
        <v>101</v>
      </c>
      <c r="AO73" s="3" t="s">
        <v>826</v>
      </c>
      <c r="AP73" s="3" t="s">
        <v>1575</v>
      </c>
      <c r="AQ73" s="3" t="s">
        <v>827</v>
      </c>
      <c r="AR73" s="3" t="s">
        <v>828</v>
      </c>
      <c r="AV73" s="3" t="s">
        <v>829</v>
      </c>
      <c r="AW73" s="3" t="s">
        <v>830</v>
      </c>
      <c r="AX73" s="102" t="s">
        <v>2010</v>
      </c>
      <c r="AY73" s="3" t="s">
        <v>76</v>
      </c>
      <c r="AZ73" s="103" t="s">
        <v>2011</v>
      </c>
      <c r="BA73" s="3" t="s">
        <v>1560</v>
      </c>
      <c r="BB73" s="3" t="s">
        <v>2027</v>
      </c>
      <c r="BC73" s="3" t="s">
        <v>831</v>
      </c>
      <c r="BD73" s="3" t="s">
        <v>832</v>
      </c>
    </row>
    <row r="74" spans="1:56" ht="14.25" x14ac:dyDescent="0.2">
      <c r="A74" s="3" t="s">
        <v>53</v>
      </c>
      <c r="B74" s="3" t="str">
        <f>VLOOKUP(A74,'liste correspondance CODE-TAG'!$A$1:$B$210,2,FALSE)</f>
        <v>FFE</v>
      </c>
      <c r="C74" s="3" t="s">
        <v>54</v>
      </c>
      <c r="D74" s="3" t="s">
        <v>55</v>
      </c>
      <c r="E74" s="3">
        <v>8</v>
      </c>
      <c r="F74" s="3" t="s">
        <v>823</v>
      </c>
      <c r="G74" s="3" t="s">
        <v>57</v>
      </c>
      <c r="H74" s="7" t="s">
        <v>1996</v>
      </c>
      <c r="I74" s="3" t="s">
        <v>833</v>
      </c>
      <c r="J74" s="3" t="s">
        <v>834</v>
      </c>
      <c r="K74" s="3" t="s">
        <v>835</v>
      </c>
      <c r="L74" s="3" t="s">
        <v>115</v>
      </c>
      <c r="M74" s="3" t="s">
        <v>82</v>
      </c>
      <c r="O74" s="3" t="s">
        <v>1577</v>
      </c>
      <c r="P74" s="3" t="s">
        <v>1561</v>
      </c>
      <c r="Q74" s="3" t="s">
        <v>1550</v>
      </c>
      <c r="R74" s="3" t="s">
        <v>1714</v>
      </c>
      <c r="S74" s="3" t="s">
        <v>84</v>
      </c>
      <c r="Y74" s="3" t="s">
        <v>1564</v>
      </c>
      <c r="Z74" s="3" t="s">
        <v>1550</v>
      </c>
      <c r="AA74" s="3" t="s">
        <v>1550</v>
      </c>
      <c r="AB74" s="3" t="s">
        <v>1550</v>
      </c>
      <c r="AC74" s="3" t="s">
        <v>1550</v>
      </c>
      <c r="AD74" s="3" t="s">
        <v>1550</v>
      </c>
      <c r="AE74" s="3" t="s">
        <v>1699</v>
      </c>
      <c r="AF74" s="3" t="s">
        <v>66</v>
      </c>
      <c r="AG74" s="3" t="s">
        <v>1556</v>
      </c>
      <c r="AH74" s="3">
        <v>93100</v>
      </c>
      <c r="AI74" s="3" t="s">
        <v>285</v>
      </c>
      <c r="AJ74" s="3" t="s">
        <v>1626</v>
      </c>
      <c r="AK74" s="3" t="s">
        <v>102</v>
      </c>
      <c r="AL74" s="3" t="s">
        <v>1574</v>
      </c>
      <c r="AM74" s="3" t="s">
        <v>69</v>
      </c>
      <c r="AN74" s="3" t="s">
        <v>703</v>
      </c>
      <c r="AO74" s="3" t="s">
        <v>836</v>
      </c>
      <c r="AP74" s="3" t="s">
        <v>1568</v>
      </c>
      <c r="AQ74" s="3" t="s">
        <v>837</v>
      </c>
      <c r="AR74" s="3" t="s">
        <v>838</v>
      </c>
      <c r="AV74" s="3" t="s">
        <v>839</v>
      </c>
      <c r="AW74" s="3" t="s">
        <v>840</v>
      </c>
      <c r="AX74" s="102" t="s">
        <v>2010</v>
      </c>
      <c r="AY74" s="3" t="s">
        <v>108</v>
      </c>
      <c r="AZ74" s="103" t="s">
        <v>2011</v>
      </c>
      <c r="BA74" s="3" t="s">
        <v>1576</v>
      </c>
      <c r="BB74" s="3" t="s">
        <v>2029</v>
      </c>
      <c r="BC74" s="3" t="s">
        <v>841</v>
      </c>
      <c r="BD74" s="3" t="s">
        <v>842</v>
      </c>
    </row>
    <row r="75" spans="1:56" ht="14.25" x14ac:dyDescent="0.2">
      <c r="A75" s="3" t="s">
        <v>53</v>
      </c>
      <c r="B75" s="3" t="str">
        <f>VLOOKUP(A75,'liste correspondance CODE-TAG'!$A$1:$B$210,2,FALSE)</f>
        <v>FFE</v>
      </c>
      <c r="C75" s="3" t="s">
        <v>54</v>
      </c>
      <c r="D75" s="3" t="s">
        <v>55</v>
      </c>
      <c r="E75" s="3">
        <v>8</v>
      </c>
      <c r="F75" s="3" t="s">
        <v>823</v>
      </c>
      <c r="G75" s="3" t="s">
        <v>57</v>
      </c>
      <c r="H75" s="7" t="s">
        <v>843</v>
      </c>
      <c r="I75" s="3" t="s">
        <v>844</v>
      </c>
      <c r="J75" s="3" t="s">
        <v>845</v>
      </c>
      <c r="K75" s="3" t="s">
        <v>130</v>
      </c>
      <c r="L75" s="3" t="s">
        <v>61</v>
      </c>
      <c r="M75" s="3" t="s">
        <v>62</v>
      </c>
      <c r="O75" s="3" t="s">
        <v>1548</v>
      </c>
      <c r="P75" s="3" t="s">
        <v>1549</v>
      </c>
      <c r="Q75" s="3" t="s">
        <v>1550</v>
      </c>
      <c r="R75" s="3" t="s">
        <v>1551</v>
      </c>
      <c r="S75" s="3" t="s">
        <v>63</v>
      </c>
      <c r="T75" s="3" t="s">
        <v>64</v>
      </c>
      <c r="Y75" s="3" t="s">
        <v>1552</v>
      </c>
      <c r="Z75" s="3" t="s">
        <v>1553</v>
      </c>
      <c r="AA75" s="3" t="s">
        <v>1550</v>
      </c>
      <c r="AB75" s="3" t="s">
        <v>1550</v>
      </c>
      <c r="AC75" s="3" t="s">
        <v>1550</v>
      </c>
      <c r="AD75" s="3" t="s">
        <v>1550</v>
      </c>
      <c r="AE75" s="3" t="s">
        <v>1636</v>
      </c>
      <c r="AF75" s="3" t="s">
        <v>66</v>
      </c>
      <c r="AG75" s="3" t="s">
        <v>1556</v>
      </c>
      <c r="AH75" s="3">
        <v>75002</v>
      </c>
      <c r="AI75" s="3" t="s">
        <v>101</v>
      </c>
      <c r="AJ75" s="3" t="s">
        <v>1573</v>
      </c>
      <c r="AK75" s="3" t="s">
        <v>102</v>
      </c>
      <c r="AL75" s="3" t="s">
        <v>1574</v>
      </c>
      <c r="AM75" s="3" t="s">
        <v>69</v>
      </c>
      <c r="AN75" s="3" t="s">
        <v>101</v>
      </c>
      <c r="AO75" s="3" t="s">
        <v>846</v>
      </c>
      <c r="AP75" s="3" t="s">
        <v>1583</v>
      </c>
      <c r="AQ75" s="3" t="s">
        <v>847</v>
      </c>
      <c r="AR75" s="3" t="s">
        <v>848</v>
      </c>
      <c r="AV75" s="3" t="s">
        <v>849</v>
      </c>
      <c r="AW75" s="3" t="s">
        <v>850</v>
      </c>
      <c r="AX75" s="102" t="s">
        <v>2010</v>
      </c>
      <c r="AY75" s="3" t="s">
        <v>108</v>
      </c>
      <c r="AZ75" s="103" t="s">
        <v>2011</v>
      </c>
      <c r="BA75" s="3" t="s">
        <v>1576</v>
      </c>
      <c r="BB75" s="3" t="s">
        <v>2029</v>
      </c>
      <c r="BC75" s="3" t="s">
        <v>851</v>
      </c>
      <c r="BD75" s="3" t="s">
        <v>852</v>
      </c>
    </row>
    <row r="76" spans="1:56" ht="14.25" x14ac:dyDescent="0.2">
      <c r="A76" s="3" t="s">
        <v>53</v>
      </c>
      <c r="B76" s="3" t="str">
        <f>VLOOKUP(A76,'liste correspondance CODE-TAG'!$A$1:$B$210,2,FALSE)</f>
        <v>FFE</v>
      </c>
      <c r="C76" s="3" t="s">
        <v>54</v>
      </c>
      <c r="D76" s="3" t="s">
        <v>55</v>
      </c>
      <c r="E76" s="3">
        <v>8</v>
      </c>
      <c r="F76" s="3" t="s">
        <v>823</v>
      </c>
      <c r="G76" s="3" t="s">
        <v>57</v>
      </c>
      <c r="H76" s="7" t="s">
        <v>853</v>
      </c>
      <c r="I76" s="3" t="s">
        <v>854</v>
      </c>
      <c r="J76" s="3" t="s">
        <v>855</v>
      </c>
      <c r="K76" s="3" t="s">
        <v>81</v>
      </c>
      <c r="L76" s="3" t="s">
        <v>82</v>
      </c>
      <c r="M76" s="3" t="s">
        <v>62</v>
      </c>
      <c r="O76" s="3" t="s">
        <v>1561</v>
      </c>
      <c r="P76" s="3" t="s">
        <v>1549</v>
      </c>
      <c r="Q76" s="3" t="s">
        <v>1550</v>
      </c>
      <c r="R76" s="3" t="s">
        <v>1599</v>
      </c>
      <c r="S76" s="3" t="s">
        <v>407</v>
      </c>
      <c r="T76" s="3" t="s">
        <v>64</v>
      </c>
      <c r="Y76" s="3" t="s">
        <v>1651</v>
      </c>
      <c r="Z76" s="3" t="s">
        <v>1553</v>
      </c>
      <c r="AA76" s="3" t="s">
        <v>1550</v>
      </c>
      <c r="AB76" s="3" t="s">
        <v>1550</v>
      </c>
      <c r="AC76" s="3" t="s">
        <v>1550</v>
      </c>
      <c r="AD76" s="3" t="s">
        <v>1550</v>
      </c>
      <c r="AE76" s="3" t="s">
        <v>1715</v>
      </c>
      <c r="AF76" s="3" t="s">
        <v>66</v>
      </c>
      <c r="AG76" s="3" t="s">
        <v>1556</v>
      </c>
      <c r="AH76" s="3">
        <v>92220</v>
      </c>
      <c r="AI76" s="3" t="s">
        <v>417</v>
      </c>
      <c r="AJ76" s="3" t="s">
        <v>1655</v>
      </c>
      <c r="AK76" s="3" t="s">
        <v>102</v>
      </c>
      <c r="AL76" s="3" t="s">
        <v>1574</v>
      </c>
      <c r="AM76" s="3" t="s">
        <v>69</v>
      </c>
      <c r="AN76" s="3" t="s">
        <v>856</v>
      </c>
      <c r="AO76" s="3" t="s">
        <v>857</v>
      </c>
      <c r="AP76" s="3" t="s">
        <v>1583</v>
      </c>
      <c r="AQ76" s="3" t="s">
        <v>858</v>
      </c>
      <c r="AR76" s="3" t="s">
        <v>859</v>
      </c>
      <c r="AV76" s="3" t="s">
        <v>860</v>
      </c>
      <c r="AW76" s="3" t="s">
        <v>1550</v>
      </c>
      <c r="AX76" s="102" t="s">
        <v>2010</v>
      </c>
      <c r="AY76" s="3" t="s">
        <v>193</v>
      </c>
      <c r="AZ76" s="103" t="s">
        <v>2011</v>
      </c>
      <c r="BA76" s="3" t="s">
        <v>1601</v>
      </c>
      <c r="BB76" s="3" t="s">
        <v>2030</v>
      </c>
      <c r="BC76" s="3" t="s">
        <v>861</v>
      </c>
      <c r="BD76" s="3" t="s">
        <v>862</v>
      </c>
    </row>
    <row r="77" spans="1:56" ht="14.25" x14ac:dyDescent="0.2">
      <c r="A77" s="3" t="s">
        <v>53</v>
      </c>
      <c r="B77" s="3" t="str">
        <f>VLOOKUP(A77,'liste correspondance CODE-TAG'!$A$1:$B$210,2,FALSE)</f>
        <v>FFE</v>
      </c>
      <c r="C77" s="3" t="s">
        <v>54</v>
      </c>
      <c r="D77" s="3" t="s">
        <v>55</v>
      </c>
      <c r="E77" s="3">
        <v>9</v>
      </c>
      <c r="F77" s="3" t="s">
        <v>863</v>
      </c>
      <c r="G77" s="3" t="s">
        <v>57</v>
      </c>
      <c r="H77" s="7" t="s">
        <v>864</v>
      </c>
      <c r="I77" s="3" t="s">
        <v>865</v>
      </c>
      <c r="J77" s="3" t="s">
        <v>866</v>
      </c>
      <c r="K77" s="3" t="s">
        <v>81</v>
      </c>
      <c r="L77" s="3" t="s">
        <v>222</v>
      </c>
      <c r="M77" s="3" t="s">
        <v>82</v>
      </c>
      <c r="O77" s="3" t="s">
        <v>1611</v>
      </c>
      <c r="P77" s="3" t="s">
        <v>1561</v>
      </c>
      <c r="Q77" s="3" t="s">
        <v>1550</v>
      </c>
      <c r="R77" s="3" t="s">
        <v>1716</v>
      </c>
      <c r="S77" s="3" t="s">
        <v>116</v>
      </c>
      <c r="T77" s="3" t="s">
        <v>177</v>
      </c>
      <c r="Y77" s="3" t="s">
        <v>1579</v>
      </c>
      <c r="Z77" s="3" t="s">
        <v>1597</v>
      </c>
      <c r="AA77" s="3" t="s">
        <v>1550</v>
      </c>
      <c r="AB77" s="3" t="s">
        <v>1550</v>
      </c>
      <c r="AC77" s="3" t="s">
        <v>1550</v>
      </c>
      <c r="AD77" s="3" t="s">
        <v>1550</v>
      </c>
      <c r="AE77" s="3" t="s">
        <v>1717</v>
      </c>
      <c r="AF77" s="3" t="s">
        <v>66</v>
      </c>
      <c r="AG77" s="3" t="s">
        <v>1556</v>
      </c>
      <c r="AH77" s="3">
        <v>44800</v>
      </c>
      <c r="AI77" s="3" t="s">
        <v>867</v>
      </c>
      <c r="AJ77" s="3" t="s">
        <v>1718</v>
      </c>
      <c r="AK77" s="3" t="s">
        <v>868</v>
      </c>
      <c r="AL77" s="3" t="s">
        <v>1719</v>
      </c>
      <c r="AM77" s="3" t="s">
        <v>69</v>
      </c>
      <c r="AN77" s="3" t="s">
        <v>869</v>
      </c>
      <c r="AO77" s="3" t="s">
        <v>870</v>
      </c>
      <c r="AP77" s="3" t="s">
        <v>1608</v>
      </c>
      <c r="AQ77" s="3" t="s">
        <v>871</v>
      </c>
      <c r="AR77" s="3" t="s">
        <v>872</v>
      </c>
      <c r="AV77" s="3" t="s">
        <v>873</v>
      </c>
      <c r="AW77" s="3" t="s">
        <v>874</v>
      </c>
      <c r="AX77" s="102" t="s">
        <v>2010</v>
      </c>
      <c r="AY77" s="3" t="s">
        <v>193</v>
      </c>
      <c r="AZ77" s="103" t="s">
        <v>2011</v>
      </c>
      <c r="BA77" s="3" t="s">
        <v>1601</v>
      </c>
      <c r="BB77" s="3" t="s">
        <v>2030</v>
      </c>
      <c r="BC77" s="3" t="s">
        <v>875</v>
      </c>
      <c r="BD77" s="3" t="s">
        <v>876</v>
      </c>
    </row>
    <row r="78" spans="1:56" ht="14.25" x14ac:dyDescent="0.2">
      <c r="A78" s="3" t="s">
        <v>53</v>
      </c>
      <c r="B78" s="3" t="str">
        <f>VLOOKUP(A78,'liste correspondance CODE-TAG'!$A$1:$B$210,2,FALSE)</f>
        <v>FFE</v>
      </c>
      <c r="C78" s="3" t="s">
        <v>54</v>
      </c>
      <c r="D78" s="3" t="s">
        <v>55</v>
      </c>
      <c r="E78" s="3">
        <v>9</v>
      </c>
      <c r="F78" s="3" t="s">
        <v>863</v>
      </c>
      <c r="G78" s="3" t="s">
        <v>57</v>
      </c>
      <c r="H78" s="7" t="s">
        <v>877</v>
      </c>
      <c r="I78" s="3" t="s">
        <v>878</v>
      </c>
      <c r="J78" s="3" t="s">
        <v>879</v>
      </c>
      <c r="K78" s="3" t="s">
        <v>155</v>
      </c>
      <c r="L78" s="3" t="s">
        <v>61</v>
      </c>
      <c r="M78" s="3" t="s">
        <v>156</v>
      </c>
      <c r="O78" s="3" t="s">
        <v>1548</v>
      </c>
      <c r="P78" s="3" t="s">
        <v>1592</v>
      </c>
      <c r="Q78" s="3" t="s">
        <v>1550</v>
      </c>
      <c r="R78" s="3" t="s">
        <v>1677</v>
      </c>
      <c r="S78" s="3" t="s">
        <v>63</v>
      </c>
      <c r="T78" s="3" t="s">
        <v>200</v>
      </c>
      <c r="Y78" s="3" t="s">
        <v>1552</v>
      </c>
      <c r="Z78" s="3" t="s">
        <v>1604</v>
      </c>
      <c r="AA78" s="3" t="s">
        <v>1550</v>
      </c>
      <c r="AB78" s="3" t="s">
        <v>1550</v>
      </c>
      <c r="AC78" s="3" t="s">
        <v>1550</v>
      </c>
      <c r="AD78" s="3" t="s">
        <v>1550</v>
      </c>
      <c r="AE78" s="3" t="s">
        <v>1720</v>
      </c>
      <c r="AF78" s="3" t="s">
        <v>66</v>
      </c>
      <c r="AG78" s="3" t="s">
        <v>1556</v>
      </c>
      <c r="AH78" s="3">
        <v>93100</v>
      </c>
      <c r="AI78" s="3" t="s">
        <v>285</v>
      </c>
      <c r="AJ78" s="3" t="s">
        <v>1626</v>
      </c>
      <c r="AK78" s="3" t="s">
        <v>102</v>
      </c>
      <c r="AL78" s="3" t="s">
        <v>1574</v>
      </c>
      <c r="AM78" s="3" t="s">
        <v>69</v>
      </c>
      <c r="AN78" s="3" t="s">
        <v>286</v>
      </c>
      <c r="AO78" s="3" t="s">
        <v>880</v>
      </c>
      <c r="AP78" s="3" t="s">
        <v>1608</v>
      </c>
      <c r="AQ78" s="3" t="s">
        <v>1550</v>
      </c>
      <c r="AR78" s="3" t="s">
        <v>1550</v>
      </c>
      <c r="AV78" s="3" t="s">
        <v>881</v>
      </c>
      <c r="AW78" s="3" t="s">
        <v>882</v>
      </c>
      <c r="AX78" s="102" t="s">
        <v>2010</v>
      </c>
      <c r="AY78" s="3" t="s">
        <v>94</v>
      </c>
      <c r="AZ78" s="103" t="s">
        <v>2011</v>
      </c>
      <c r="BA78" s="3" t="s">
        <v>1569</v>
      </c>
      <c r="BB78" s="3" t="s">
        <v>2028</v>
      </c>
      <c r="BC78" s="3" t="s">
        <v>883</v>
      </c>
      <c r="BD78" s="3" t="s">
        <v>884</v>
      </c>
    </row>
    <row r="79" spans="1:56" ht="14.25" x14ac:dyDescent="0.2">
      <c r="A79" s="3" t="s">
        <v>53</v>
      </c>
      <c r="B79" s="3" t="str">
        <f>VLOOKUP(A79,'liste correspondance CODE-TAG'!$A$1:$B$210,2,FALSE)</f>
        <v>FFE</v>
      </c>
      <c r="C79" s="3" t="s">
        <v>54</v>
      </c>
      <c r="D79" s="3" t="s">
        <v>55</v>
      </c>
      <c r="E79" s="3">
        <v>9</v>
      </c>
      <c r="F79" s="3" t="s">
        <v>863</v>
      </c>
      <c r="G79" s="3" t="s">
        <v>57</v>
      </c>
      <c r="H79" s="7" t="s">
        <v>885</v>
      </c>
      <c r="I79" s="3" t="s">
        <v>886</v>
      </c>
      <c r="J79" s="3" t="s">
        <v>887</v>
      </c>
      <c r="K79" s="3" t="s">
        <v>221</v>
      </c>
      <c r="L79" s="3" t="s">
        <v>62</v>
      </c>
      <c r="M79" s="3" t="s">
        <v>222</v>
      </c>
      <c r="O79" s="3" t="s">
        <v>1549</v>
      </c>
      <c r="P79" s="3" t="s">
        <v>1611</v>
      </c>
      <c r="Q79" s="3" t="s">
        <v>1550</v>
      </c>
      <c r="R79" s="3" t="s">
        <v>1670</v>
      </c>
      <c r="S79" s="3" t="s">
        <v>64</v>
      </c>
      <c r="T79" s="3" t="s">
        <v>888</v>
      </c>
      <c r="U79" s="3" t="s">
        <v>340</v>
      </c>
      <c r="Y79" s="3" t="s">
        <v>1553</v>
      </c>
      <c r="Z79" s="3" t="s">
        <v>1721</v>
      </c>
      <c r="AA79" s="3" t="s">
        <v>1638</v>
      </c>
      <c r="AB79" s="3" t="s">
        <v>1550</v>
      </c>
      <c r="AC79" s="3" t="s">
        <v>1550</v>
      </c>
      <c r="AD79" s="3" t="s">
        <v>1550</v>
      </c>
      <c r="AE79" s="3" t="s">
        <v>1722</v>
      </c>
      <c r="AF79" s="3" t="s">
        <v>66</v>
      </c>
      <c r="AG79" s="3" t="s">
        <v>1556</v>
      </c>
      <c r="AH79" s="3">
        <v>35400</v>
      </c>
      <c r="AI79" s="3" t="s">
        <v>774</v>
      </c>
      <c r="AJ79" s="3" t="s">
        <v>1707</v>
      </c>
      <c r="AK79" s="3" t="s">
        <v>775</v>
      </c>
      <c r="AL79" s="3" t="s">
        <v>1708</v>
      </c>
      <c r="AM79" s="3" t="s">
        <v>69</v>
      </c>
      <c r="AN79" s="3" t="s">
        <v>889</v>
      </c>
      <c r="AO79" s="3" t="s">
        <v>890</v>
      </c>
      <c r="AP79" s="3" t="s">
        <v>1575</v>
      </c>
      <c r="AQ79" s="3" t="s">
        <v>891</v>
      </c>
      <c r="AR79" s="3" t="s">
        <v>892</v>
      </c>
      <c r="AV79" s="3" t="s">
        <v>893</v>
      </c>
      <c r="AW79" s="3" t="s">
        <v>894</v>
      </c>
      <c r="AX79" s="102" t="s">
        <v>2010</v>
      </c>
      <c r="AY79" s="3" t="s">
        <v>193</v>
      </c>
      <c r="AZ79" s="103" t="s">
        <v>2011</v>
      </c>
      <c r="BA79" s="3" t="s">
        <v>1601</v>
      </c>
      <c r="BB79" s="3" t="s">
        <v>2030</v>
      </c>
      <c r="BC79" s="3" t="s">
        <v>895</v>
      </c>
      <c r="BD79" s="3" t="s">
        <v>896</v>
      </c>
    </row>
    <row r="80" spans="1:56" ht="14.25" x14ac:dyDescent="0.2">
      <c r="A80" s="3" t="s">
        <v>53</v>
      </c>
      <c r="B80" s="3" t="str">
        <f>VLOOKUP(A80,'liste correspondance CODE-TAG'!$A$1:$B$210,2,FALSE)</f>
        <v>FFE</v>
      </c>
      <c r="C80" s="3" t="s">
        <v>54</v>
      </c>
      <c r="D80" s="3" t="s">
        <v>55</v>
      </c>
      <c r="E80" s="3">
        <v>9</v>
      </c>
      <c r="F80" s="3" t="s">
        <v>863</v>
      </c>
      <c r="G80" s="3" t="s">
        <v>57</v>
      </c>
      <c r="H80" s="7" t="s">
        <v>897</v>
      </c>
      <c r="I80" s="3" t="s">
        <v>898</v>
      </c>
      <c r="J80" s="3" t="s">
        <v>899</v>
      </c>
      <c r="K80" s="3" t="s">
        <v>221</v>
      </c>
      <c r="L80" s="3" t="s">
        <v>255</v>
      </c>
      <c r="M80" s="3" t="s">
        <v>62</v>
      </c>
      <c r="O80" s="3" t="s">
        <v>1619</v>
      </c>
      <c r="P80" s="3" t="s">
        <v>1549</v>
      </c>
      <c r="Q80" s="3" t="s">
        <v>1550</v>
      </c>
      <c r="R80" s="3" t="s">
        <v>1631</v>
      </c>
      <c r="S80" s="3" t="s">
        <v>133</v>
      </c>
      <c r="T80" s="3" t="s">
        <v>256</v>
      </c>
      <c r="Y80" s="3" t="s">
        <v>1587</v>
      </c>
      <c r="Z80" s="3" t="s">
        <v>1619</v>
      </c>
      <c r="AA80" s="3" t="s">
        <v>1550</v>
      </c>
      <c r="AB80" s="3" t="s">
        <v>1550</v>
      </c>
      <c r="AC80" s="3" t="s">
        <v>1550</v>
      </c>
      <c r="AD80" s="3" t="s">
        <v>1550</v>
      </c>
      <c r="AE80" s="3" t="s">
        <v>1723</v>
      </c>
      <c r="AF80" s="3" t="s">
        <v>66</v>
      </c>
      <c r="AG80" s="3" t="s">
        <v>1556</v>
      </c>
      <c r="AH80" s="3">
        <v>75004</v>
      </c>
      <c r="AI80" s="3" t="s">
        <v>101</v>
      </c>
      <c r="AJ80" s="3" t="s">
        <v>1573</v>
      </c>
      <c r="AK80" s="3" t="s">
        <v>102</v>
      </c>
      <c r="AL80" s="3" t="s">
        <v>1574</v>
      </c>
      <c r="AM80" s="3" t="s">
        <v>69</v>
      </c>
      <c r="AN80" s="3" t="s">
        <v>101</v>
      </c>
      <c r="AO80" s="3" t="s">
        <v>900</v>
      </c>
      <c r="AP80" s="3" t="s">
        <v>1608</v>
      </c>
      <c r="AQ80" s="3" t="s">
        <v>901</v>
      </c>
      <c r="AR80" s="3" t="s">
        <v>902</v>
      </c>
      <c r="AV80" s="3" t="s">
        <v>903</v>
      </c>
      <c r="AW80" s="3" t="s">
        <v>904</v>
      </c>
      <c r="AX80" s="102" t="s">
        <v>2010</v>
      </c>
      <c r="AY80" s="3" t="s">
        <v>193</v>
      </c>
      <c r="AZ80" s="103" t="s">
        <v>2011</v>
      </c>
      <c r="BA80" s="3" t="s">
        <v>1601</v>
      </c>
      <c r="BB80" s="3" t="s">
        <v>2030</v>
      </c>
      <c r="BC80" s="3" t="s">
        <v>905</v>
      </c>
      <c r="BD80" s="3" t="s">
        <v>906</v>
      </c>
    </row>
    <row r="81" spans="1:56" ht="14.25" x14ac:dyDescent="0.2">
      <c r="A81" s="3" t="s">
        <v>53</v>
      </c>
      <c r="B81" s="3" t="str">
        <f>VLOOKUP(A81,'liste correspondance CODE-TAG'!$A$1:$B$210,2,FALSE)</f>
        <v>FFE</v>
      </c>
      <c r="C81" s="3" t="s">
        <v>54</v>
      </c>
      <c r="D81" s="3" t="s">
        <v>55</v>
      </c>
      <c r="E81" s="3">
        <v>9</v>
      </c>
      <c r="F81" s="3" t="s">
        <v>863</v>
      </c>
      <c r="G81" s="3" t="s">
        <v>57</v>
      </c>
      <c r="H81" s="41" t="s">
        <v>907</v>
      </c>
      <c r="I81" s="3" t="s">
        <v>908</v>
      </c>
      <c r="J81" s="3" t="s">
        <v>909</v>
      </c>
      <c r="K81" s="3" t="s">
        <v>60</v>
      </c>
      <c r="L81" s="3" t="s">
        <v>156</v>
      </c>
      <c r="M81" s="3" t="s">
        <v>61</v>
      </c>
      <c r="O81" s="3" t="s">
        <v>1592</v>
      </c>
      <c r="P81" s="3" t="s">
        <v>1548</v>
      </c>
      <c r="Q81" s="3" t="s">
        <v>1550</v>
      </c>
      <c r="R81" s="3" t="s">
        <v>1724</v>
      </c>
      <c r="S81" s="3" t="s">
        <v>157</v>
      </c>
      <c r="T81" s="3" t="s">
        <v>63</v>
      </c>
      <c r="Y81" s="3" t="s">
        <v>1594</v>
      </c>
      <c r="Z81" s="3" t="s">
        <v>1552</v>
      </c>
      <c r="AA81" s="3" t="s">
        <v>1550</v>
      </c>
      <c r="AB81" s="3" t="s">
        <v>1550</v>
      </c>
      <c r="AC81" s="3" t="s">
        <v>1550</v>
      </c>
      <c r="AD81" s="3" t="s">
        <v>1550</v>
      </c>
      <c r="AE81" s="3" t="s">
        <v>1725</v>
      </c>
      <c r="AF81" s="3" t="s">
        <v>66</v>
      </c>
      <c r="AG81" s="3" t="s">
        <v>1556</v>
      </c>
      <c r="AH81" s="3">
        <v>64100</v>
      </c>
      <c r="AI81" s="3" t="s">
        <v>910</v>
      </c>
      <c r="AJ81" s="3" t="s">
        <v>1726</v>
      </c>
      <c r="AK81" s="66" t="s">
        <v>1968</v>
      </c>
      <c r="AL81" s="3" t="s">
        <v>1969</v>
      </c>
      <c r="AM81" s="3" t="s">
        <v>69</v>
      </c>
      <c r="AN81" s="3" t="s">
        <v>911</v>
      </c>
      <c r="AO81" s="3" t="s">
        <v>912</v>
      </c>
      <c r="AP81" s="3" t="s">
        <v>1608</v>
      </c>
      <c r="AQ81" s="3" t="s">
        <v>913</v>
      </c>
      <c r="AR81" s="3" t="s">
        <v>914</v>
      </c>
      <c r="AU81" s="3" t="s">
        <v>915</v>
      </c>
      <c r="AV81" s="3" t="s">
        <v>916</v>
      </c>
      <c r="AW81" s="3" t="s">
        <v>917</v>
      </c>
      <c r="AX81" s="102" t="s">
        <v>2010</v>
      </c>
      <c r="AY81" s="3" t="s">
        <v>293</v>
      </c>
      <c r="AZ81" s="103" t="s">
        <v>2011</v>
      </c>
      <c r="BA81" s="3" t="s">
        <v>1627</v>
      </c>
      <c r="BB81" s="3" t="s">
        <v>2031</v>
      </c>
      <c r="BC81" s="3" t="s">
        <v>918</v>
      </c>
      <c r="BD81" s="3" t="s">
        <v>919</v>
      </c>
    </row>
    <row r="82" spans="1:56" ht="14.25" x14ac:dyDescent="0.2">
      <c r="A82" s="3" t="s">
        <v>53</v>
      </c>
      <c r="B82" s="3" t="str">
        <f>VLOOKUP(A82,'liste correspondance CODE-TAG'!$A$1:$B$210,2,FALSE)</f>
        <v>FFE</v>
      </c>
      <c r="C82" s="3" t="s">
        <v>54</v>
      </c>
      <c r="D82" s="3" t="s">
        <v>55</v>
      </c>
      <c r="E82" s="3">
        <v>9</v>
      </c>
      <c r="F82" s="3" t="s">
        <v>863</v>
      </c>
      <c r="G82" s="3" t="s">
        <v>57</v>
      </c>
      <c r="H82" s="7" t="s">
        <v>920</v>
      </c>
      <c r="I82" s="3" t="s">
        <v>921</v>
      </c>
      <c r="J82" s="3" t="s">
        <v>922</v>
      </c>
      <c r="K82" s="3" t="s">
        <v>60</v>
      </c>
      <c r="L82" s="3" t="s">
        <v>255</v>
      </c>
      <c r="M82" s="3" t="s">
        <v>62</v>
      </c>
      <c r="N82" s="3" t="s">
        <v>923</v>
      </c>
      <c r="O82" s="3" t="s">
        <v>1619</v>
      </c>
      <c r="P82" s="3" t="s">
        <v>1549</v>
      </c>
      <c r="Q82" s="3" t="s">
        <v>1727</v>
      </c>
      <c r="R82" s="3" t="s">
        <v>1728</v>
      </c>
      <c r="S82" s="3" t="s">
        <v>256</v>
      </c>
      <c r="T82" s="3" t="s">
        <v>924</v>
      </c>
      <c r="Y82" s="3" t="s">
        <v>1619</v>
      </c>
      <c r="Z82" s="3" t="s">
        <v>1727</v>
      </c>
      <c r="AA82" s="3" t="s">
        <v>1550</v>
      </c>
      <c r="AB82" s="3" t="s">
        <v>1550</v>
      </c>
      <c r="AC82" s="3" t="s">
        <v>1550</v>
      </c>
      <c r="AD82" s="3" t="s">
        <v>1550</v>
      </c>
      <c r="AE82" s="3" t="s">
        <v>1729</v>
      </c>
      <c r="AF82" s="3" t="s">
        <v>66</v>
      </c>
      <c r="AG82" s="3" t="s">
        <v>1556</v>
      </c>
      <c r="AH82" s="3">
        <v>75008</v>
      </c>
      <c r="AI82" s="3" t="s">
        <v>101</v>
      </c>
      <c r="AJ82" s="3" t="s">
        <v>1573</v>
      </c>
      <c r="AK82" s="3" t="s">
        <v>102</v>
      </c>
      <c r="AL82" s="3" t="s">
        <v>1574</v>
      </c>
      <c r="AM82" s="3" t="s">
        <v>69</v>
      </c>
      <c r="AN82" s="3" t="s">
        <v>101</v>
      </c>
      <c r="AO82" s="3" t="s">
        <v>925</v>
      </c>
      <c r="AP82" s="3" t="s">
        <v>1630</v>
      </c>
      <c r="AQ82" s="3" t="s">
        <v>926</v>
      </c>
      <c r="AR82" s="3" t="s">
        <v>927</v>
      </c>
      <c r="AV82" s="3" t="s">
        <v>928</v>
      </c>
      <c r="AW82" s="3" t="s">
        <v>1550</v>
      </c>
      <c r="AX82" s="102" t="s">
        <v>2010</v>
      </c>
      <c r="AY82" s="3" t="s">
        <v>94</v>
      </c>
      <c r="AZ82" s="103" t="s">
        <v>2011</v>
      </c>
      <c r="BA82" s="3" t="s">
        <v>1569</v>
      </c>
      <c r="BB82" s="3" t="s">
        <v>2028</v>
      </c>
      <c r="BC82" s="3" t="s">
        <v>929</v>
      </c>
      <c r="BD82" s="3" t="s">
        <v>930</v>
      </c>
    </row>
    <row r="83" spans="1:56" ht="14.25" x14ac:dyDescent="0.2">
      <c r="A83" s="3" t="s">
        <v>53</v>
      </c>
      <c r="B83" s="3" t="str">
        <f>VLOOKUP(A83,'liste correspondance CODE-TAG'!$A$1:$B$210,2,FALSE)</f>
        <v>FFE</v>
      </c>
      <c r="C83" s="3" t="s">
        <v>54</v>
      </c>
      <c r="D83" s="3" t="s">
        <v>55</v>
      </c>
      <c r="E83" s="3">
        <v>9</v>
      </c>
      <c r="F83" s="3" t="s">
        <v>863</v>
      </c>
      <c r="G83" s="3" t="s">
        <v>57</v>
      </c>
      <c r="H83" s="7" t="s">
        <v>931</v>
      </c>
      <c r="I83" s="3" t="s">
        <v>932</v>
      </c>
      <c r="J83" s="3" t="s">
        <v>933</v>
      </c>
      <c r="K83" s="3" t="s">
        <v>60</v>
      </c>
      <c r="L83" s="3" t="s">
        <v>82</v>
      </c>
      <c r="O83" s="3" t="s">
        <v>1561</v>
      </c>
      <c r="P83" s="3" t="s">
        <v>1550</v>
      </c>
      <c r="Q83" s="3" t="s">
        <v>1550</v>
      </c>
      <c r="R83" s="3" t="s">
        <v>1561</v>
      </c>
      <c r="S83" s="3" t="s">
        <v>177</v>
      </c>
      <c r="Y83" s="3" t="s">
        <v>1597</v>
      </c>
      <c r="Z83" s="3" t="s">
        <v>1550</v>
      </c>
      <c r="AA83" s="3" t="s">
        <v>1550</v>
      </c>
      <c r="AB83" s="3" t="s">
        <v>1550</v>
      </c>
      <c r="AC83" s="3" t="s">
        <v>1550</v>
      </c>
      <c r="AD83" s="3" t="s">
        <v>1550</v>
      </c>
      <c r="AE83" s="3" t="s">
        <v>1640</v>
      </c>
      <c r="AF83" s="3" t="s">
        <v>66</v>
      </c>
      <c r="AG83" s="3" t="s">
        <v>1556</v>
      </c>
      <c r="AH83" s="3">
        <v>75010</v>
      </c>
      <c r="AI83" s="3" t="s">
        <v>101</v>
      </c>
      <c r="AJ83" s="3" t="s">
        <v>1573</v>
      </c>
      <c r="AK83" s="3" t="s">
        <v>102</v>
      </c>
      <c r="AL83" s="3" t="s">
        <v>1574</v>
      </c>
      <c r="AM83" s="3" t="s">
        <v>69</v>
      </c>
      <c r="AN83" s="3" t="s">
        <v>101</v>
      </c>
      <c r="AO83" s="3" t="s">
        <v>934</v>
      </c>
      <c r="AP83" s="3" t="s">
        <v>1575</v>
      </c>
      <c r="AQ83" s="3" t="s">
        <v>935</v>
      </c>
      <c r="AR83" s="3" t="s">
        <v>936</v>
      </c>
      <c r="AV83" s="3" t="s">
        <v>937</v>
      </c>
      <c r="AW83" s="3" t="s">
        <v>938</v>
      </c>
      <c r="AX83" s="102" t="s">
        <v>2010</v>
      </c>
      <c r="AY83" s="3" t="s">
        <v>94</v>
      </c>
      <c r="AZ83" s="103" t="s">
        <v>2011</v>
      </c>
      <c r="BA83" s="3" t="s">
        <v>1569</v>
      </c>
      <c r="BB83" s="3" t="s">
        <v>2028</v>
      </c>
      <c r="BC83" s="3" t="s">
        <v>939</v>
      </c>
      <c r="BD83" s="3" t="s">
        <v>940</v>
      </c>
    </row>
    <row r="84" spans="1:56" ht="14.25" x14ac:dyDescent="0.2">
      <c r="A84" s="3" t="s">
        <v>53</v>
      </c>
      <c r="B84" s="3" t="str">
        <f>VLOOKUP(A84,'liste correspondance CODE-TAG'!$A$1:$B$210,2,FALSE)</f>
        <v>FFE</v>
      </c>
      <c r="C84" s="3" t="s">
        <v>54</v>
      </c>
      <c r="D84" s="3" t="s">
        <v>55</v>
      </c>
      <c r="E84" s="3">
        <v>10</v>
      </c>
      <c r="F84" s="3" t="s">
        <v>941</v>
      </c>
      <c r="G84" s="3" t="s">
        <v>57</v>
      </c>
      <c r="H84" s="7" t="s">
        <v>942</v>
      </c>
      <c r="I84" s="3" t="s">
        <v>943</v>
      </c>
      <c r="J84" s="3" t="s">
        <v>944</v>
      </c>
      <c r="K84" s="3" t="s">
        <v>81</v>
      </c>
      <c r="L84" s="3" t="s">
        <v>82</v>
      </c>
      <c r="M84" s="3" t="s">
        <v>83</v>
      </c>
      <c r="O84" s="3" t="s">
        <v>1561</v>
      </c>
      <c r="P84" s="3" t="s">
        <v>1562</v>
      </c>
      <c r="Q84" s="3" t="s">
        <v>1550</v>
      </c>
      <c r="R84" s="3" t="s">
        <v>1563</v>
      </c>
      <c r="S84" s="3" t="s">
        <v>85</v>
      </c>
      <c r="Y84" s="3" t="s">
        <v>1562</v>
      </c>
      <c r="Z84" s="3" t="s">
        <v>1550</v>
      </c>
      <c r="AA84" s="3" t="s">
        <v>1550</v>
      </c>
      <c r="AB84" s="3" t="s">
        <v>1550</v>
      </c>
      <c r="AC84" s="3" t="s">
        <v>1550</v>
      </c>
      <c r="AD84" s="3" t="s">
        <v>1550</v>
      </c>
      <c r="AE84" s="3" t="s">
        <v>1701</v>
      </c>
      <c r="AF84" s="3" t="s">
        <v>66</v>
      </c>
      <c r="AG84" s="3" t="s">
        <v>1556</v>
      </c>
      <c r="AH84" s="3">
        <v>75014</v>
      </c>
      <c r="AI84" s="3" t="s">
        <v>101</v>
      </c>
      <c r="AJ84" s="3" t="s">
        <v>1573</v>
      </c>
      <c r="AK84" s="3" t="s">
        <v>102</v>
      </c>
      <c r="AL84" s="3" t="s">
        <v>1574</v>
      </c>
      <c r="AM84" s="3" t="s">
        <v>69</v>
      </c>
      <c r="AN84" s="3" t="s">
        <v>101</v>
      </c>
      <c r="AO84" s="3" t="s">
        <v>945</v>
      </c>
      <c r="AP84" s="3" t="s">
        <v>1575</v>
      </c>
      <c r="AQ84" s="3" t="s">
        <v>1550</v>
      </c>
      <c r="AR84" s="3" t="s">
        <v>946</v>
      </c>
      <c r="AV84" s="3" t="s">
        <v>947</v>
      </c>
      <c r="AW84" s="3" t="s">
        <v>1550</v>
      </c>
      <c r="AX84" s="102" t="s">
        <v>2010</v>
      </c>
      <c r="AY84" s="3" t="s">
        <v>94</v>
      </c>
      <c r="AZ84" s="103" t="s">
        <v>2011</v>
      </c>
      <c r="BA84" s="3" t="s">
        <v>1569</v>
      </c>
      <c r="BB84" s="3" t="s">
        <v>2028</v>
      </c>
      <c r="BC84" s="3" t="s">
        <v>948</v>
      </c>
      <c r="BD84" s="3" t="s">
        <v>949</v>
      </c>
    </row>
    <row r="85" spans="1:56" ht="14.25" x14ac:dyDescent="0.2">
      <c r="A85" s="3" t="s">
        <v>53</v>
      </c>
      <c r="B85" s="3" t="str">
        <f>VLOOKUP(A85,'liste correspondance CODE-TAG'!$A$1:$B$210,2,FALSE)</f>
        <v>FFE</v>
      </c>
      <c r="C85" s="3" t="s">
        <v>54</v>
      </c>
      <c r="D85" s="3" t="s">
        <v>55</v>
      </c>
      <c r="E85" s="3">
        <v>10</v>
      </c>
      <c r="F85" s="3" t="s">
        <v>941</v>
      </c>
      <c r="G85" s="3" t="s">
        <v>57</v>
      </c>
      <c r="H85" s="7" t="s">
        <v>950</v>
      </c>
      <c r="I85" s="3" t="s">
        <v>951</v>
      </c>
      <c r="J85" s="3" t="s">
        <v>952</v>
      </c>
      <c r="K85" s="3" t="s">
        <v>60</v>
      </c>
      <c r="L85" s="3" t="s">
        <v>923</v>
      </c>
      <c r="M85" s="3" t="s">
        <v>83</v>
      </c>
      <c r="O85" s="3" t="s">
        <v>1727</v>
      </c>
      <c r="P85" s="3" t="s">
        <v>1562</v>
      </c>
      <c r="Q85" s="3" t="s">
        <v>1550</v>
      </c>
      <c r="R85" s="3" t="s">
        <v>1730</v>
      </c>
      <c r="S85" s="3" t="s">
        <v>85</v>
      </c>
      <c r="T85" s="3" t="s">
        <v>924</v>
      </c>
      <c r="Y85" s="3" t="s">
        <v>1562</v>
      </c>
      <c r="Z85" s="3" t="s">
        <v>1727</v>
      </c>
      <c r="AA85" s="3" t="s">
        <v>1550</v>
      </c>
      <c r="AB85" s="3" t="s">
        <v>1550</v>
      </c>
      <c r="AC85" s="3" t="s">
        <v>1550</v>
      </c>
      <c r="AD85" s="3" t="s">
        <v>1550</v>
      </c>
      <c r="AE85" s="3" t="s">
        <v>1731</v>
      </c>
      <c r="AF85" s="3" t="s">
        <v>66</v>
      </c>
      <c r="AG85" s="3" t="s">
        <v>1556</v>
      </c>
      <c r="AH85" s="3">
        <v>75004</v>
      </c>
      <c r="AI85" s="3" t="s">
        <v>101</v>
      </c>
      <c r="AJ85" s="3" t="s">
        <v>1573</v>
      </c>
      <c r="AK85" s="3" t="s">
        <v>102</v>
      </c>
      <c r="AL85" s="3" t="s">
        <v>1574</v>
      </c>
      <c r="AM85" s="3" t="s">
        <v>69</v>
      </c>
      <c r="AN85" s="3" t="s">
        <v>101</v>
      </c>
      <c r="AO85" s="3" t="s">
        <v>953</v>
      </c>
      <c r="AP85" s="3" t="s">
        <v>1575</v>
      </c>
      <c r="AQ85" s="3" t="s">
        <v>954</v>
      </c>
      <c r="AR85" s="3" t="s">
        <v>955</v>
      </c>
      <c r="AV85" s="3" t="s">
        <v>956</v>
      </c>
      <c r="AW85" s="3" t="s">
        <v>957</v>
      </c>
      <c r="AX85" s="102" t="s">
        <v>2010</v>
      </c>
      <c r="AY85" s="3" t="s">
        <v>94</v>
      </c>
      <c r="AZ85" s="103" t="s">
        <v>2011</v>
      </c>
      <c r="BA85" s="3" t="s">
        <v>1569</v>
      </c>
      <c r="BB85" s="3" t="s">
        <v>2028</v>
      </c>
      <c r="BC85" s="3" t="s">
        <v>958</v>
      </c>
      <c r="BD85" s="3" t="s">
        <v>959</v>
      </c>
    </row>
    <row r="86" spans="1:56" ht="14.25" x14ac:dyDescent="0.2">
      <c r="A86" s="3" t="s">
        <v>53</v>
      </c>
      <c r="B86" s="3" t="str">
        <f>VLOOKUP(A86,'liste correspondance CODE-TAG'!$A$1:$B$210,2,FALSE)</f>
        <v>FFE</v>
      </c>
      <c r="C86" s="3" t="s">
        <v>54</v>
      </c>
      <c r="D86" s="3" t="s">
        <v>55</v>
      </c>
      <c r="E86" s="3">
        <v>10</v>
      </c>
      <c r="F86" s="3" t="s">
        <v>941</v>
      </c>
      <c r="G86" s="3" t="s">
        <v>57</v>
      </c>
      <c r="H86" s="7" t="s">
        <v>960</v>
      </c>
      <c r="I86" s="3" t="s">
        <v>961</v>
      </c>
      <c r="J86" s="3" t="s">
        <v>962</v>
      </c>
      <c r="K86" s="3" t="s">
        <v>130</v>
      </c>
      <c r="L86" s="3" t="s">
        <v>156</v>
      </c>
      <c r="M86" s="3" t="s">
        <v>62</v>
      </c>
      <c r="O86" s="3" t="s">
        <v>1592</v>
      </c>
      <c r="P86" s="3" t="s">
        <v>1549</v>
      </c>
      <c r="Q86" s="3" t="s">
        <v>1550</v>
      </c>
      <c r="R86" s="3" t="s">
        <v>1593</v>
      </c>
      <c r="S86" s="3" t="s">
        <v>157</v>
      </c>
      <c r="T86" s="3" t="s">
        <v>64</v>
      </c>
      <c r="Y86" s="3" t="s">
        <v>1594</v>
      </c>
      <c r="Z86" s="3" t="s">
        <v>1553</v>
      </c>
      <c r="AA86" s="3" t="s">
        <v>1550</v>
      </c>
      <c r="AB86" s="3" t="s">
        <v>1550</v>
      </c>
      <c r="AC86" s="3" t="s">
        <v>1550</v>
      </c>
      <c r="AD86" s="3" t="s">
        <v>1550</v>
      </c>
      <c r="AE86" s="3" t="s">
        <v>1732</v>
      </c>
      <c r="AF86" s="3" t="s">
        <v>66</v>
      </c>
      <c r="AG86" s="3" t="s">
        <v>1556</v>
      </c>
      <c r="AH86" s="3">
        <v>75011</v>
      </c>
      <c r="AI86" s="3" t="s">
        <v>101</v>
      </c>
      <c r="AJ86" s="3" t="s">
        <v>1573</v>
      </c>
      <c r="AK86" s="3" t="s">
        <v>102</v>
      </c>
      <c r="AL86" s="3" t="s">
        <v>1574</v>
      </c>
      <c r="AM86" s="3" t="s">
        <v>69</v>
      </c>
      <c r="AN86" s="3" t="s">
        <v>101</v>
      </c>
      <c r="AO86" s="3" t="s">
        <v>963</v>
      </c>
      <c r="AP86" s="3" t="s">
        <v>1575</v>
      </c>
      <c r="AQ86" s="3" t="s">
        <v>964</v>
      </c>
      <c r="AR86" s="3" t="s">
        <v>965</v>
      </c>
      <c r="AV86" s="3" t="s">
        <v>966</v>
      </c>
      <c r="AW86" s="3" t="s">
        <v>1550</v>
      </c>
      <c r="AX86" s="102" t="s">
        <v>2010</v>
      </c>
      <c r="AY86" s="3" t="s">
        <v>108</v>
      </c>
      <c r="AZ86" s="103" t="s">
        <v>2011</v>
      </c>
      <c r="BA86" s="3" t="s">
        <v>1576</v>
      </c>
      <c r="BB86" s="3" t="s">
        <v>2029</v>
      </c>
      <c r="BC86" s="3" t="s">
        <v>967</v>
      </c>
      <c r="BD86" s="3" t="s">
        <v>968</v>
      </c>
    </row>
    <row r="87" spans="1:56" ht="14.25" x14ac:dyDescent="0.2">
      <c r="A87" s="3" t="s">
        <v>53</v>
      </c>
      <c r="B87" s="3" t="str">
        <f>VLOOKUP(A87,'liste correspondance CODE-TAG'!$A$1:$B$210,2,FALSE)</f>
        <v>FFE</v>
      </c>
      <c r="C87" s="3" t="s">
        <v>54</v>
      </c>
      <c r="D87" s="3" t="s">
        <v>55</v>
      </c>
      <c r="E87" s="3">
        <v>10</v>
      </c>
      <c r="F87" s="3" t="s">
        <v>941</v>
      </c>
      <c r="G87" s="3" t="s">
        <v>57</v>
      </c>
      <c r="H87" s="7" t="s">
        <v>1997</v>
      </c>
      <c r="I87" s="3" t="s">
        <v>969</v>
      </c>
      <c r="J87" s="3" t="s">
        <v>970</v>
      </c>
      <c r="K87" s="3" t="s">
        <v>60</v>
      </c>
      <c r="L87" s="3" t="s">
        <v>156</v>
      </c>
      <c r="M87" s="3" t="s">
        <v>62</v>
      </c>
      <c r="O87" s="3" t="s">
        <v>1592</v>
      </c>
      <c r="P87" s="3" t="s">
        <v>1549</v>
      </c>
      <c r="Q87" s="3" t="s">
        <v>1550</v>
      </c>
      <c r="R87" s="3" t="s">
        <v>1593</v>
      </c>
      <c r="S87" s="3" t="s">
        <v>157</v>
      </c>
      <c r="T87" s="3" t="s">
        <v>64</v>
      </c>
      <c r="Y87" s="3" t="s">
        <v>1594</v>
      </c>
      <c r="Z87" s="3" t="s">
        <v>1553</v>
      </c>
      <c r="AA87" s="3" t="s">
        <v>1550</v>
      </c>
      <c r="AB87" s="3" t="s">
        <v>1550</v>
      </c>
      <c r="AC87" s="3" t="s">
        <v>1550</v>
      </c>
      <c r="AD87" s="3" t="s">
        <v>1550</v>
      </c>
      <c r="AE87" s="3" t="s">
        <v>1732</v>
      </c>
      <c r="AF87" s="3" t="s">
        <v>66</v>
      </c>
      <c r="AG87" s="3" t="s">
        <v>1556</v>
      </c>
      <c r="AH87" s="3">
        <v>75017</v>
      </c>
      <c r="AI87" s="3" t="s">
        <v>101</v>
      </c>
      <c r="AJ87" s="3" t="s">
        <v>1573</v>
      </c>
      <c r="AK87" s="3" t="s">
        <v>102</v>
      </c>
      <c r="AL87" s="3" t="s">
        <v>1574</v>
      </c>
      <c r="AM87" s="3" t="s">
        <v>69</v>
      </c>
      <c r="AN87" s="3" t="s">
        <v>101</v>
      </c>
      <c r="AO87" s="3" t="s">
        <v>971</v>
      </c>
      <c r="AP87" s="3" t="s">
        <v>1583</v>
      </c>
      <c r="AQ87" s="3" t="s">
        <v>972</v>
      </c>
      <c r="AR87" s="3" t="s">
        <v>973</v>
      </c>
      <c r="AV87" s="3" t="s">
        <v>974</v>
      </c>
      <c r="AW87" s="3" t="s">
        <v>1550</v>
      </c>
      <c r="AX87" s="102" t="s">
        <v>2010</v>
      </c>
      <c r="AY87" s="3" t="s">
        <v>94</v>
      </c>
      <c r="AZ87" s="103" t="s">
        <v>2011</v>
      </c>
      <c r="BA87" s="3" t="s">
        <v>1569</v>
      </c>
      <c r="BB87" s="3" t="s">
        <v>2028</v>
      </c>
      <c r="BC87" s="3" t="s">
        <v>975</v>
      </c>
      <c r="BD87" s="3" t="s">
        <v>976</v>
      </c>
    </row>
    <row r="88" spans="1:56" ht="14.25" x14ac:dyDescent="0.2">
      <c r="A88" s="3" t="s">
        <v>53</v>
      </c>
      <c r="B88" s="3" t="str">
        <f>VLOOKUP(A88,'liste correspondance CODE-TAG'!$A$1:$B$210,2,FALSE)</f>
        <v>FFE</v>
      </c>
      <c r="C88" s="3" t="s">
        <v>54</v>
      </c>
      <c r="D88" s="3" t="s">
        <v>55</v>
      </c>
      <c r="E88" s="3">
        <v>10</v>
      </c>
      <c r="F88" s="3" t="s">
        <v>941</v>
      </c>
      <c r="G88" s="3" t="s">
        <v>57</v>
      </c>
      <c r="H88" s="7" t="s">
        <v>977</v>
      </c>
      <c r="I88" s="3" t="s">
        <v>978</v>
      </c>
      <c r="J88" s="3" t="s">
        <v>979</v>
      </c>
      <c r="K88" s="3" t="s">
        <v>130</v>
      </c>
      <c r="L88" s="3" t="s">
        <v>61</v>
      </c>
      <c r="M88" s="3" t="s">
        <v>255</v>
      </c>
      <c r="O88" s="3" t="s">
        <v>1548</v>
      </c>
      <c r="P88" s="3" t="s">
        <v>1619</v>
      </c>
      <c r="Q88" s="3" t="s">
        <v>1550</v>
      </c>
      <c r="R88" s="3" t="s">
        <v>1733</v>
      </c>
      <c r="S88" s="3" t="s">
        <v>63</v>
      </c>
      <c r="T88" s="3" t="s">
        <v>256</v>
      </c>
      <c r="Y88" s="3" t="s">
        <v>1552</v>
      </c>
      <c r="Z88" s="3" t="s">
        <v>1619</v>
      </c>
      <c r="AA88" s="3" t="s">
        <v>1550</v>
      </c>
      <c r="AB88" s="3" t="s">
        <v>1550</v>
      </c>
      <c r="AC88" s="3" t="s">
        <v>1550</v>
      </c>
      <c r="AD88" s="3" t="s">
        <v>1550</v>
      </c>
      <c r="AE88" s="3" t="s">
        <v>1734</v>
      </c>
      <c r="AF88" s="3" t="s">
        <v>66</v>
      </c>
      <c r="AG88" s="3" t="s">
        <v>1556</v>
      </c>
      <c r="AH88" s="3">
        <v>86000</v>
      </c>
      <c r="AI88" s="3" t="s">
        <v>980</v>
      </c>
      <c r="AJ88" s="3" t="s">
        <v>1735</v>
      </c>
      <c r="AK88" s="66" t="s">
        <v>1968</v>
      </c>
      <c r="AL88" s="3" t="s">
        <v>1969</v>
      </c>
      <c r="AM88" s="3" t="s">
        <v>69</v>
      </c>
      <c r="AN88" s="3" t="s">
        <v>981</v>
      </c>
      <c r="AO88" s="3" t="s">
        <v>982</v>
      </c>
      <c r="AP88" s="3" t="s">
        <v>1575</v>
      </c>
      <c r="AQ88" s="3" t="s">
        <v>983</v>
      </c>
      <c r="AR88" s="3" t="s">
        <v>984</v>
      </c>
      <c r="AV88" s="3" t="s">
        <v>985</v>
      </c>
      <c r="AW88" s="3" t="s">
        <v>1550</v>
      </c>
      <c r="AX88" s="102" t="s">
        <v>2010</v>
      </c>
      <c r="AY88" s="3" t="s">
        <v>108</v>
      </c>
      <c r="AZ88" s="103" t="s">
        <v>2011</v>
      </c>
      <c r="BA88" s="3" t="s">
        <v>1576</v>
      </c>
      <c r="BB88" s="3" t="s">
        <v>2029</v>
      </c>
      <c r="BC88" s="3" t="s">
        <v>986</v>
      </c>
      <c r="BD88" s="3" t="s">
        <v>987</v>
      </c>
    </row>
    <row r="89" spans="1:56" ht="14.25" x14ac:dyDescent="0.2">
      <c r="A89" s="3" t="s">
        <v>53</v>
      </c>
      <c r="B89" s="3" t="str">
        <f>VLOOKUP(A89,'liste correspondance CODE-TAG'!$A$1:$B$210,2,FALSE)</f>
        <v>FFE</v>
      </c>
      <c r="C89" s="3" t="s">
        <v>54</v>
      </c>
      <c r="D89" s="3" t="s">
        <v>55</v>
      </c>
      <c r="E89" s="3">
        <v>10</v>
      </c>
      <c r="F89" s="3" t="s">
        <v>941</v>
      </c>
      <c r="G89" s="3" t="s">
        <v>57</v>
      </c>
      <c r="H89" s="7" t="s">
        <v>988</v>
      </c>
      <c r="I89" s="3" t="s">
        <v>989</v>
      </c>
      <c r="J89" s="3" t="s">
        <v>990</v>
      </c>
      <c r="K89" s="3" t="s">
        <v>60</v>
      </c>
      <c r="L89" s="3" t="s">
        <v>222</v>
      </c>
      <c r="O89" s="3" t="s">
        <v>1611</v>
      </c>
      <c r="P89" s="3" t="s">
        <v>1550</v>
      </c>
      <c r="Q89" s="3" t="s">
        <v>1550</v>
      </c>
      <c r="R89" s="3" t="s">
        <v>1611</v>
      </c>
      <c r="S89" s="3" t="s">
        <v>340</v>
      </c>
      <c r="T89" s="3" t="s">
        <v>991</v>
      </c>
      <c r="Y89" s="3" t="s">
        <v>1638</v>
      </c>
      <c r="Z89" s="3" t="s">
        <v>1736</v>
      </c>
      <c r="AA89" s="3" t="s">
        <v>1550</v>
      </c>
      <c r="AB89" s="3" t="s">
        <v>1550</v>
      </c>
      <c r="AC89" s="3" t="s">
        <v>1550</v>
      </c>
      <c r="AD89" s="3" t="s">
        <v>1550</v>
      </c>
      <c r="AE89" s="3" t="s">
        <v>1737</v>
      </c>
      <c r="AF89" s="3" t="s">
        <v>66</v>
      </c>
      <c r="AG89" s="3" t="s">
        <v>1556</v>
      </c>
      <c r="AH89" s="3">
        <v>75008</v>
      </c>
      <c r="AI89" s="3" t="s">
        <v>101</v>
      </c>
      <c r="AJ89" s="3" t="s">
        <v>1573</v>
      </c>
      <c r="AK89" s="3" t="s">
        <v>102</v>
      </c>
      <c r="AL89" s="3" t="s">
        <v>1574</v>
      </c>
      <c r="AM89" s="3" t="s">
        <v>69</v>
      </c>
      <c r="AN89" s="3" t="s">
        <v>101</v>
      </c>
      <c r="AO89" s="3" t="s">
        <v>992</v>
      </c>
      <c r="AP89" s="3" t="s">
        <v>1583</v>
      </c>
      <c r="AQ89" s="3" t="s">
        <v>993</v>
      </c>
      <c r="AR89" s="3" t="s">
        <v>343</v>
      </c>
      <c r="AU89" s="3" t="s">
        <v>994</v>
      </c>
      <c r="AV89" s="3" t="s">
        <v>995</v>
      </c>
      <c r="AW89" s="3" t="s">
        <v>996</v>
      </c>
      <c r="AX89" s="102" t="s">
        <v>2010</v>
      </c>
      <c r="AY89" s="3" t="s">
        <v>293</v>
      </c>
      <c r="AZ89" s="103" t="s">
        <v>2011</v>
      </c>
      <c r="BA89" s="3" t="s">
        <v>1627</v>
      </c>
      <c r="BB89" s="3" t="s">
        <v>2031</v>
      </c>
      <c r="BC89" s="3" t="s">
        <v>997</v>
      </c>
      <c r="BD89" s="3" t="s">
        <v>998</v>
      </c>
    </row>
    <row r="90" spans="1:56" ht="14.25" x14ac:dyDescent="0.2">
      <c r="A90" s="3" t="s">
        <v>53</v>
      </c>
      <c r="B90" s="3" t="str">
        <f>VLOOKUP(A90,'liste correspondance CODE-TAG'!$A$1:$B$210,2,FALSE)</f>
        <v>FFE</v>
      </c>
      <c r="C90" s="3" t="s">
        <v>54</v>
      </c>
      <c r="D90" s="3" t="s">
        <v>55</v>
      </c>
      <c r="E90" s="3">
        <v>10</v>
      </c>
      <c r="F90" s="3" t="s">
        <v>941</v>
      </c>
      <c r="G90" s="3" t="s">
        <v>57</v>
      </c>
      <c r="H90" s="7" t="s">
        <v>999</v>
      </c>
      <c r="I90" s="3" t="s">
        <v>1000</v>
      </c>
      <c r="J90" s="3" t="s">
        <v>1001</v>
      </c>
      <c r="K90" s="3" t="s">
        <v>81</v>
      </c>
      <c r="L90" s="3" t="s">
        <v>82</v>
      </c>
      <c r="O90" s="3" t="s">
        <v>1561</v>
      </c>
      <c r="P90" s="3" t="s">
        <v>1550</v>
      </c>
      <c r="Q90" s="3" t="s">
        <v>1550</v>
      </c>
      <c r="R90" s="3" t="s">
        <v>1561</v>
      </c>
      <c r="S90" s="3" t="s">
        <v>407</v>
      </c>
      <c r="Y90" s="3" t="s">
        <v>1651</v>
      </c>
      <c r="Z90" s="3" t="s">
        <v>1550</v>
      </c>
      <c r="AA90" s="3" t="s">
        <v>1550</v>
      </c>
      <c r="AB90" s="3" t="s">
        <v>1550</v>
      </c>
      <c r="AC90" s="3" t="s">
        <v>1550</v>
      </c>
      <c r="AD90" s="3" t="s">
        <v>1550</v>
      </c>
      <c r="AE90" s="3" t="s">
        <v>1662</v>
      </c>
      <c r="AF90" s="3" t="s">
        <v>66</v>
      </c>
      <c r="AG90" s="3" t="s">
        <v>1556</v>
      </c>
      <c r="AH90" s="3">
        <v>75012</v>
      </c>
      <c r="AI90" s="3" t="s">
        <v>101</v>
      </c>
      <c r="AJ90" s="3" t="s">
        <v>1573</v>
      </c>
      <c r="AK90" s="3" t="s">
        <v>102</v>
      </c>
      <c r="AL90" s="3" t="s">
        <v>1574</v>
      </c>
      <c r="AM90" s="3" t="s">
        <v>69</v>
      </c>
      <c r="AN90" s="3" t="s">
        <v>101</v>
      </c>
      <c r="AO90" s="3" t="s">
        <v>1002</v>
      </c>
      <c r="AP90" s="3" t="s">
        <v>1630</v>
      </c>
      <c r="AQ90" s="3" t="s">
        <v>1003</v>
      </c>
      <c r="AR90" s="3" t="s">
        <v>1550</v>
      </c>
      <c r="AV90" s="3" t="s">
        <v>1004</v>
      </c>
      <c r="AW90" s="3" t="s">
        <v>1550</v>
      </c>
      <c r="AX90" s="102" t="s">
        <v>2010</v>
      </c>
      <c r="AY90" s="3" t="s">
        <v>76</v>
      </c>
      <c r="AZ90" s="103" t="s">
        <v>2011</v>
      </c>
      <c r="BA90" s="3" t="s">
        <v>1560</v>
      </c>
      <c r="BB90" s="3" t="s">
        <v>2027</v>
      </c>
      <c r="BC90" s="3" t="s">
        <v>1005</v>
      </c>
      <c r="BD90" s="3" t="s">
        <v>1006</v>
      </c>
    </row>
    <row r="91" spans="1:56" ht="14.25" x14ac:dyDescent="0.2">
      <c r="A91" s="3" t="s">
        <v>53</v>
      </c>
      <c r="B91" s="3" t="str">
        <f>VLOOKUP(A91,'liste correspondance CODE-TAG'!$A$1:$B$210,2,FALSE)</f>
        <v>FFE</v>
      </c>
      <c r="C91" s="3" t="s">
        <v>54</v>
      </c>
      <c r="D91" s="3" t="s">
        <v>55</v>
      </c>
      <c r="E91" s="3">
        <v>11</v>
      </c>
      <c r="F91" s="3" t="s">
        <v>1007</v>
      </c>
      <c r="G91" s="3" t="s">
        <v>57</v>
      </c>
      <c r="H91" s="7" t="s">
        <v>1008</v>
      </c>
      <c r="I91" s="3" t="s">
        <v>1009</v>
      </c>
      <c r="J91" s="3" t="s">
        <v>1010</v>
      </c>
      <c r="K91" s="3" t="s">
        <v>81</v>
      </c>
      <c r="L91" s="3" t="s">
        <v>82</v>
      </c>
      <c r="O91" s="3" t="s">
        <v>1561</v>
      </c>
      <c r="P91" s="3" t="s">
        <v>1550</v>
      </c>
      <c r="Q91" s="3" t="s">
        <v>1550</v>
      </c>
      <c r="R91" s="3" t="s">
        <v>1561</v>
      </c>
      <c r="S91" s="3" t="s">
        <v>84</v>
      </c>
      <c r="Y91" s="3" t="s">
        <v>1564</v>
      </c>
      <c r="Z91" s="3" t="s">
        <v>1550</v>
      </c>
      <c r="AA91" s="3" t="s">
        <v>1550</v>
      </c>
      <c r="AB91" s="3" t="s">
        <v>1550</v>
      </c>
      <c r="AC91" s="3" t="s">
        <v>1550</v>
      </c>
      <c r="AD91" s="3" t="s">
        <v>1550</v>
      </c>
      <c r="AE91" s="3" t="s">
        <v>1699</v>
      </c>
      <c r="AF91" s="3" t="s">
        <v>66</v>
      </c>
      <c r="AG91" s="3" t="s">
        <v>1556</v>
      </c>
      <c r="AH91" s="3">
        <v>69330</v>
      </c>
      <c r="AI91" s="3" t="s">
        <v>86</v>
      </c>
      <c r="AJ91" s="3" t="s">
        <v>1566</v>
      </c>
      <c r="AK91" s="3" t="s">
        <v>87</v>
      </c>
      <c r="AL91" s="3" t="s">
        <v>1567</v>
      </c>
      <c r="AM91" s="3" t="s">
        <v>69</v>
      </c>
      <c r="AN91" s="3" t="s">
        <v>1011</v>
      </c>
      <c r="AO91" s="3" t="s">
        <v>1012</v>
      </c>
      <c r="AP91" s="3" t="s">
        <v>1568</v>
      </c>
      <c r="AQ91" s="3" t="s">
        <v>1013</v>
      </c>
      <c r="AR91" s="3" t="s">
        <v>1014</v>
      </c>
      <c r="AV91" s="3" t="s">
        <v>1015</v>
      </c>
      <c r="AW91" s="3" t="s">
        <v>1550</v>
      </c>
      <c r="AX91" s="102" t="s">
        <v>2010</v>
      </c>
      <c r="AY91" s="3" t="s">
        <v>94</v>
      </c>
      <c r="AZ91" s="103" t="s">
        <v>2011</v>
      </c>
      <c r="BA91" s="3" t="s">
        <v>1569</v>
      </c>
      <c r="BB91" s="3" t="s">
        <v>2028</v>
      </c>
      <c r="BC91" s="3" t="s">
        <v>1016</v>
      </c>
      <c r="BD91" s="3" t="s">
        <v>1017</v>
      </c>
    </row>
    <row r="92" spans="1:56" ht="14.25" x14ac:dyDescent="0.2">
      <c r="A92" s="3" t="s">
        <v>53</v>
      </c>
      <c r="B92" s="3" t="str">
        <f>VLOOKUP(A92,'liste correspondance CODE-TAG'!$A$1:$B$210,2,FALSE)</f>
        <v>FFE</v>
      </c>
      <c r="C92" s="3" t="s">
        <v>54</v>
      </c>
      <c r="D92" s="3" t="s">
        <v>55</v>
      </c>
      <c r="E92" s="3">
        <v>11</v>
      </c>
      <c r="F92" s="3" t="s">
        <v>1007</v>
      </c>
      <c r="G92" s="3" t="s">
        <v>57</v>
      </c>
      <c r="H92" s="7" t="s">
        <v>1018</v>
      </c>
      <c r="I92" s="3" t="s">
        <v>1019</v>
      </c>
      <c r="J92" s="3" t="s">
        <v>1020</v>
      </c>
      <c r="K92" s="3" t="s">
        <v>130</v>
      </c>
      <c r="L92" s="3" t="s">
        <v>61</v>
      </c>
      <c r="M92" s="3" t="s">
        <v>62</v>
      </c>
      <c r="O92" s="3" t="s">
        <v>1548</v>
      </c>
      <c r="P92" s="3" t="s">
        <v>1549</v>
      </c>
      <c r="Q92" s="3" t="s">
        <v>1550</v>
      </c>
      <c r="R92" s="3" t="s">
        <v>1551</v>
      </c>
      <c r="S92" s="3" t="s">
        <v>63</v>
      </c>
      <c r="T92" s="3" t="s">
        <v>244</v>
      </c>
      <c r="U92" s="3" t="s">
        <v>64</v>
      </c>
      <c r="Y92" s="3" t="s">
        <v>1552</v>
      </c>
      <c r="Z92" s="3" t="s">
        <v>1617</v>
      </c>
      <c r="AA92" s="3" t="s">
        <v>1553</v>
      </c>
      <c r="AB92" s="3" t="s">
        <v>1550</v>
      </c>
      <c r="AC92" s="3" t="s">
        <v>1550</v>
      </c>
      <c r="AD92" s="3" t="s">
        <v>1550</v>
      </c>
      <c r="AE92" s="3" t="s">
        <v>1738</v>
      </c>
      <c r="AF92" s="3" t="s">
        <v>66</v>
      </c>
      <c r="AG92" s="3" t="s">
        <v>1556</v>
      </c>
      <c r="AH92" s="3">
        <v>69005</v>
      </c>
      <c r="AI92" s="3" t="s">
        <v>86</v>
      </c>
      <c r="AJ92" s="3" t="s">
        <v>1566</v>
      </c>
      <c r="AK92" s="3" t="s">
        <v>87</v>
      </c>
      <c r="AL92" s="3" t="s">
        <v>1567</v>
      </c>
      <c r="AM92" s="3" t="s">
        <v>69</v>
      </c>
      <c r="AN92" s="3" t="s">
        <v>88</v>
      </c>
      <c r="AO92" s="3" t="s">
        <v>1021</v>
      </c>
      <c r="AP92" s="3" t="s">
        <v>1575</v>
      </c>
      <c r="AQ92" s="3" t="s">
        <v>1022</v>
      </c>
      <c r="AR92" s="3" t="s">
        <v>1023</v>
      </c>
      <c r="AV92" s="3" t="s">
        <v>1024</v>
      </c>
      <c r="AW92" s="3" t="s">
        <v>1025</v>
      </c>
      <c r="AX92" s="102" t="s">
        <v>2010</v>
      </c>
      <c r="AY92" s="3" t="s">
        <v>193</v>
      </c>
      <c r="AZ92" s="103" t="s">
        <v>2011</v>
      </c>
      <c r="BA92" s="3" t="s">
        <v>1601</v>
      </c>
      <c r="BB92" s="3" t="s">
        <v>2030</v>
      </c>
      <c r="BC92" s="3" t="s">
        <v>1026</v>
      </c>
      <c r="BD92" s="3" t="s">
        <v>1027</v>
      </c>
    </row>
    <row r="93" spans="1:56" ht="14.25" x14ac:dyDescent="0.2">
      <c r="A93" s="3" t="s">
        <v>53</v>
      </c>
      <c r="B93" s="3" t="str">
        <f>VLOOKUP(A93,'liste correspondance CODE-TAG'!$A$1:$B$210,2,FALSE)</f>
        <v>FFE</v>
      </c>
      <c r="C93" s="3" t="s">
        <v>54</v>
      </c>
      <c r="D93" s="3" t="s">
        <v>55</v>
      </c>
      <c r="E93" s="3">
        <v>11</v>
      </c>
      <c r="F93" s="3" t="s">
        <v>1007</v>
      </c>
      <c r="G93" s="3" t="s">
        <v>57</v>
      </c>
      <c r="H93" s="7" t="s">
        <v>1028</v>
      </c>
      <c r="I93" s="3" t="s">
        <v>1029</v>
      </c>
      <c r="J93" s="3" t="s">
        <v>1030</v>
      </c>
      <c r="K93" s="3" t="s">
        <v>60</v>
      </c>
      <c r="L93" s="3" t="s">
        <v>83</v>
      </c>
      <c r="O93" s="3" t="s">
        <v>1562</v>
      </c>
      <c r="P93" s="3" t="s">
        <v>1550</v>
      </c>
      <c r="Q93" s="3" t="s">
        <v>1550</v>
      </c>
      <c r="R93" s="3" t="s">
        <v>1562</v>
      </c>
      <c r="S93" s="3" t="s">
        <v>85</v>
      </c>
      <c r="Y93" s="3" t="s">
        <v>1562</v>
      </c>
      <c r="Z93" s="3" t="s">
        <v>1550</v>
      </c>
      <c r="AA93" s="3" t="s">
        <v>1550</v>
      </c>
      <c r="AB93" s="3" t="s">
        <v>1550</v>
      </c>
      <c r="AC93" s="3" t="s">
        <v>1550</v>
      </c>
      <c r="AD93" s="3" t="s">
        <v>1550</v>
      </c>
      <c r="AE93" s="3" t="s">
        <v>1701</v>
      </c>
      <c r="AF93" s="3" t="s">
        <v>66</v>
      </c>
      <c r="AG93" s="3" t="s">
        <v>1556</v>
      </c>
      <c r="AH93" s="3">
        <v>75002</v>
      </c>
      <c r="AI93" s="3" t="s">
        <v>101</v>
      </c>
      <c r="AJ93" s="3" t="s">
        <v>1573</v>
      </c>
      <c r="AK93" s="3" t="s">
        <v>102</v>
      </c>
      <c r="AL93" s="3" t="s">
        <v>1574</v>
      </c>
      <c r="AM93" s="3" t="s">
        <v>69</v>
      </c>
      <c r="AN93" s="3" t="s">
        <v>101</v>
      </c>
      <c r="AO93" s="3" t="s">
        <v>1031</v>
      </c>
      <c r="AP93" s="3" t="s">
        <v>1608</v>
      </c>
      <c r="AQ93" s="3" t="s">
        <v>1032</v>
      </c>
      <c r="AR93" s="3" t="s">
        <v>1033</v>
      </c>
      <c r="AV93" s="3" t="s">
        <v>1034</v>
      </c>
      <c r="AW93" s="3" t="s">
        <v>1035</v>
      </c>
      <c r="AX93" s="102" t="s">
        <v>2010</v>
      </c>
      <c r="AY93" s="3" t="s">
        <v>193</v>
      </c>
      <c r="AZ93" s="103" t="s">
        <v>2011</v>
      </c>
      <c r="BA93" s="3" t="s">
        <v>1601</v>
      </c>
      <c r="BB93" s="3" t="s">
        <v>2030</v>
      </c>
      <c r="BC93" s="3" t="s">
        <v>1036</v>
      </c>
      <c r="BD93" s="3" t="s">
        <v>1037</v>
      </c>
    </row>
    <row r="94" spans="1:56" ht="14.25" x14ac:dyDescent="0.2">
      <c r="A94" s="3" t="s">
        <v>53</v>
      </c>
      <c r="B94" s="3" t="str">
        <f>VLOOKUP(A94,'liste correspondance CODE-TAG'!$A$1:$B$210,2,FALSE)</f>
        <v>FFE</v>
      </c>
      <c r="C94" s="3" t="s">
        <v>54</v>
      </c>
      <c r="D94" s="3" t="s">
        <v>55</v>
      </c>
      <c r="E94" s="3">
        <v>11</v>
      </c>
      <c r="F94" s="3" t="s">
        <v>1007</v>
      </c>
      <c r="G94" s="3" t="s">
        <v>57</v>
      </c>
      <c r="H94" s="7" t="s">
        <v>1038</v>
      </c>
      <c r="I94" s="3" t="s">
        <v>1039</v>
      </c>
      <c r="J94" s="3" t="s">
        <v>1040</v>
      </c>
      <c r="K94" s="3" t="s">
        <v>60</v>
      </c>
      <c r="L94" s="3" t="s">
        <v>83</v>
      </c>
      <c r="M94" s="3" t="s">
        <v>61</v>
      </c>
      <c r="O94" s="3" t="s">
        <v>1562</v>
      </c>
      <c r="P94" s="3" t="s">
        <v>1548</v>
      </c>
      <c r="Q94" s="3" t="s">
        <v>1550</v>
      </c>
      <c r="R94" s="3" t="s">
        <v>1739</v>
      </c>
      <c r="S94" s="3" t="s">
        <v>85</v>
      </c>
      <c r="Y94" s="3" t="s">
        <v>1562</v>
      </c>
      <c r="Z94" s="3" t="s">
        <v>1550</v>
      </c>
      <c r="AA94" s="3" t="s">
        <v>1550</v>
      </c>
      <c r="AB94" s="3" t="s">
        <v>1550</v>
      </c>
      <c r="AC94" s="3" t="s">
        <v>1550</v>
      </c>
      <c r="AD94" s="3" t="s">
        <v>1550</v>
      </c>
      <c r="AE94" s="3" t="s">
        <v>1701</v>
      </c>
      <c r="AF94" s="3" t="s">
        <v>66</v>
      </c>
      <c r="AG94" s="3" t="s">
        <v>1556</v>
      </c>
      <c r="AH94" s="3">
        <v>75011</v>
      </c>
      <c r="AI94" s="3" t="s">
        <v>101</v>
      </c>
      <c r="AJ94" s="3" t="s">
        <v>1573</v>
      </c>
      <c r="AK94" s="3" t="s">
        <v>102</v>
      </c>
      <c r="AL94" s="3" t="s">
        <v>1574</v>
      </c>
      <c r="AM94" s="3" t="s">
        <v>69</v>
      </c>
      <c r="AN94" s="3" t="s">
        <v>101</v>
      </c>
      <c r="AO94" s="3" t="s">
        <v>1041</v>
      </c>
      <c r="AP94" s="3" t="s">
        <v>1608</v>
      </c>
      <c r="AQ94" s="3" t="s">
        <v>1042</v>
      </c>
      <c r="AR94" s="3" t="s">
        <v>1043</v>
      </c>
      <c r="AV94" s="3" t="s">
        <v>1044</v>
      </c>
      <c r="AW94" s="3" t="s">
        <v>1550</v>
      </c>
      <c r="AX94" s="102" t="s">
        <v>2010</v>
      </c>
      <c r="AY94" s="3" t="s">
        <v>108</v>
      </c>
      <c r="AZ94" s="103" t="s">
        <v>2011</v>
      </c>
      <c r="BA94" s="3" t="s">
        <v>1576</v>
      </c>
      <c r="BB94" s="3" t="s">
        <v>2029</v>
      </c>
      <c r="BC94" s="3" t="s">
        <v>1045</v>
      </c>
      <c r="BD94" s="3" t="s">
        <v>1046</v>
      </c>
    </row>
    <row r="95" spans="1:56" ht="14.25" x14ac:dyDescent="0.2">
      <c r="A95" s="3" t="s">
        <v>53</v>
      </c>
      <c r="B95" s="3" t="str">
        <f>VLOOKUP(A95,'liste correspondance CODE-TAG'!$A$1:$B$210,2,FALSE)</f>
        <v>FFE</v>
      </c>
      <c r="C95" s="3" t="s">
        <v>54</v>
      </c>
      <c r="D95" s="3" t="s">
        <v>55</v>
      </c>
      <c r="E95" s="3">
        <v>11</v>
      </c>
      <c r="F95" s="3" t="s">
        <v>1007</v>
      </c>
      <c r="G95" s="3" t="s">
        <v>57</v>
      </c>
      <c r="H95" s="7" t="s">
        <v>1047</v>
      </c>
      <c r="I95" s="3" t="s">
        <v>1048</v>
      </c>
      <c r="J95" s="3" t="s">
        <v>1049</v>
      </c>
      <c r="K95" s="3" t="s">
        <v>654</v>
      </c>
      <c r="L95" s="3" t="s">
        <v>131</v>
      </c>
      <c r="M95" s="3" t="s">
        <v>156</v>
      </c>
      <c r="O95" s="3" t="s">
        <v>1584</v>
      </c>
      <c r="P95" s="3" t="s">
        <v>1592</v>
      </c>
      <c r="Q95" s="3" t="s">
        <v>1550</v>
      </c>
      <c r="R95" s="3" t="s">
        <v>1740</v>
      </c>
      <c r="S95" s="3" t="s">
        <v>655</v>
      </c>
      <c r="Y95" s="3" t="s">
        <v>1690</v>
      </c>
      <c r="Z95" s="3" t="s">
        <v>1550</v>
      </c>
      <c r="AA95" s="3" t="s">
        <v>1550</v>
      </c>
      <c r="AB95" s="3" t="s">
        <v>1550</v>
      </c>
      <c r="AC95" s="3" t="s">
        <v>1550</v>
      </c>
      <c r="AD95" s="3" t="s">
        <v>1550</v>
      </c>
      <c r="AE95" s="3" t="s">
        <v>1691</v>
      </c>
      <c r="AF95" s="3" t="s">
        <v>66</v>
      </c>
      <c r="AG95" s="3" t="s">
        <v>1556</v>
      </c>
      <c r="AH95" s="3">
        <v>77127</v>
      </c>
      <c r="AI95" s="3" t="s">
        <v>1050</v>
      </c>
      <c r="AJ95" s="3" t="s">
        <v>1741</v>
      </c>
      <c r="AK95" s="3" t="s">
        <v>102</v>
      </c>
      <c r="AL95" s="3" t="s">
        <v>1574</v>
      </c>
      <c r="AM95" s="3" t="s">
        <v>69</v>
      </c>
      <c r="AN95" s="3" t="s">
        <v>1050</v>
      </c>
      <c r="AO95" s="3" t="s">
        <v>1051</v>
      </c>
      <c r="AP95" s="3" t="s">
        <v>1583</v>
      </c>
      <c r="AQ95" s="3" t="s">
        <v>1550</v>
      </c>
      <c r="AR95" s="3" t="s">
        <v>1550</v>
      </c>
      <c r="AV95" s="3" t="s">
        <v>1550</v>
      </c>
      <c r="AW95" s="3" t="s">
        <v>1550</v>
      </c>
      <c r="AX95" s="102"/>
      <c r="AZ95" s="103" t="s">
        <v>1550</v>
      </c>
      <c r="BA95" s="3" t="s">
        <v>1550</v>
      </c>
      <c r="BB95" s="3" t="s">
        <v>1550</v>
      </c>
      <c r="BC95" s="3" t="s">
        <v>1052</v>
      </c>
      <c r="BD95" s="3" t="s">
        <v>1053</v>
      </c>
    </row>
    <row r="96" spans="1:56" ht="14.25" x14ac:dyDescent="0.2">
      <c r="A96" s="3" t="s">
        <v>53</v>
      </c>
      <c r="B96" s="3" t="str">
        <f>VLOOKUP(A96,'liste correspondance CODE-TAG'!$A$1:$B$210,2,FALSE)</f>
        <v>FFE</v>
      </c>
      <c r="C96" s="3" t="s">
        <v>54</v>
      </c>
      <c r="D96" s="3" t="s">
        <v>55</v>
      </c>
      <c r="E96" s="3">
        <v>11</v>
      </c>
      <c r="F96" s="3" t="s">
        <v>1007</v>
      </c>
      <c r="G96" s="3" t="s">
        <v>57</v>
      </c>
      <c r="H96" s="7" t="s">
        <v>1054</v>
      </c>
      <c r="I96" s="3" t="s">
        <v>1055</v>
      </c>
      <c r="J96" s="3" t="s">
        <v>1056</v>
      </c>
      <c r="K96" s="3" t="s">
        <v>155</v>
      </c>
      <c r="L96" s="3" t="s">
        <v>62</v>
      </c>
      <c r="M96" s="3" t="s">
        <v>923</v>
      </c>
      <c r="O96" s="3" t="s">
        <v>1549</v>
      </c>
      <c r="P96" s="3" t="s">
        <v>1727</v>
      </c>
      <c r="Q96" s="3" t="s">
        <v>1550</v>
      </c>
      <c r="R96" s="3" t="s">
        <v>1742</v>
      </c>
      <c r="S96" s="3" t="s">
        <v>64</v>
      </c>
      <c r="T96" s="3" t="s">
        <v>133</v>
      </c>
      <c r="U96" s="3" t="s">
        <v>924</v>
      </c>
      <c r="Y96" s="3" t="s">
        <v>1553</v>
      </c>
      <c r="Z96" s="3" t="s">
        <v>1587</v>
      </c>
      <c r="AA96" s="3" t="s">
        <v>1727</v>
      </c>
      <c r="AB96" s="3" t="s">
        <v>1550</v>
      </c>
      <c r="AC96" s="3" t="s">
        <v>1550</v>
      </c>
      <c r="AD96" s="3" t="s">
        <v>1550</v>
      </c>
      <c r="AE96" s="3" t="s">
        <v>1743</v>
      </c>
      <c r="AF96" s="3" t="s">
        <v>66</v>
      </c>
      <c r="AG96" s="3" t="s">
        <v>1556</v>
      </c>
      <c r="AH96" s="3">
        <v>33300</v>
      </c>
      <c r="AI96" s="3" t="s">
        <v>1057</v>
      </c>
      <c r="AJ96" s="3" t="s">
        <v>1744</v>
      </c>
      <c r="AK96" s="66" t="s">
        <v>1968</v>
      </c>
      <c r="AL96" s="3" t="s">
        <v>1969</v>
      </c>
      <c r="AM96" s="3" t="s">
        <v>69</v>
      </c>
      <c r="AN96" s="3" t="s">
        <v>1058</v>
      </c>
      <c r="AO96" s="3" t="s">
        <v>1059</v>
      </c>
      <c r="AP96" s="3" t="s">
        <v>1745</v>
      </c>
      <c r="AQ96" s="3" t="s">
        <v>1060</v>
      </c>
      <c r="AR96" s="3" t="s">
        <v>1061</v>
      </c>
      <c r="AV96" s="3" t="s">
        <v>1062</v>
      </c>
      <c r="AW96" s="3" t="s">
        <v>1063</v>
      </c>
      <c r="AX96" s="102" t="s">
        <v>2010</v>
      </c>
      <c r="AY96" s="3" t="s">
        <v>193</v>
      </c>
      <c r="AZ96" s="103" t="s">
        <v>2011</v>
      </c>
      <c r="BA96" s="3" t="s">
        <v>1601</v>
      </c>
      <c r="BB96" s="3" t="s">
        <v>2030</v>
      </c>
      <c r="BC96" s="3" t="s">
        <v>1064</v>
      </c>
      <c r="BD96" s="3" t="s">
        <v>1065</v>
      </c>
    </row>
    <row r="97" spans="1:56" ht="14.25" x14ac:dyDescent="0.2">
      <c r="A97" s="3" t="s">
        <v>53</v>
      </c>
      <c r="B97" s="3" t="str">
        <f>VLOOKUP(A97,'liste correspondance CODE-TAG'!$A$1:$B$210,2,FALSE)</f>
        <v>FFE</v>
      </c>
      <c r="C97" s="3" t="s">
        <v>54</v>
      </c>
      <c r="D97" s="3" t="s">
        <v>55</v>
      </c>
      <c r="E97" s="3">
        <v>11</v>
      </c>
      <c r="F97" s="3" t="s">
        <v>1007</v>
      </c>
      <c r="G97" s="3" t="s">
        <v>57</v>
      </c>
      <c r="H97" s="7" t="s">
        <v>1066</v>
      </c>
      <c r="I97" s="3" t="s">
        <v>1067</v>
      </c>
      <c r="J97" s="3" t="s">
        <v>1068</v>
      </c>
      <c r="K97" s="3" t="s">
        <v>835</v>
      </c>
      <c r="L97" s="3" t="s">
        <v>255</v>
      </c>
      <c r="M97" s="3" t="s">
        <v>517</v>
      </c>
      <c r="O97" s="3" t="s">
        <v>1619</v>
      </c>
      <c r="P97" s="3" t="s">
        <v>1667</v>
      </c>
      <c r="Q97" s="3" t="s">
        <v>1550</v>
      </c>
      <c r="R97" s="3" t="s">
        <v>1746</v>
      </c>
      <c r="S97" s="3" t="s">
        <v>256</v>
      </c>
      <c r="T97" s="3" t="s">
        <v>518</v>
      </c>
      <c r="Y97" s="3" t="s">
        <v>1619</v>
      </c>
      <c r="Z97" s="3" t="s">
        <v>1550</v>
      </c>
      <c r="AA97" s="3" t="s">
        <v>1550</v>
      </c>
      <c r="AB97" s="3" t="s">
        <v>1550</v>
      </c>
      <c r="AC97" s="3" t="s">
        <v>1550</v>
      </c>
      <c r="AD97" s="3" t="s">
        <v>1550</v>
      </c>
      <c r="AE97" s="3" t="s">
        <v>1665</v>
      </c>
      <c r="AF97" s="3" t="s">
        <v>66</v>
      </c>
      <c r="AG97" s="3" t="s">
        <v>1556</v>
      </c>
      <c r="AH97" s="3">
        <v>35850</v>
      </c>
      <c r="AI97" s="3" t="s">
        <v>774</v>
      </c>
      <c r="AJ97" s="3" t="s">
        <v>1707</v>
      </c>
      <c r="AK97" s="3" t="s">
        <v>775</v>
      </c>
      <c r="AL97" s="3" t="s">
        <v>1708</v>
      </c>
      <c r="AM97" s="3" t="s">
        <v>69</v>
      </c>
      <c r="AN97" s="3" t="s">
        <v>1069</v>
      </c>
      <c r="AO97" s="3" t="s">
        <v>1070</v>
      </c>
      <c r="AP97" s="3" t="s">
        <v>1608</v>
      </c>
      <c r="AQ97" s="3" t="s">
        <v>1071</v>
      </c>
      <c r="AR97" s="3" t="s">
        <v>1072</v>
      </c>
      <c r="AV97" s="3" t="s">
        <v>1073</v>
      </c>
      <c r="AW97" s="3" t="s">
        <v>1074</v>
      </c>
      <c r="AX97" s="102" t="s">
        <v>2010</v>
      </c>
      <c r="AY97" s="3" t="s">
        <v>76</v>
      </c>
      <c r="AZ97" s="103" t="s">
        <v>2011</v>
      </c>
      <c r="BA97" s="3" t="s">
        <v>1560</v>
      </c>
      <c r="BB97" s="3" t="s">
        <v>2027</v>
      </c>
      <c r="BC97" s="3" t="s">
        <v>1075</v>
      </c>
      <c r="BD97" s="3" t="s">
        <v>1076</v>
      </c>
    </row>
    <row r="98" spans="1:56" ht="14.25" x14ac:dyDescent="0.2">
      <c r="A98" s="3" t="s">
        <v>53</v>
      </c>
      <c r="B98" s="3" t="str">
        <f>VLOOKUP(A98,'liste correspondance CODE-TAG'!$A$1:$B$210,2,FALSE)</f>
        <v>FFE</v>
      </c>
      <c r="C98" s="3" t="s">
        <v>54</v>
      </c>
      <c r="D98" s="3" t="s">
        <v>55</v>
      </c>
      <c r="E98" s="3">
        <v>11</v>
      </c>
      <c r="F98" s="3" t="s">
        <v>1007</v>
      </c>
      <c r="G98" s="3" t="s">
        <v>57</v>
      </c>
      <c r="H98" s="7" t="s">
        <v>1077</v>
      </c>
      <c r="I98" s="3" t="s">
        <v>1078</v>
      </c>
      <c r="J98" s="3" t="s">
        <v>1079</v>
      </c>
      <c r="K98" s="3" t="s">
        <v>221</v>
      </c>
      <c r="L98" s="3" t="s">
        <v>222</v>
      </c>
      <c r="M98" s="3" t="s">
        <v>255</v>
      </c>
      <c r="O98" s="3" t="s">
        <v>1611</v>
      </c>
      <c r="P98" s="3" t="s">
        <v>1619</v>
      </c>
      <c r="Q98" s="3" t="s">
        <v>1550</v>
      </c>
      <c r="R98" s="3" t="s">
        <v>1747</v>
      </c>
      <c r="S98" s="3" t="s">
        <v>275</v>
      </c>
      <c r="T98" s="3" t="s">
        <v>256</v>
      </c>
      <c r="Y98" s="3" t="s">
        <v>1624</v>
      </c>
      <c r="Z98" s="3" t="s">
        <v>1619</v>
      </c>
      <c r="AA98" s="3" t="s">
        <v>1550</v>
      </c>
      <c r="AB98" s="3" t="s">
        <v>1550</v>
      </c>
      <c r="AC98" s="3" t="s">
        <v>1550</v>
      </c>
      <c r="AD98" s="3" t="s">
        <v>1550</v>
      </c>
      <c r="AE98" s="3" t="s">
        <v>1748</v>
      </c>
      <c r="AF98" s="3" t="s">
        <v>66</v>
      </c>
      <c r="AG98" s="3" t="s">
        <v>1556</v>
      </c>
      <c r="AH98" s="3">
        <v>40180</v>
      </c>
      <c r="AI98" s="3" t="s">
        <v>1080</v>
      </c>
      <c r="AJ98" s="3" t="s">
        <v>1749</v>
      </c>
      <c r="AK98" s="66" t="s">
        <v>1968</v>
      </c>
      <c r="AL98" s="3" t="s">
        <v>1969</v>
      </c>
      <c r="AM98" s="3" t="s">
        <v>69</v>
      </c>
      <c r="AN98" s="3" t="s">
        <v>1081</v>
      </c>
      <c r="AO98" s="3" t="s">
        <v>1082</v>
      </c>
      <c r="AP98" s="3" t="s">
        <v>1568</v>
      </c>
      <c r="AQ98" s="3" t="s">
        <v>1083</v>
      </c>
      <c r="AR98" s="3" t="s">
        <v>1084</v>
      </c>
      <c r="AU98" s="3" t="s">
        <v>1085</v>
      </c>
      <c r="AV98" s="3" t="s">
        <v>1086</v>
      </c>
      <c r="AW98" s="3" t="s">
        <v>1087</v>
      </c>
      <c r="AX98" s="102" t="s">
        <v>2010</v>
      </c>
      <c r="AY98" s="3" t="s">
        <v>293</v>
      </c>
      <c r="AZ98" s="103" t="s">
        <v>2011</v>
      </c>
      <c r="BA98" s="3" t="s">
        <v>1627</v>
      </c>
      <c r="BB98" s="3" t="s">
        <v>2031</v>
      </c>
      <c r="BC98" s="3" t="s">
        <v>1088</v>
      </c>
      <c r="BD98" s="3" t="s">
        <v>1089</v>
      </c>
    </row>
    <row r="99" spans="1:56" ht="14.25" x14ac:dyDescent="0.2">
      <c r="A99" s="3" t="s">
        <v>53</v>
      </c>
      <c r="B99" s="3" t="str">
        <f>VLOOKUP(A99,'liste correspondance CODE-TAG'!$A$1:$B$210,2,FALSE)</f>
        <v>FFE</v>
      </c>
      <c r="C99" s="3" t="s">
        <v>54</v>
      </c>
      <c r="D99" s="3" t="s">
        <v>55</v>
      </c>
      <c r="E99" s="3">
        <v>11</v>
      </c>
      <c r="F99" s="3" t="s">
        <v>1007</v>
      </c>
      <c r="G99" s="3" t="s">
        <v>57</v>
      </c>
      <c r="H99" s="7" t="s">
        <v>1090</v>
      </c>
      <c r="I99" s="3" t="s">
        <v>1091</v>
      </c>
      <c r="J99" s="3" t="s">
        <v>1092</v>
      </c>
      <c r="K99" s="3" t="s">
        <v>221</v>
      </c>
      <c r="L99" s="3" t="s">
        <v>222</v>
      </c>
      <c r="O99" s="3" t="s">
        <v>1611</v>
      </c>
      <c r="P99" s="3" t="s">
        <v>1550</v>
      </c>
      <c r="Q99" s="3" t="s">
        <v>1550</v>
      </c>
      <c r="R99" s="3" t="s">
        <v>1611</v>
      </c>
      <c r="S99" s="3" t="s">
        <v>116</v>
      </c>
      <c r="T99" s="3" t="s">
        <v>275</v>
      </c>
      <c r="Y99" s="3" t="s">
        <v>1579</v>
      </c>
      <c r="Z99" s="3" t="s">
        <v>1624</v>
      </c>
      <c r="AA99" s="3" t="s">
        <v>1550</v>
      </c>
      <c r="AB99" s="3" t="s">
        <v>1550</v>
      </c>
      <c r="AC99" s="3" t="s">
        <v>1550</v>
      </c>
      <c r="AD99" s="3" t="s">
        <v>1550</v>
      </c>
      <c r="AE99" s="3" t="s">
        <v>1709</v>
      </c>
      <c r="AF99" s="3" t="s">
        <v>66</v>
      </c>
      <c r="AG99" s="3" t="s">
        <v>1556</v>
      </c>
      <c r="AH99" s="3">
        <v>44140</v>
      </c>
      <c r="AI99" s="3" t="s">
        <v>867</v>
      </c>
      <c r="AJ99" s="3" t="s">
        <v>1718</v>
      </c>
      <c r="AK99" s="3" t="s">
        <v>868</v>
      </c>
      <c r="AL99" s="3" t="s">
        <v>1719</v>
      </c>
      <c r="AM99" s="3" t="s">
        <v>69</v>
      </c>
      <c r="AN99" s="3" t="s">
        <v>1093</v>
      </c>
      <c r="AO99" s="3" t="s">
        <v>1094</v>
      </c>
      <c r="AP99" s="3" t="s">
        <v>1630</v>
      </c>
      <c r="AQ99" s="3" t="s">
        <v>1095</v>
      </c>
      <c r="AR99" s="3" t="s">
        <v>1096</v>
      </c>
      <c r="AU99" s="3" t="s">
        <v>1097</v>
      </c>
      <c r="AV99" s="3" t="s">
        <v>1098</v>
      </c>
      <c r="AW99" s="3" t="s">
        <v>1099</v>
      </c>
      <c r="AX99" s="102" t="s">
        <v>2010</v>
      </c>
      <c r="AY99" s="3" t="s">
        <v>293</v>
      </c>
      <c r="AZ99" s="103" t="s">
        <v>2011</v>
      </c>
      <c r="BA99" s="3" t="s">
        <v>1627</v>
      </c>
      <c r="BB99" s="3" t="s">
        <v>2031</v>
      </c>
      <c r="BC99" s="3" t="s">
        <v>1100</v>
      </c>
      <c r="BD99" s="3" t="s">
        <v>1101</v>
      </c>
    </row>
    <row r="100" spans="1:56" ht="14.25" x14ac:dyDescent="0.2">
      <c r="A100" s="3" t="s">
        <v>53</v>
      </c>
      <c r="B100" s="3" t="str">
        <f>VLOOKUP(A100,'liste correspondance CODE-TAG'!$A$1:$B$210,2,FALSE)</f>
        <v>FFE</v>
      </c>
      <c r="C100" s="3" t="s">
        <v>54</v>
      </c>
      <c r="D100" s="3" t="s">
        <v>55</v>
      </c>
      <c r="E100" s="3">
        <v>11</v>
      </c>
      <c r="F100" s="3" t="s">
        <v>1007</v>
      </c>
      <c r="G100" s="3" t="s">
        <v>57</v>
      </c>
      <c r="H100" s="7" t="s">
        <v>1102</v>
      </c>
      <c r="I100" s="3" t="s">
        <v>1103</v>
      </c>
      <c r="J100" s="3" t="s">
        <v>1104</v>
      </c>
      <c r="K100" s="3" t="s">
        <v>669</v>
      </c>
      <c r="L100" s="3" t="s">
        <v>131</v>
      </c>
      <c r="M100" s="3" t="s">
        <v>115</v>
      </c>
      <c r="O100" s="3" t="s">
        <v>1584</v>
      </c>
      <c r="P100" s="3" t="s">
        <v>1577</v>
      </c>
      <c r="Q100" s="3" t="s">
        <v>1550</v>
      </c>
      <c r="R100" s="3" t="s">
        <v>1694</v>
      </c>
      <c r="S100" s="3" t="s">
        <v>134</v>
      </c>
      <c r="Y100" s="3" t="s">
        <v>1588</v>
      </c>
      <c r="Z100" s="3" t="s">
        <v>1550</v>
      </c>
      <c r="AA100" s="3" t="s">
        <v>1550</v>
      </c>
      <c r="AB100" s="3" t="s">
        <v>1550</v>
      </c>
      <c r="AC100" s="3" t="s">
        <v>1550</v>
      </c>
      <c r="AD100" s="3" t="s">
        <v>1550</v>
      </c>
      <c r="AE100" s="3" t="s">
        <v>1750</v>
      </c>
      <c r="AF100" s="3" t="s">
        <v>66</v>
      </c>
      <c r="AG100" s="3" t="s">
        <v>1556</v>
      </c>
      <c r="AH100" s="3">
        <v>75018</v>
      </c>
      <c r="AI100" s="3" t="s">
        <v>101</v>
      </c>
      <c r="AJ100" s="3" t="s">
        <v>1573</v>
      </c>
      <c r="AK100" s="3" t="s">
        <v>102</v>
      </c>
      <c r="AL100" s="3" t="s">
        <v>1574</v>
      </c>
      <c r="AM100" s="3" t="s">
        <v>69</v>
      </c>
      <c r="AN100" s="3" t="s">
        <v>101</v>
      </c>
      <c r="AO100" s="3" t="s">
        <v>1105</v>
      </c>
      <c r="AP100" s="3" t="s">
        <v>1630</v>
      </c>
      <c r="AQ100" s="3" t="s">
        <v>1106</v>
      </c>
      <c r="AR100" s="3" t="s">
        <v>1107</v>
      </c>
      <c r="AV100" s="3" t="s">
        <v>1108</v>
      </c>
      <c r="AW100" s="3" t="s">
        <v>1109</v>
      </c>
      <c r="AX100" s="102" t="s">
        <v>2010</v>
      </c>
      <c r="AY100" s="3" t="s">
        <v>108</v>
      </c>
      <c r="AZ100" s="103" t="s">
        <v>2011</v>
      </c>
      <c r="BA100" s="3" t="s">
        <v>1576</v>
      </c>
      <c r="BB100" s="3" t="s">
        <v>2029</v>
      </c>
      <c r="BC100" s="3" t="s">
        <v>1110</v>
      </c>
      <c r="BD100" s="3" t="s">
        <v>1111</v>
      </c>
    </row>
    <row r="101" spans="1:56" ht="14.25" x14ac:dyDescent="0.2">
      <c r="A101" s="3" t="s">
        <v>53</v>
      </c>
      <c r="B101" s="3" t="str">
        <f>VLOOKUP(A101,'liste correspondance CODE-TAG'!$A$1:$B$210,2,FALSE)</f>
        <v>FFE</v>
      </c>
      <c r="C101" s="3" t="s">
        <v>54</v>
      </c>
      <c r="D101" s="3" t="s">
        <v>55</v>
      </c>
      <c r="E101" s="3">
        <v>12</v>
      </c>
      <c r="F101" s="3" t="s">
        <v>1112</v>
      </c>
      <c r="G101" s="3" t="s">
        <v>57</v>
      </c>
      <c r="H101" s="7" t="s">
        <v>1113</v>
      </c>
      <c r="I101" s="3" t="s">
        <v>1114</v>
      </c>
      <c r="J101" s="3" t="s">
        <v>1115</v>
      </c>
      <c r="K101" s="3" t="s">
        <v>81</v>
      </c>
      <c r="L101" s="3" t="s">
        <v>82</v>
      </c>
      <c r="O101" s="3" t="s">
        <v>1561</v>
      </c>
      <c r="P101" s="3" t="s">
        <v>1550</v>
      </c>
      <c r="Q101" s="3" t="s">
        <v>1550</v>
      </c>
      <c r="R101" s="3" t="s">
        <v>1561</v>
      </c>
      <c r="S101" s="3" t="s">
        <v>84</v>
      </c>
      <c r="Y101" s="3" t="s">
        <v>1564</v>
      </c>
      <c r="Z101" s="3" t="s">
        <v>1550</v>
      </c>
      <c r="AA101" s="3" t="s">
        <v>1550</v>
      </c>
      <c r="AB101" s="3" t="s">
        <v>1550</v>
      </c>
      <c r="AC101" s="3" t="s">
        <v>1550</v>
      </c>
      <c r="AD101" s="3" t="s">
        <v>1550</v>
      </c>
      <c r="AE101" s="3" t="s">
        <v>1699</v>
      </c>
      <c r="AF101" s="3" t="s">
        <v>66</v>
      </c>
      <c r="AG101" s="3" t="s">
        <v>1556</v>
      </c>
      <c r="AH101" s="3">
        <v>75010</v>
      </c>
      <c r="AI101" s="3" t="s">
        <v>101</v>
      </c>
      <c r="AJ101" s="3" t="s">
        <v>1573</v>
      </c>
      <c r="AK101" s="3" t="s">
        <v>102</v>
      </c>
      <c r="AL101" s="3" t="s">
        <v>1574</v>
      </c>
      <c r="AM101" s="3" t="s">
        <v>69</v>
      </c>
      <c r="AN101" s="3" t="s">
        <v>101</v>
      </c>
      <c r="AO101" s="3" t="s">
        <v>1116</v>
      </c>
      <c r="AP101" s="3" t="s">
        <v>1583</v>
      </c>
      <c r="AQ101" s="3" t="s">
        <v>1117</v>
      </c>
      <c r="AR101" s="3" t="s">
        <v>1118</v>
      </c>
      <c r="AV101" s="3" t="s">
        <v>1119</v>
      </c>
      <c r="AW101" s="3" t="s">
        <v>1120</v>
      </c>
      <c r="AX101" s="102" t="s">
        <v>2010</v>
      </c>
      <c r="AY101" s="3" t="s">
        <v>108</v>
      </c>
      <c r="AZ101" s="103" t="s">
        <v>2011</v>
      </c>
      <c r="BA101" s="3" t="s">
        <v>1576</v>
      </c>
      <c r="BB101" s="3" t="s">
        <v>2029</v>
      </c>
      <c r="BC101" s="3" t="s">
        <v>1121</v>
      </c>
      <c r="BD101" s="3" t="s">
        <v>1122</v>
      </c>
    </row>
    <row r="102" spans="1:56" ht="14.25" x14ac:dyDescent="0.2">
      <c r="A102" s="3" t="s">
        <v>53</v>
      </c>
      <c r="B102" s="3" t="str">
        <f>VLOOKUP(A102,'liste correspondance CODE-TAG'!$A$1:$B$210,2,FALSE)</f>
        <v>FFE</v>
      </c>
      <c r="C102" s="3" t="s">
        <v>54</v>
      </c>
      <c r="D102" s="3" t="s">
        <v>55</v>
      </c>
      <c r="E102" s="3">
        <v>12</v>
      </c>
      <c r="F102" s="3" t="s">
        <v>1112</v>
      </c>
      <c r="G102" s="3" t="s">
        <v>57</v>
      </c>
      <c r="H102" s="7" t="s">
        <v>1123</v>
      </c>
      <c r="I102" s="3" t="s">
        <v>1124</v>
      </c>
      <c r="J102" s="3" t="s">
        <v>1125</v>
      </c>
      <c r="K102" s="3" t="s">
        <v>60</v>
      </c>
      <c r="L102" s="3" t="s">
        <v>62</v>
      </c>
      <c r="M102" s="3" t="s">
        <v>82</v>
      </c>
      <c r="O102" s="3" t="s">
        <v>1549</v>
      </c>
      <c r="P102" s="3" t="s">
        <v>1561</v>
      </c>
      <c r="Q102" s="3" t="s">
        <v>1550</v>
      </c>
      <c r="R102" s="3" t="s">
        <v>1648</v>
      </c>
      <c r="S102" s="3" t="s">
        <v>133</v>
      </c>
      <c r="T102" s="3" t="s">
        <v>64</v>
      </c>
      <c r="U102" s="3" t="s">
        <v>407</v>
      </c>
      <c r="V102" s="3" t="s">
        <v>84</v>
      </c>
      <c r="Y102" s="3" t="s">
        <v>1587</v>
      </c>
      <c r="Z102" s="3" t="s">
        <v>1553</v>
      </c>
      <c r="AA102" s="3" t="s">
        <v>1651</v>
      </c>
      <c r="AB102" s="3" t="s">
        <v>1564</v>
      </c>
      <c r="AC102" s="3" t="s">
        <v>1550</v>
      </c>
      <c r="AD102" s="3" t="s">
        <v>1550</v>
      </c>
      <c r="AE102" s="3" t="s">
        <v>1751</v>
      </c>
      <c r="AF102" s="3" t="s">
        <v>66</v>
      </c>
      <c r="AG102" s="3" t="s">
        <v>1556</v>
      </c>
      <c r="AH102" s="3">
        <v>33100</v>
      </c>
      <c r="AI102" s="3" t="s">
        <v>1057</v>
      </c>
      <c r="AJ102" s="3" t="s">
        <v>1744</v>
      </c>
      <c r="AK102" s="66" t="s">
        <v>1968</v>
      </c>
      <c r="AL102" s="3" t="s">
        <v>1969</v>
      </c>
      <c r="AM102" s="3" t="s">
        <v>69</v>
      </c>
      <c r="AN102" s="3" t="s">
        <v>1058</v>
      </c>
      <c r="AO102" s="3" t="s">
        <v>1126</v>
      </c>
      <c r="AP102" s="3" t="s">
        <v>1583</v>
      </c>
      <c r="AQ102" s="3" t="s">
        <v>1127</v>
      </c>
      <c r="AR102" s="3" t="s">
        <v>1128</v>
      </c>
      <c r="AV102" s="3" t="s">
        <v>1129</v>
      </c>
      <c r="AW102" s="3" t="s">
        <v>1130</v>
      </c>
      <c r="AX102" s="102" t="s">
        <v>2010</v>
      </c>
      <c r="AY102" s="3" t="s">
        <v>94</v>
      </c>
      <c r="AZ102" s="103" t="s">
        <v>2011</v>
      </c>
      <c r="BA102" s="3" t="s">
        <v>1569</v>
      </c>
      <c r="BB102" s="3" t="s">
        <v>2028</v>
      </c>
      <c r="BC102" s="3" t="s">
        <v>1131</v>
      </c>
      <c r="BD102" s="3" t="s">
        <v>1132</v>
      </c>
    </row>
    <row r="103" spans="1:56" ht="14.25" x14ac:dyDescent="0.2">
      <c r="A103" s="3" t="s">
        <v>53</v>
      </c>
      <c r="B103" s="3" t="str">
        <f>VLOOKUP(A103,'liste correspondance CODE-TAG'!$A$1:$B$210,2,FALSE)</f>
        <v>FFE</v>
      </c>
      <c r="C103" s="3" t="s">
        <v>54</v>
      </c>
      <c r="D103" s="3" t="s">
        <v>55</v>
      </c>
      <c r="E103" s="3">
        <v>12</v>
      </c>
      <c r="F103" s="3" t="s">
        <v>1112</v>
      </c>
      <c r="G103" s="3" t="s">
        <v>57</v>
      </c>
      <c r="H103" s="7" t="s">
        <v>1998</v>
      </c>
      <c r="I103" s="3" t="s">
        <v>1133</v>
      </c>
      <c r="J103" s="3" t="s">
        <v>1134</v>
      </c>
      <c r="K103" s="3" t="s">
        <v>60</v>
      </c>
      <c r="L103" s="3" t="s">
        <v>255</v>
      </c>
      <c r="M103" s="3" t="s">
        <v>517</v>
      </c>
      <c r="O103" s="3" t="s">
        <v>1619</v>
      </c>
      <c r="P103" s="3" t="s">
        <v>1667</v>
      </c>
      <c r="Q103" s="3" t="s">
        <v>1550</v>
      </c>
      <c r="R103" s="3" t="s">
        <v>1746</v>
      </c>
      <c r="S103" s="3" t="s">
        <v>256</v>
      </c>
      <c r="T103" s="3" t="s">
        <v>518</v>
      </c>
      <c r="Y103" s="3" t="s">
        <v>1619</v>
      </c>
      <c r="Z103" s="3" t="s">
        <v>1550</v>
      </c>
      <c r="AA103" s="3" t="s">
        <v>1550</v>
      </c>
      <c r="AB103" s="3" t="s">
        <v>1550</v>
      </c>
      <c r="AC103" s="3" t="s">
        <v>1550</v>
      </c>
      <c r="AD103" s="3" t="s">
        <v>1550</v>
      </c>
      <c r="AE103" s="3" t="s">
        <v>1665</v>
      </c>
      <c r="AF103" s="3" t="s">
        <v>66</v>
      </c>
      <c r="AG103" s="3" t="s">
        <v>1556</v>
      </c>
      <c r="AH103" s="3">
        <v>75013</v>
      </c>
      <c r="AI103" s="3" t="s">
        <v>101</v>
      </c>
      <c r="AJ103" s="3" t="s">
        <v>1573</v>
      </c>
      <c r="AK103" s="3" t="s">
        <v>102</v>
      </c>
      <c r="AL103" s="3" t="s">
        <v>1574</v>
      </c>
      <c r="AM103" s="3" t="s">
        <v>69</v>
      </c>
      <c r="AN103" s="3" t="s">
        <v>101</v>
      </c>
      <c r="AO103" s="3" t="s">
        <v>1135</v>
      </c>
      <c r="AP103" s="3" t="s">
        <v>1575</v>
      </c>
      <c r="AQ103" s="3" t="s">
        <v>1136</v>
      </c>
      <c r="AR103" s="3" t="s">
        <v>1137</v>
      </c>
      <c r="AV103" s="3" t="s">
        <v>1138</v>
      </c>
      <c r="AW103" s="3" t="s">
        <v>1139</v>
      </c>
      <c r="AX103" s="102" t="s">
        <v>2010</v>
      </c>
      <c r="AY103" s="3" t="s">
        <v>193</v>
      </c>
      <c r="AZ103" s="103" t="s">
        <v>2011</v>
      </c>
      <c r="BA103" s="3" t="s">
        <v>1601</v>
      </c>
      <c r="BB103" s="3" t="s">
        <v>2030</v>
      </c>
      <c r="BC103" s="3" t="s">
        <v>1140</v>
      </c>
      <c r="BD103" s="3" t="s">
        <v>1141</v>
      </c>
    </row>
    <row r="104" spans="1:56" ht="14.25" x14ac:dyDescent="0.2">
      <c r="A104" s="3" t="s">
        <v>53</v>
      </c>
      <c r="B104" s="3" t="str">
        <f>VLOOKUP(A104,'liste correspondance CODE-TAG'!$A$1:$B$210,2,FALSE)</f>
        <v>FFE</v>
      </c>
      <c r="C104" s="3" t="s">
        <v>54</v>
      </c>
      <c r="D104" s="3" t="s">
        <v>55</v>
      </c>
      <c r="E104" s="3">
        <v>12</v>
      </c>
      <c r="F104" s="3" t="s">
        <v>1112</v>
      </c>
      <c r="G104" s="3" t="s">
        <v>57</v>
      </c>
      <c r="H104" s="7" t="s">
        <v>1999</v>
      </c>
      <c r="I104" s="3" t="s">
        <v>1142</v>
      </c>
      <c r="J104" s="3" t="s">
        <v>1143</v>
      </c>
      <c r="K104" s="3" t="s">
        <v>130</v>
      </c>
      <c r="L104" s="3" t="s">
        <v>131</v>
      </c>
      <c r="M104" s="3" t="s">
        <v>62</v>
      </c>
      <c r="O104" s="3" t="s">
        <v>1584</v>
      </c>
      <c r="P104" s="3" t="s">
        <v>1549</v>
      </c>
      <c r="Q104" s="3" t="s">
        <v>1550</v>
      </c>
      <c r="R104" s="3" t="s">
        <v>1660</v>
      </c>
      <c r="S104" s="3" t="s">
        <v>135</v>
      </c>
      <c r="Y104" s="3" t="s">
        <v>1589</v>
      </c>
      <c r="Z104" s="3" t="s">
        <v>1550</v>
      </c>
      <c r="AA104" s="3" t="s">
        <v>1550</v>
      </c>
      <c r="AB104" s="3" t="s">
        <v>1550</v>
      </c>
      <c r="AC104" s="3" t="s">
        <v>1550</v>
      </c>
      <c r="AD104" s="3" t="s">
        <v>1550</v>
      </c>
      <c r="AE104" s="3" t="s">
        <v>1686</v>
      </c>
      <c r="AF104" s="3" t="s">
        <v>66</v>
      </c>
      <c r="AG104" s="3" t="s">
        <v>1556</v>
      </c>
      <c r="AH104" s="3">
        <v>75013</v>
      </c>
      <c r="AI104" s="3" t="s">
        <v>101</v>
      </c>
      <c r="AJ104" s="3" t="s">
        <v>1573</v>
      </c>
      <c r="AK104" s="3" t="s">
        <v>102</v>
      </c>
      <c r="AL104" s="3" t="s">
        <v>1574</v>
      </c>
      <c r="AM104" s="3" t="s">
        <v>69</v>
      </c>
      <c r="AN104" s="3" t="s">
        <v>101</v>
      </c>
      <c r="AO104" s="3" t="s">
        <v>1144</v>
      </c>
      <c r="AP104" s="3" t="s">
        <v>1608</v>
      </c>
      <c r="AQ104" s="3" t="s">
        <v>1145</v>
      </c>
      <c r="AR104" s="3" t="s">
        <v>1146</v>
      </c>
      <c r="AV104" s="3" t="s">
        <v>1147</v>
      </c>
      <c r="AW104" s="3" t="s">
        <v>1148</v>
      </c>
      <c r="AX104" s="102" t="s">
        <v>2010</v>
      </c>
      <c r="AY104" s="3" t="s">
        <v>108</v>
      </c>
      <c r="AZ104" s="103" t="s">
        <v>2011</v>
      </c>
      <c r="BA104" s="3" t="s">
        <v>1576</v>
      </c>
      <c r="BB104" s="3" t="s">
        <v>2029</v>
      </c>
      <c r="BC104" s="3" t="s">
        <v>1149</v>
      </c>
      <c r="BD104" s="3" t="s">
        <v>1150</v>
      </c>
    </row>
    <row r="105" spans="1:56" ht="14.25" x14ac:dyDescent="0.2">
      <c r="A105" s="3" t="s">
        <v>53</v>
      </c>
      <c r="B105" s="3" t="str">
        <f>VLOOKUP(A105,'liste correspondance CODE-TAG'!$A$1:$B$210,2,FALSE)</f>
        <v>FFE</v>
      </c>
      <c r="C105" s="3" t="s">
        <v>54</v>
      </c>
      <c r="D105" s="3" t="s">
        <v>55</v>
      </c>
      <c r="E105" s="3">
        <v>12</v>
      </c>
      <c r="F105" s="3" t="s">
        <v>1112</v>
      </c>
      <c r="G105" s="3" t="s">
        <v>57</v>
      </c>
      <c r="H105" s="7" t="s">
        <v>1151</v>
      </c>
      <c r="I105" s="3" t="s">
        <v>1152</v>
      </c>
      <c r="J105" s="3" t="s">
        <v>1153</v>
      </c>
      <c r="K105" s="3" t="s">
        <v>399</v>
      </c>
      <c r="L105" s="3" t="s">
        <v>83</v>
      </c>
      <c r="M105" s="3" t="s">
        <v>923</v>
      </c>
      <c r="O105" s="3" t="s">
        <v>1562</v>
      </c>
      <c r="P105" s="3" t="s">
        <v>1727</v>
      </c>
      <c r="Q105" s="3" t="s">
        <v>1550</v>
      </c>
      <c r="R105" s="3" t="s">
        <v>1752</v>
      </c>
      <c r="S105" s="3" t="s">
        <v>85</v>
      </c>
      <c r="T105" s="3" t="s">
        <v>924</v>
      </c>
      <c r="Y105" s="3" t="s">
        <v>1562</v>
      </c>
      <c r="Z105" s="3" t="s">
        <v>1727</v>
      </c>
      <c r="AA105" s="3" t="s">
        <v>1550</v>
      </c>
      <c r="AB105" s="3" t="s">
        <v>1550</v>
      </c>
      <c r="AC105" s="3" t="s">
        <v>1550</v>
      </c>
      <c r="AD105" s="3" t="s">
        <v>1550</v>
      </c>
      <c r="AE105" s="3" t="s">
        <v>1731</v>
      </c>
      <c r="AF105" s="3" t="s">
        <v>66</v>
      </c>
      <c r="AG105" s="3" t="s">
        <v>1556</v>
      </c>
      <c r="AH105" s="3">
        <v>75011</v>
      </c>
      <c r="AI105" s="3" t="s">
        <v>101</v>
      </c>
      <c r="AJ105" s="3" t="s">
        <v>1573</v>
      </c>
      <c r="AK105" s="3" t="s">
        <v>102</v>
      </c>
      <c r="AL105" s="3" t="s">
        <v>1574</v>
      </c>
      <c r="AM105" s="3" t="s">
        <v>69</v>
      </c>
      <c r="AN105" s="3" t="s">
        <v>101</v>
      </c>
      <c r="AO105" s="3" t="s">
        <v>1154</v>
      </c>
      <c r="AP105" s="3" t="s">
        <v>1583</v>
      </c>
      <c r="AQ105" s="3" t="s">
        <v>1155</v>
      </c>
      <c r="AR105" s="3" t="s">
        <v>1156</v>
      </c>
      <c r="AV105" s="3" t="s">
        <v>1157</v>
      </c>
      <c r="AW105" s="3" t="s">
        <v>1550</v>
      </c>
      <c r="AX105" s="102" t="s">
        <v>2010</v>
      </c>
      <c r="AY105" s="3" t="s">
        <v>193</v>
      </c>
      <c r="AZ105" s="103" t="s">
        <v>2011</v>
      </c>
      <c r="BA105" s="3" t="s">
        <v>1601</v>
      </c>
      <c r="BB105" s="3" t="s">
        <v>2030</v>
      </c>
      <c r="BC105" s="3" t="s">
        <v>1158</v>
      </c>
      <c r="BD105" s="3" t="s">
        <v>1159</v>
      </c>
    </row>
    <row r="106" spans="1:56" ht="14.25" x14ac:dyDescent="0.2">
      <c r="A106" s="3" t="s">
        <v>53</v>
      </c>
      <c r="B106" s="3" t="str">
        <f>VLOOKUP(A106,'liste correspondance CODE-TAG'!$A$1:$B$210,2,FALSE)</f>
        <v>FFE</v>
      </c>
      <c r="C106" s="3" t="s">
        <v>54</v>
      </c>
      <c r="D106" s="3" t="s">
        <v>55</v>
      </c>
      <c r="E106" s="3">
        <v>12</v>
      </c>
      <c r="F106" s="3" t="s">
        <v>1112</v>
      </c>
      <c r="G106" s="3" t="s">
        <v>57</v>
      </c>
      <c r="H106" s="7" t="s">
        <v>1160</v>
      </c>
      <c r="I106" s="3" t="s">
        <v>1161</v>
      </c>
      <c r="J106" s="3" t="s">
        <v>1162</v>
      </c>
      <c r="K106" s="3" t="s">
        <v>60</v>
      </c>
      <c r="L106" s="3" t="s">
        <v>82</v>
      </c>
      <c r="O106" s="3" t="s">
        <v>1561</v>
      </c>
      <c r="P106" s="3" t="s">
        <v>1550</v>
      </c>
      <c r="Q106" s="3" t="s">
        <v>1550</v>
      </c>
      <c r="R106" s="3" t="s">
        <v>1561</v>
      </c>
      <c r="S106" s="3" t="s">
        <v>84</v>
      </c>
      <c r="T106" s="3" t="s">
        <v>407</v>
      </c>
      <c r="Y106" s="3" t="s">
        <v>1564</v>
      </c>
      <c r="Z106" s="3" t="s">
        <v>1651</v>
      </c>
      <c r="AA106" s="3" t="s">
        <v>1550</v>
      </c>
      <c r="AB106" s="3" t="s">
        <v>1550</v>
      </c>
      <c r="AC106" s="3" t="s">
        <v>1550</v>
      </c>
      <c r="AD106" s="3" t="s">
        <v>1550</v>
      </c>
      <c r="AE106" s="3" t="s">
        <v>1753</v>
      </c>
      <c r="AF106" s="3" t="s">
        <v>66</v>
      </c>
      <c r="AG106" s="3" t="s">
        <v>1556</v>
      </c>
      <c r="AH106" s="3">
        <v>75010</v>
      </c>
      <c r="AI106" s="3" t="s">
        <v>101</v>
      </c>
      <c r="AJ106" s="3" t="s">
        <v>1573</v>
      </c>
      <c r="AK106" s="3" t="s">
        <v>102</v>
      </c>
      <c r="AL106" s="3" t="s">
        <v>1574</v>
      </c>
      <c r="AM106" s="3" t="s">
        <v>69</v>
      </c>
      <c r="AN106" s="3" t="s">
        <v>101</v>
      </c>
      <c r="AO106" s="3" t="s">
        <v>1163</v>
      </c>
      <c r="AP106" s="3" t="s">
        <v>1608</v>
      </c>
      <c r="AQ106" s="3" t="s">
        <v>1164</v>
      </c>
      <c r="AR106" s="3" t="s">
        <v>1165</v>
      </c>
      <c r="AV106" s="3" t="s">
        <v>1166</v>
      </c>
      <c r="AW106" s="3" t="s">
        <v>1167</v>
      </c>
      <c r="AX106" s="102" t="s">
        <v>2010</v>
      </c>
      <c r="AY106" s="3" t="s">
        <v>76</v>
      </c>
      <c r="AZ106" s="103" t="s">
        <v>2011</v>
      </c>
      <c r="BA106" s="3" t="s">
        <v>1560</v>
      </c>
      <c r="BB106" s="3" t="s">
        <v>2027</v>
      </c>
      <c r="BC106" s="3" t="s">
        <v>841</v>
      </c>
      <c r="BD106" s="3" t="s">
        <v>842</v>
      </c>
    </row>
    <row r="107" spans="1:56" ht="14.25" x14ac:dyDescent="0.2">
      <c r="A107" s="3" t="s">
        <v>53</v>
      </c>
      <c r="B107" s="3" t="str">
        <f>VLOOKUP(A107,'liste correspondance CODE-TAG'!$A$1:$B$210,2,FALSE)</f>
        <v>FFE</v>
      </c>
      <c r="C107" s="3" t="s">
        <v>54</v>
      </c>
      <c r="D107" s="3" t="s">
        <v>55</v>
      </c>
      <c r="E107" s="3">
        <v>13</v>
      </c>
      <c r="F107" s="3" t="s">
        <v>1168</v>
      </c>
      <c r="G107" s="3" t="s">
        <v>57</v>
      </c>
      <c r="H107" s="7" t="s">
        <v>1169</v>
      </c>
      <c r="I107" s="3" t="s">
        <v>1170</v>
      </c>
      <c r="J107" s="3" t="s">
        <v>1171</v>
      </c>
      <c r="K107" s="3" t="s">
        <v>81</v>
      </c>
      <c r="L107" s="3" t="s">
        <v>61</v>
      </c>
      <c r="O107" s="3" t="s">
        <v>1548</v>
      </c>
      <c r="P107" s="3" t="s">
        <v>1550</v>
      </c>
      <c r="Q107" s="3" t="s">
        <v>1550</v>
      </c>
      <c r="R107" s="3" t="s">
        <v>1548</v>
      </c>
      <c r="S107" s="3" t="s">
        <v>132</v>
      </c>
      <c r="Y107" s="3" t="s">
        <v>1586</v>
      </c>
      <c r="Z107" s="3" t="s">
        <v>1550</v>
      </c>
      <c r="AA107" s="3" t="s">
        <v>1550</v>
      </c>
      <c r="AB107" s="3" t="s">
        <v>1550</v>
      </c>
      <c r="AC107" s="3" t="s">
        <v>1550</v>
      </c>
      <c r="AD107" s="3" t="s">
        <v>1550</v>
      </c>
      <c r="AE107" s="3" t="s">
        <v>1666</v>
      </c>
      <c r="AF107" s="3" t="s">
        <v>66</v>
      </c>
      <c r="AG107" s="3" t="s">
        <v>1556</v>
      </c>
      <c r="AH107" s="3">
        <v>75007</v>
      </c>
      <c r="AI107" s="3" t="s">
        <v>101</v>
      </c>
      <c r="AJ107" s="3" t="s">
        <v>1573</v>
      </c>
      <c r="AK107" s="3" t="s">
        <v>102</v>
      </c>
      <c r="AL107" s="3" t="s">
        <v>1574</v>
      </c>
      <c r="AM107" s="3" t="s">
        <v>69</v>
      </c>
      <c r="AN107" s="3" t="s">
        <v>101</v>
      </c>
      <c r="AO107" s="3" t="s">
        <v>1172</v>
      </c>
      <c r="AP107" s="3" t="s">
        <v>1568</v>
      </c>
      <c r="AQ107" s="3" t="s">
        <v>1173</v>
      </c>
      <c r="AR107" s="3" t="s">
        <v>1174</v>
      </c>
      <c r="AV107" s="3" t="s">
        <v>1175</v>
      </c>
      <c r="AW107" s="3" t="s">
        <v>1550</v>
      </c>
      <c r="AX107" s="102" t="s">
        <v>2010</v>
      </c>
      <c r="AY107" s="3" t="s">
        <v>94</v>
      </c>
      <c r="AZ107" s="103" t="s">
        <v>2011</v>
      </c>
      <c r="BA107" s="3" t="s">
        <v>1569</v>
      </c>
      <c r="BB107" s="3" t="s">
        <v>2028</v>
      </c>
      <c r="BC107" s="3" t="s">
        <v>1176</v>
      </c>
      <c r="BD107" s="3" t="s">
        <v>1177</v>
      </c>
    </row>
    <row r="108" spans="1:56" ht="14.25" x14ac:dyDescent="0.2">
      <c r="A108" s="3" t="s">
        <v>53</v>
      </c>
      <c r="B108" s="3" t="str">
        <f>VLOOKUP(A108,'liste correspondance CODE-TAG'!$A$1:$B$210,2,FALSE)</f>
        <v>FFE</v>
      </c>
      <c r="C108" s="3" t="s">
        <v>54</v>
      </c>
      <c r="D108" s="3" t="s">
        <v>55</v>
      </c>
      <c r="E108" s="3">
        <v>13</v>
      </c>
      <c r="F108" s="3" t="s">
        <v>1168</v>
      </c>
      <c r="G108" s="3" t="s">
        <v>57</v>
      </c>
      <c r="H108" s="7" t="s">
        <v>1178</v>
      </c>
      <c r="I108" s="3" t="s">
        <v>1179</v>
      </c>
      <c r="J108" s="3" t="s">
        <v>1180</v>
      </c>
      <c r="K108" s="3" t="s">
        <v>60</v>
      </c>
      <c r="L108" s="3" t="s">
        <v>83</v>
      </c>
      <c r="O108" s="3" t="s">
        <v>1562</v>
      </c>
      <c r="P108" s="3" t="s">
        <v>1550</v>
      </c>
      <c r="Q108" s="3" t="s">
        <v>1550</v>
      </c>
      <c r="R108" s="3" t="s">
        <v>1562</v>
      </c>
      <c r="S108" s="3" t="s">
        <v>85</v>
      </c>
      <c r="Y108" s="3" t="s">
        <v>1562</v>
      </c>
      <c r="Z108" s="3" t="s">
        <v>1550</v>
      </c>
      <c r="AA108" s="3" t="s">
        <v>1550</v>
      </c>
      <c r="AB108" s="3" t="s">
        <v>1550</v>
      </c>
      <c r="AC108" s="3" t="s">
        <v>1550</v>
      </c>
      <c r="AD108" s="3" t="s">
        <v>1550</v>
      </c>
      <c r="AE108" s="3" t="s">
        <v>1701</v>
      </c>
      <c r="AF108" s="3" t="s">
        <v>66</v>
      </c>
      <c r="AG108" s="3" t="s">
        <v>1556</v>
      </c>
      <c r="AH108" s="3">
        <v>75011</v>
      </c>
      <c r="AI108" s="3" t="s">
        <v>101</v>
      </c>
      <c r="AJ108" s="3" t="s">
        <v>1573</v>
      </c>
      <c r="AK108" s="3" t="s">
        <v>102</v>
      </c>
      <c r="AL108" s="3" t="s">
        <v>1574</v>
      </c>
      <c r="AM108" s="3" t="s">
        <v>69</v>
      </c>
      <c r="AN108" s="3" t="s">
        <v>101</v>
      </c>
      <c r="AO108" s="3" t="s">
        <v>1181</v>
      </c>
      <c r="AP108" s="3" t="s">
        <v>1575</v>
      </c>
      <c r="AQ108" s="3" t="s">
        <v>1182</v>
      </c>
      <c r="AR108" s="3" t="s">
        <v>1183</v>
      </c>
      <c r="AV108" s="3" t="s">
        <v>1184</v>
      </c>
      <c r="AW108" s="3" t="s">
        <v>1550</v>
      </c>
      <c r="AX108" s="102" t="s">
        <v>2010</v>
      </c>
      <c r="AY108" s="3" t="s">
        <v>94</v>
      </c>
      <c r="AZ108" s="103" t="s">
        <v>2011</v>
      </c>
      <c r="BA108" s="3" t="s">
        <v>1569</v>
      </c>
      <c r="BB108" s="3" t="s">
        <v>2028</v>
      </c>
      <c r="BC108" s="3" t="s">
        <v>1185</v>
      </c>
      <c r="BD108" s="3" t="s">
        <v>1186</v>
      </c>
    </row>
    <row r="109" spans="1:56" ht="14.25" x14ac:dyDescent="0.2">
      <c r="A109" s="3" t="s">
        <v>53</v>
      </c>
      <c r="B109" s="3" t="str">
        <f>VLOOKUP(A109,'liste correspondance CODE-TAG'!$A$1:$B$210,2,FALSE)</f>
        <v>FFE</v>
      </c>
      <c r="C109" s="3" t="s">
        <v>54</v>
      </c>
      <c r="D109" s="3" t="s">
        <v>55</v>
      </c>
      <c r="E109" s="3">
        <v>13</v>
      </c>
      <c r="F109" s="3" t="s">
        <v>1168</v>
      </c>
      <c r="G109" s="3" t="s">
        <v>57</v>
      </c>
      <c r="H109" s="7" t="s">
        <v>1187</v>
      </c>
      <c r="I109" s="3" t="s">
        <v>1187</v>
      </c>
      <c r="J109" s="3" t="s">
        <v>1188</v>
      </c>
      <c r="K109" s="3" t="s">
        <v>60</v>
      </c>
      <c r="L109" s="3" t="s">
        <v>83</v>
      </c>
      <c r="M109" s="3" t="s">
        <v>62</v>
      </c>
      <c r="O109" s="3" t="s">
        <v>1562</v>
      </c>
      <c r="P109" s="3" t="s">
        <v>1549</v>
      </c>
      <c r="Q109" s="3" t="s">
        <v>1550</v>
      </c>
      <c r="R109" s="3" t="s">
        <v>1754</v>
      </c>
      <c r="S109" s="3" t="s">
        <v>133</v>
      </c>
      <c r="T109" s="3" t="s">
        <v>65</v>
      </c>
      <c r="U109" s="3" t="s">
        <v>85</v>
      </c>
      <c r="Y109" s="3" t="s">
        <v>1587</v>
      </c>
      <c r="Z109" s="3" t="s">
        <v>1554</v>
      </c>
      <c r="AA109" s="3" t="s">
        <v>1562</v>
      </c>
      <c r="AB109" s="3" t="s">
        <v>1550</v>
      </c>
      <c r="AC109" s="3" t="s">
        <v>1550</v>
      </c>
      <c r="AD109" s="3" t="s">
        <v>1550</v>
      </c>
      <c r="AE109" s="3" t="s">
        <v>1755</v>
      </c>
      <c r="AF109" s="3" t="s">
        <v>66</v>
      </c>
      <c r="AG109" s="3" t="s">
        <v>1556</v>
      </c>
      <c r="AH109" s="3">
        <v>75005</v>
      </c>
      <c r="AI109" s="3" t="s">
        <v>101</v>
      </c>
      <c r="AJ109" s="3" t="s">
        <v>1573</v>
      </c>
      <c r="AK109" s="3" t="s">
        <v>102</v>
      </c>
      <c r="AL109" s="3" t="s">
        <v>1574</v>
      </c>
      <c r="AM109" s="3" t="s">
        <v>69</v>
      </c>
      <c r="AN109" s="3" t="s">
        <v>101</v>
      </c>
      <c r="AO109" s="3" t="s">
        <v>1189</v>
      </c>
      <c r="AP109" s="3" t="s">
        <v>1575</v>
      </c>
      <c r="AQ109" s="3" t="s">
        <v>1190</v>
      </c>
      <c r="AR109" s="3" t="s">
        <v>1191</v>
      </c>
      <c r="AV109" s="3" t="s">
        <v>1192</v>
      </c>
      <c r="AW109" s="3" t="s">
        <v>1550</v>
      </c>
      <c r="AX109" s="102" t="s">
        <v>2010</v>
      </c>
      <c r="AY109" s="3" t="s">
        <v>94</v>
      </c>
      <c r="AZ109" s="103" t="s">
        <v>2011</v>
      </c>
      <c r="BA109" s="3" t="s">
        <v>1569</v>
      </c>
      <c r="BB109" s="3" t="s">
        <v>2028</v>
      </c>
      <c r="BC109" s="3" t="s">
        <v>216</v>
      </c>
      <c r="BD109" s="3" t="s">
        <v>217</v>
      </c>
    </row>
    <row r="110" spans="1:56" ht="14.25" x14ac:dyDescent="0.2">
      <c r="A110" s="3" t="s">
        <v>53</v>
      </c>
      <c r="B110" s="3" t="str">
        <f>VLOOKUP(A110,'liste correspondance CODE-TAG'!$A$1:$B$210,2,FALSE)</f>
        <v>FFE</v>
      </c>
      <c r="C110" s="3" t="s">
        <v>54</v>
      </c>
      <c r="D110" s="3" t="s">
        <v>55</v>
      </c>
      <c r="E110" s="3">
        <v>13</v>
      </c>
      <c r="F110" s="3" t="s">
        <v>1168</v>
      </c>
      <c r="G110" s="3" t="s">
        <v>57</v>
      </c>
      <c r="H110" s="7" t="s">
        <v>1193</v>
      </c>
      <c r="I110" s="3" t="s">
        <v>1194</v>
      </c>
      <c r="J110" s="3" t="s">
        <v>1195</v>
      </c>
      <c r="K110" s="3" t="s">
        <v>60</v>
      </c>
      <c r="L110" s="3" t="s">
        <v>82</v>
      </c>
      <c r="O110" s="3" t="s">
        <v>1561</v>
      </c>
      <c r="P110" s="3" t="s">
        <v>1550</v>
      </c>
      <c r="Q110" s="3" t="s">
        <v>1550</v>
      </c>
      <c r="R110" s="3" t="s">
        <v>1561</v>
      </c>
      <c r="S110" s="3" t="s">
        <v>84</v>
      </c>
      <c r="Y110" s="3" t="s">
        <v>1564</v>
      </c>
      <c r="Z110" s="3" t="s">
        <v>1550</v>
      </c>
      <c r="AA110" s="3" t="s">
        <v>1550</v>
      </c>
      <c r="AB110" s="3" t="s">
        <v>1550</v>
      </c>
      <c r="AC110" s="3" t="s">
        <v>1550</v>
      </c>
      <c r="AD110" s="3" t="s">
        <v>1550</v>
      </c>
      <c r="AE110" s="3" t="s">
        <v>1699</v>
      </c>
      <c r="AF110" s="3" t="s">
        <v>66</v>
      </c>
      <c r="AG110" s="3" t="s">
        <v>1556</v>
      </c>
      <c r="AH110" s="3">
        <v>67000</v>
      </c>
      <c r="AI110" s="3" t="s">
        <v>459</v>
      </c>
      <c r="AJ110" s="3" t="s">
        <v>1659</v>
      </c>
      <c r="AK110" s="66" t="s">
        <v>1964</v>
      </c>
      <c r="AL110" s="3" t="s">
        <v>1965</v>
      </c>
      <c r="AM110" s="3" t="s">
        <v>69</v>
      </c>
      <c r="AN110" s="3" t="s">
        <v>460</v>
      </c>
      <c r="AO110" s="3" t="s">
        <v>1196</v>
      </c>
      <c r="AP110" s="3" t="s">
        <v>1575</v>
      </c>
      <c r="AQ110" s="3" t="s">
        <v>1197</v>
      </c>
      <c r="AR110" s="3" t="s">
        <v>1198</v>
      </c>
      <c r="AV110" s="3" t="s">
        <v>1199</v>
      </c>
      <c r="AW110" s="3" t="s">
        <v>1550</v>
      </c>
      <c r="AX110" s="102" t="s">
        <v>2010</v>
      </c>
      <c r="AY110" s="3" t="s">
        <v>193</v>
      </c>
      <c r="AZ110" s="103" t="s">
        <v>2011</v>
      </c>
      <c r="BA110" s="3" t="s">
        <v>1601</v>
      </c>
      <c r="BB110" s="3" t="s">
        <v>2030</v>
      </c>
      <c r="BC110" s="3" t="s">
        <v>1200</v>
      </c>
      <c r="BD110" s="3" t="s">
        <v>1201</v>
      </c>
    </row>
    <row r="111" spans="1:56" ht="14.25" x14ac:dyDescent="0.2">
      <c r="A111" s="3" t="s">
        <v>53</v>
      </c>
      <c r="B111" s="3" t="str">
        <f>VLOOKUP(A111,'liste correspondance CODE-TAG'!$A$1:$B$210,2,FALSE)</f>
        <v>FFE</v>
      </c>
      <c r="C111" s="3" t="s">
        <v>54</v>
      </c>
      <c r="D111" s="3" t="s">
        <v>55</v>
      </c>
      <c r="E111" s="3">
        <v>13</v>
      </c>
      <c r="F111" s="3" t="s">
        <v>1168</v>
      </c>
      <c r="G111" s="3" t="s">
        <v>57</v>
      </c>
      <c r="H111" s="7" t="s">
        <v>2000</v>
      </c>
      <c r="I111" s="3" t="s">
        <v>1202</v>
      </c>
      <c r="J111" s="3" t="s">
        <v>1203</v>
      </c>
      <c r="K111" s="3" t="s">
        <v>221</v>
      </c>
      <c r="L111" s="3" t="s">
        <v>222</v>
      </c>
      <c r="M111" s="3" t="s">
        <v>62</v>
      </c>
      <c r="O111" s="3" t="s">
        <v>1611</v>
      </c>
      <c r="P111" s="3" t="s">
        <v>1549</v>
      </c>
      <c r="Q111" s="3" t="s">
        <v>1550</v>
      </c>
      <c r="R111" s="3" t="s">
        <v>1628</v>
      </c>
      <c r="S111" s="3" t="s">
        <v>275</v>
      </c>
      <c r="T111" s="3" t="s">
        <v>581</v>
      </c>
      <c r="Y111" s="3" t="s">
        <v>1624</v>
      </c>
      <c r="Z111" s="3" t="s">
        <v>1675</v>
      </c>
      <c r="AA111" s="3" t="s">
        <v>1550</v>
      </c>
      <c r="AB111" s="3" t="s">
        <v>1550</v>
      </c>
      <c r="AC111" s="3" t="s">
        <v>1550</v>
      </c>
      <c r="AD111" s="3" t="s">
        <v>1550</v>
      </c>
      <c r="AE111" s="3" t="s">
        <v>1756</v>
      </c>
      <c r="AF111" s="3" t="s">
        <v>66</v>
      </c>
      <c r="AG111" s="3" t="s">
        <v>1556</v>
      </c>
      <c r="AH111" s="3">
        <v>91000</v>
      </c>
      <c r="AI111" s="3" t="s">
        <v>321</v>
      </c>
      <c r="AJ111" s="3" t="s">
        <v>1635</v>
      </c>
      <c r="AK111" s="3" t="s">
        <v>102</v>
      </c>
      <c r="AL111" s="3" t="s">
        <v>1574</v>
      </c>
      <c r="AM111" s="3" t="s">
        <v>69</v>
      </c>
      <c r="AN111" s="3" t="s">
        <v>322</v>
      </c>
      <c r="AO111" s="3" t="s">
        <v>1204</v>
      </c>
      <c r="AP111" s="3" t="s">
        <v>1608</v>
      </c>
      <c r="AQ111" s="3" t="s">
        <v>1205</v>
      </c>
      <c r="AR111" s="3" t="s">
        <v>1206</v>
      </c>
      <c r="AV111" s="3" t="s">
        <v>1207</v>
      </c>
      <c r="AW111" s="3" t="s">
        <v>1208</v>
      </c>
      <c r="AX111" s="102" t="s">
        <v>2010</v>
      </c>
      <c r="AY111" s="3" t="s">
        <v>108</v>
      </c>
      <c r="AZ111" s="103" t="s">
        <v>2011</v>
      </c>
      <c r="BA111" s="3" t="s">
        <v>1576</v>
      </c>
      <c r="BB111" s="3" t="s">
        <v>2029</v>
      </c>
      <c r="BC111" s="3" t="s">
        <v>1209</v>
      </c>
      <c r="BD111" s="3" t="s">
        <v>1210</v>
      </c>
    </row>
    <row r="112" spans="1:56" ht="14.25" x14ac:dyDescent="0.2">
      <c r="A112" s="3" t="s">
        <v>53</v>
      </c>
      <c r="B112" s="3" t="str">
        <f>VLOOKUP(A112,'liste correspondance CODE-TAG'!$A$1:$B$210,2,FALSE)</f>
        <v>FFE</v>
      </c>
      <c r="C112" s="3" t="s">
        <v>54</v>
      </c>
      <c r="D112" s="3" t="s">
        <v>55</v>
      </c>
      <c r="E112" s="3">
        <v>13</v>
      </c>
      <c r="F112" s="3" t="s">
        <v>1168</v>
      </c>
      <c r="G112" s="3" t="s">
        <v>57</v>
      </c>
      <c r="H112" s="7" t="s">
        <v>1211</v>
      </c>
      <c r="I112" s="3" t="s">
        <v>1212</v>
      </c>
      <c r="J112" s="3" t="s">
        <v>1213</v>
      </c>
      <c r="K112" s="3" t="s">
        <v>60</v>
      </c>
      <c r="L112" s="3" t="s">
        <v>222</v>
      </c>
      <c r="M112" s="3" t="s">
        <v>255</v>
      </c>
      <c r="O112" s="3" t="s">
        <v>1611</v>
      </c>
      <c r="P112" s="3" t="s">
        <v>1619</v>
      </c>
      <c r="Q112" s="3" t="s">
        <v>1550</v>
      </c>
      <c r="R112" s="3" t="s">
        <v>1747</v>
      </c>
      <c r="S112" s="3" t="s">
        <v>256</v>
      </c>
      <c r="Y112" s="3" t="s">
        <v>1619</v>
      </c>
      <c r="Z112" s="3" t="s">
        <v>1550</v>
      </c>
      <c r="AA112" s="3" t="s">
        <v>1550</v>
      </c>
      <c r="AB112" s="3" t="s">
        <v>1550</v>
      </c>
      <c r="AC112" s="3" t="s">
        <v>1550</v>
      </c>
      <c r="AD112" s="3" t="s">
        <v>1550</v>
      </c>
      <c r="AE112" s="3" t="s">
        <v>1665</v>
      </c>
      <c r="AF112" s="3" t="s">
        <v>66</v>
      </c>
      <c r="AG112" s="3" t="s">
        <v>1556</v>
      </c>
      <c r="AH112" s="3">
        <v>75014</v>
      </c>
      <c r="AI112" s="3" t="s">
        <v>101</v>
      </c>
      <c r="AJ112" s="3" t="s">
        <v>1573</v>
      </c>
      <c r="AK112" s="3" t="s">
        <v>102</v>
      </c>
      <c r="AL112" s="3" t="s">
        <v>1574</v>
      </c>
      <c r="AM112" s="3" t="s">
        <v>69</v>
      </c>
      <c r="AN112" s="3" t="s">
        <v>101</v>
      </c>
      <c r="AO112" s="3" t="s">
        <v>1214</v>
      </c>
      <c r="AP112" s="3" t="s">
        <v>1583</v>
      </c>
      <c r="AQ112" s="3" t="s">
        <v>1215</v>
      </c>
      <c r="AR112" s="3" t="s">
        <v>1216</v>
      </c>
      <c r="AU112" s="3" t="s">
        <v>1217</v>
      </c>
      <c r="AV112" s="3" t="s">
        <v>1218</v>
      </c>
      <c r="AW112" s="3" t="s">
        <v>1219</v>
      </c>
      <c r="AX112" s="102" t="s">
        <v>2010</v>
      </c>
      <c r="AY112" s="3" t="s">
        <v>293</v>
      </c>
      <c r="AZ112" s="103" t="s">
        <v>2011</v>
      </c>
      <c r="BA112" s="3" t="s">
        <v>1627</v>
      </c>
      <c r="BB112" s="3" t="s">
        <v>2031</v>
      </c>
      <c r="BC112" s="3" t="s">
        <v>1220</v>
      </c>
      <c r="BD112" s="3" t="s">
        <v>1221</v>
      </c>
    </row>
    <row r="113" spans="1:56" ht="14.25" x14ac:dyDescent="0.2">
      <c r="A113" s="3" t="s">
        <v>53</v>
      </c>
      <c r="B113" s="3" t="str">
        <f>VLOOKUP(A113,'liste correspondance CODE-TAG'!$A$1:$B$210,2,FALSE)</f>
        <v>FFE</v>
      </c>
      <c r="C113" s="3" t="s">
        <v>54</v>
      </c>
      <c r="D113" s="3" t="s">
        <v>55</v>
      </c>
      <c r="E113" s="3">
        <v>13</v>
      </c>
      <c r="F113" s="3" t="s">
        <v>1168</v>
      </c>
      <c r="G113" s="3" t="s">
        <v>57</v>
      </c>
      <c r="H113" s="7" t="s">
        <v>1222</v>
      </c>
      <c r="I113" s="3" t="s">
        <v>1223</v>
      </c>
      <c r="J113" s="3" t="s">
        <v>1224</v>
      </c>
      <c r="K113" s="3" t="s">
        <v>60</v>
      </c>
      <c r="L113" s="3" t="s">
        <v>82</v>
      </c>
      <c r="O113" s="3" t="s">
        <v>1561</v>
      </c>
      <c r="P113" s="3" t="s">
        <v>1550</v>
      </c>
      <c r="Q113" s="3" t="s">
        <v>1550</v>
      </c>
      <c r="R113" s="3" t="s">
        <v>1561</v>
      </c>
      <c r="S113" s="3" t="s">
        <v>84</v>
      </c>
      <c r="Y113" s="3" t="s">
        <v>1564</v>
      </c>
      <c r="Z113" s="3" t="s">
        <v>1550</v>
      </c>
      <c r="AA113" s="3" t="s">
        <v>1550</v>
      </c>
      <c r="AB113" s="3" t="s">
        <v>1550</v>
      </c>
      <c r="AC113" s="3" t="s">
        <v>1550</v>
      </c>
      <c r="AD113" s="3" t="s">
        <v>1550</v>
      </c>
      <c r="AE113" s="3" t="s">
        <v>1699</v>
      </c>
      <c r="AF113" s="3" t="s">
        <v>66</v>
      </c>
      <c r="AG113" s="3" t="s">
        <v>1556</v>
      </c>
      <c r="AH113" s="3">
        <v>75009</v>
      </c>
      <c r="AI113" s="3" t="s">
        <v>101</v>
      </c>
      <c r="AJ113" s="3" t="s">
        <v>1573</v>
      </c>
      <c r="AK113" s="3" t="s">
        <v>102</v>
      </c>
      <c r="AL113" s="3" t="s">
        <v>1574</v>
      </c>
      <c r="AM113" s="3" t="s">
        <v>69</v>
      </c>
      <c r="AN113" s="3" t="s">
        <v>101</v>
      </c>
      <c r="AO113" s="3" t="s">
        <v>1225</v>
      </c>
      <c r="AP113" s="3" t="s">
        <v>1630</v>
      </c>
      <c r="AQ113" s="3" t="s">
        <v>1226</v>
      </c>
      <c r="AR113" s="3" t="s">
        <v>1227</v>
      </c>
      <c r="AV113" s="3" t="s">
        <v>1228</v>
      </c>
      <c r="AW113" s="3" t="s">
        <v>1229</v>
      </c>
      <c r="AX113" s="102" t="s">
        <v>2010</v>
      </c>
      <c r="AY113" s="3" t="s">
        <v>193</v>
      </c>
      <c r="AZ113" s="103" t="s">
        <v>2011</v>
      </c>
      <c r="BA113" s="3" t="s">
        <v>1601</v>
      </c>
      <c r="BB113" s="3" t="s">
        <v>2030</v>
      </c>
      <c r="BC113" s="3" t="s">
        <v>1230</v>
      </c>
      <c r="BD113" s="3" t="s">
        <v>1231</v>
      </c>
    </row>
    <row r="114" spans="1:56" ht="14.25" x14ac:dyDescent="0.2">
      <c r="A114" s="3" t="s">
        <v>53</v>
      </c>
      <c r="B114" s="3" t="str">
        <f>VLOOKUP(A114,'liste correspondance CODE-TAG'!$A$1:$B$210,2,FALSE)</f>
        <v>FFE</v>
      </c>
      <c r="C114" s="3" t="s">
        <v>54</v>
      </c>
      <c r="D114" s="3" t="s">
        <v>55</v>
      </c>
      <c r="E114" s="3">
        <v>13</v>
      </c>
      <c r="F114" s="3" t="s">
        <v>1168</v>
      </c>
      <c r="G114" s="3" t="s">
        <v>57</v>
      </c>
      <c r="H114" s="7" t="s">
        <v>1232</v>
      </c>
      <c r="I114" s="3" t="s">
        <v>1233</v>
      </c>
      <c r="J114" s="3" t="s">
        <v>1234</v>
      </c>
      <c r="K114" s="3" t="s">
        <v>130</v>
      </c>
      <c r="L114" s="3" t="s">
        <v>62</v>
      </c>
      <c r="O114" s="3" t="s">
        <v>1549</v>
      </c>
      <c r="P114" s="3" t="s">
        <v>1550</v>
      </c>
      <c r="Q114" s="3" t="s">
        <v>1550</v>
      </c>
      <c r="R114" s="3" t="s">
        <v>1549</v>
      </c>
      <c r="S114" s="3" t="s">
        <v>64</v>
      </c>
      <c r="Y114" s="3" t="s">
        <v>1553</v>
      </c>
      <c r="Z114" s="3" t="s">
        <v>1550</v>
      </c>
      <c r="AA114" s="3" t="s">
        <v>1550</v>
      </c>
      <c r="AB114" s="3" t="s">
        <v>1550</v>
      </c>
      <c r="AC114" s="3" t="s">
        <v>1550</v>
      </c>
      <c r="AD114" s="3" t="s">
        <v>1550</v>
      </c>
      <c r="AE114" s="3" t="s">
        <v>1591</v>
      </c>
      <c r="AF114" s="3" t="s">
        <v>66</v>
      </c>
      <c r="AG114" s="3" t="s">
        <v>1556</v>
      </c>
      <c r="AH114" s="3">
        <v>37000</v>
      </c>
      <c r="AI114" s="3" t="s">
        <v>1235</v>
      </c>
      <c r="AJ114" s="3" t="s">
        <v>1757</v>
      </c>
      <c r="AK114" s="3" t="s">
        <v>68</v>
      </c>
      <c r="AL114" s="3" t="s">
        <v>1558</v>
      </c>
      <c r="AM114" s="3" t="s">
        <v>69</v>
      </c>
      <c r="AN114" s="3" t="s">
        <v>1236</v>
      </c>
      <c r="AO114" s="3" t="s">
        <v>1237</v>
      </c>
      <c r="AP114" s="3" t="s">
        <v>1608</v>
      </c>
      <c r="AQ114" s="3" t="s">
        <v>1238</v>
      </c>
      <c r="AR114" s="3" t="s">
        <v>1239</v>
      </c>
      <c r="AV114" s="3" t="s">
        <v>1240</v>
      </c>
      <c r="AW114" s="3" t="s">
        <v>1241</v>
      </c>
      <c r="AX114" s="102" t="s">
        <v>2010</v>
      </c>
      <c r="AY114" s="3" t="s">
        <v>76</v>
      </c>
      <c r="AZ114" s="103" t="s">
        <v>2011</v>
      </c>
      <c r="BA114" s="3" t="s">
        <v>1560</v>
      </c>
      <c r="BB114" s="3" t="s">
        <v>2027</v>
      </c>
      <c r="BC114" s="3" t="s">
        <v>1242</v>
      </c>
      <c r="BD114" s="3" t="s">
        <v>1243</v>
      </c>
    </row>
    <row r="115" spans="1:56" ht="14.25" x14ac:dyDescent="0.2">
      <c r="A115" s="3" t="s">
        <v>53</v>
      </c>
      <c r="B115" s="3" t="str">
        <f>VLOOKUP(A115,'liste correspondance CODE-TAG'!$A$1:$B$210,2,FALSE)</f>
        <v>FFE</v>
      </c>
      <c r="C115" s="3" t="s">
        <v>54</v>
      </c>
      <c r="D115" s="3" t="s">
        <v>55</v>
      </c>
      <c r="E115" s="3">
        <v>14</v>
      </c>
      <c r="F115" s="3" t="s">
        <v>1244</v>
      </c>
      <c r="G115" s="3" t="s">
        <v>57</v>
      </c>
      <c r="H115" s="7" t="s">
        <v>1245</v>
      </c>
      <c r="I115" s="3" t="s">
        <v>1246</v>
      </c>
      <c r="J115" s="3" t="s">
        <v>1247</v>
      </c>
      <c r="K115" s="3" t="s">
        <v>130</v>
      </c>
      <c r="L115" s="3" t="s">
        <v>156</v>
      </c>
      <c r="M115" s="3" t="s">
        <v>62</v>
      </c>
      <c r="O115" s="3" t="s">
        <v>1592</v>
      </c>
      <c r="P115" s="3" t="s">
        <v>1549</v>
      </c>
      <c r="Q115" s="3" t="s">
        <v>1550</v>
      </c>
      <c r="R115" s="3" t="s">
        <v>1593</v>
      </c>
      <c r="S115" s="3" t="s">
        <v>157</v>
      </c>
      <c r="Y115" s="3" t="s">
        <v>1594</v>
      </c>
      <c r="Z115" s="3" t="s">
        <v>1550</v>
      </c>
      <c r="AA115" s="3" t="s">
        <v>1550</v>
      </c>
      <c r="AB115" s="3" t="s">
        <v>1550</v>
      </c>
      <c r="AC115" s="3" t="s">
        <v>1550</v>
      </c>
      <c r="AD115" s="3" t="s">
        <v>1550</v>
      </c>
      <c r="AE115" s="3" t="s">
        <v>1702</v>
      </c>
      <c r="AF115" s="3" t="s">
        <v>66</v>
      </c>
      <c r="AG115" s="3" t="s">
        <v>1556</v>
      </c>
      <c r="AH115" s="3">
        <v>75011</v>
      </c>
      <c r="AI115" s="3" t="s">
        <v>101</v>
      </c>
      <c r="AJ115" s="3" t="s">
        <v>1573</v>
      </c>
      <c r="AK115" s="3" t="s">
        <v>102</v>
      </c>
      <c r="AL115" s="3" t="s">
        <v>1574</v>
      </c>
      <c r="AM115" s="3" t="s">
        <v>69</v>
      </c>
      <c r="AN115" s="3" t="s">
        <v>101</v>
      </c>
      <c r="AO115" s="3" t="s">
        <v>1248</v>
      </c>
      <c r="AP115" s="3" t="s">
        <v>1568</v>
      </c>
      <c r="AQ115" s="3" t="s">
        <v>1249</v>
      </c>
      <c r="AR115" s="3" t="s">
        <v>1550</v>
      </c>
      <c r="AV115" s="3" t="s">
        <v>1250</v>
      </c>
      <c r="AW115" s="3" t="s">
        <v>1251</v>
      </c>
      <c r="AX115" s="102" t="s">
        <v>2010</v>
      </c>
      <c r="AY115" s="3" t="s">
        <v>193</v>
      </c>
      <c r="AZ115" s="103" t="s">
        <v>2011</v>
      </c>
      <c r="BA115" s="3" t="s">
        <v>1601</v>
      </c>
      <c r="BB115" s="3" t="s">
        <v>2030</v>
      </c>
      <c r="BC115" s="3" t="s">
        <v>1252</v>
      </c>
      <c r="BD115" s="3" t="s">
        <v>1253</v>
      </c>
    </row>
    <row r="116" spans="1:56" ht="14.25" x14ac:dyDescent="0.2">
      <c r="A116" s="3" t="s">
        <v>53</v>
      </c>
      <c r="B116" s="3" t="str">
        <f>VLOOKUP(A116,'liste correspondance CODE-TAG'!$A$1:$B$210,2,FALSE)</f>
        <v>FFE</v>
      </c>
      <c r="C116" s="3" t="s">
        <v>54</v>
      </c>
      <c r="D116" s="3" t="s">
        <v>55</v>
      </c>
      <c r="E116" s="3">
        <v>14</v>
      </c>
      <c r="F116" s="3" t="s">
        <v>1244</v>
      </c>
      <c r="G116" s="3" t="s">
        <v>57</v>
      </c>
      <c r="H116" s="7" t="s">
        <v>1254</v>
      </c>
      <c r="I116" s="3" t="s">
        <v>1255</v>
      </c>
      <c r="J116" s="3" t="s">
        <v>1256</v>
      </c>
      <c r="K116" s="3" t="s">
        <v>60</v>
      </c>
      <c r="L116" s="3" t="s">
        <v>82</v>
      </c>
      <c r="O116" s="3" t="s">
        <v>1561</v>
      </c>
      <c r="P116" s="3" t="s">
        <v>1550</v>
      </c>
      <c r="Q116" s="3" t="s">
        <v>1550</v>
      </c>
      <c r="R116" s="3" t="s">
        <v>1561</v>
      </c>
      <c r="S116" s="3" t="s">
        <v>84</v>
      </c>
      <c r="Y116" s="3" t="s">
        <v>1564</v>
      </c>
      <c r="Z116" s="3" t="s">
        <v>1550</v>
      </c>
      <c r="AA116" s="3" t="s">
        <v>1550</v>
      </c>
      <c r="AB116" s="3" t="s">
        <v>1550</v>
      </c>
      <c r="AC116" s="3" t="s">
        <v>1550</v>
      </c>
      <c r="AD116" s="3" t="s">
        <v>1550</v>
      </c>
      <c r="AE116" s="3" t="s">
        <v>1699</v>
      </c>
      <c r="AF116" s="3" t="s">
        <v>66</v>
      </c>
      <c r="AG116" s="3" t="s">
        <v>1556</v>
      </c>
      <c r="AH116" s="3">
        <v>77133</v>
      </c>
      <c r="AI116" s="3" t="s">
        <v>1050</v>
      </c>
      <c r="AJ116" s="3" t="s">
        <v>1741</v>
      </c>
      <c r="AK116" s="3" t="s">
        <v>102</v>
      </c>
      <c r="AL116" s="3" t="s">
        <v>1574</v>
      </c>
      <c r="AM116" s="3" t="s">
        <v>69</v>
      </c>
      <c r="AN116" s="3" t="s">
        <v>1257</v>
      </c>
      <c r="AO116" s="3" t="s">
        <v>1258</v>
      </c>
      <c r="AP116" s="3" t="s">
        <v>1608</v>
      </c>
      <c r="AQ116" s="3" t="s">
        <v>1259</v>
      </c>
      <c r="AR116" s="3" t="s">
        <v>1260</v>
      </c>
      <c r="AV116" s="3" t="s">
        <v>1261</v>
      </c>
      <c r="AW116" s="3" t="s">
        <v>1262</v>
      </c>
      <c r="AX116" s="102" t="s">
        <v>2010</v>
      </c>
      <c r="AY116" s="3" t="s">
        <v>193</v>
      </c>
      <c r="AZ116" s="103" t="s">
        <v>2011</v>
      </c>
      <c r="BA116" s="3" t="s">
        <v>1601</v>
      </c>
      <c r="BB116" s="3" t="s">
        <v>2030</v>
      </c>
      <c r="BC116" s="3" t="s">
        <v>1263</v>
      </c>
      <c r="BD116" s="3" t="s">
        <v>1264</v>
      </c>
    </row>
    <row r="117" spans="1:56" ht="14.25" x14ac:dyDescent="0.2">
      <c r="A117" s="3" t="s">
        <v>53</v>
      </c>
      <c r="B117" s="3" t="str">
        <f>VLOOKUP(A117,'liste correspondance CODE-TAG'!$A$1:$B$210,2,FALSE)</f>
        <v>FFE</v>
      </c>
      <c r="C117" s="3" t="s">
        <v>54</v>
      </c>
      <c r="D117" s="3" t="s">
        <v>55</v>
      </c>
      <c r="E117" s="3">
        <v>14</v>
      </c>
      <c r="F117" s="3" t="s">
        <v>1244</v>
      </c>
      <c r="G117" s="3" t="s">
        <v>57</v>
      </c>
      <c r="H117" s="7" t="s">
        <v>1265</v>
      </c>
      <c r="I117" s="3" t="s">
        <v>1265</v>
      </c>
      <c r="J117" s="3" t="s">
        <v>1266</v>
      </c>
      <c r="K117" s="3" t="s">
        <v>60</v>
      </c>
      <c r="L117" s="3" t="s">
        <v>83</v>
      </c>
      <c r="M117" s="3" t="s">
        <v>156</v>
      </c>
      <c r="O117" s="3" t="s">
        <v>1562</v>
      </c>
      <c r="P117" s="3" t="s">
        <v>1592</v>
      </c>
      <c r="Q117" s="3" t="s">
        <v>1550</v>
      </c>
      <c r="R117" s="3" t="s">
        <v>1700</v>
      </c>
      <c r="S117" s="3" t="s">
        <v>816</v>
      </c>
      <c r="T117" s="3" t="s">
        <v>85</v>
      </c>
      <c r="Y117" s="3" t="s">
        <v>1711</v>
      </c>
      <c r="Z117" s="3" t="s">
        <v>1562</v>
      </c>
      <c r="AA117" s="3" t="s">
        <v>1550</v>
      </c>
      <c r="AB117" s="3" t="s">
        <v>1550</v>
      </c>
      <c r="AC117" s="3" t="s">
        <v>1550</v>
      </c>
      <c r="AD117" s="3" t="s">
        <v>1550</v>
      </c>
      <c r="AE117" s="3" t="s">
        <v>1712</v>
      </c>
      <c r="AF117" s="3" t="s">
        <v>66</v>
      </c>
      <c r="AG117" s="3" t="s">
        <v>1556</v>
      </c>
      <c r="AH117" s="3">
        <v>28700</v>
      </c>
      <c r="AI117" s="3" t="s">
        <v>67</v>
      </c>
      <c r="AJ117" s="3" t="s">
        <v>1557</v>
      </c>
      <c r="AK117" s="3" t="s">
        <v>68</v>
      </c>
      <c r="AL117" s="3" t="s">
        <v>1558</v>
      </c>
      <c r="AM117" s="3" t="s">
        <v>69</v>
      </c>
      <c r="AN117" s="3" t="s">
        <v>70</v>
      </c>
      <c r="AO117" s="3" t="s">
        <v>1267</v>
      </c>
      <c r="AP117" s="3" t="s">
        <v>1608</v>
      </c>
      <c r="AQ117" s="3" t="s">
        <v>1268</v>
      </c>
      <c r="AR117" s="3" t="s">
        <v>1269</v>
      </c>
      <c r="AV117" s="3" t="s">
        <v>1270</v>
      </c>
      <c r="AW117" s="3" t="s">
        <v>1271</v>
      </c>
      <c r="AX117" s="102" t="s">
        <v>2010</v>
      </c>
      <c r="AY117" s="3" t="s">
        <v>108</v>
      </c>
      <c r="AZ117" s="103" t="s">
        <v>2011</v>
      </c>
      <c r="BA117" s="3" t="s">
        <v>1576</v>
      </c>
      <c r="BB117" s="3" t="s">
        <v>2029</v>
      </c>
      <c r="BC117" s="3" t="s">
        <v>1272</v>
      </c>
      <c r="BD117" s="3" t="s">
        <v>1273</v>
      </c>
    </row>
    <row r="118" spans="1:56" ht="14.25" x14ac:dyDescent="0.2">
      <c r="A118" s="3" t="s">
        <v>53</v>
      </c>
      <c r="B118" s="3" t="str">
        <f>VLOOKUP(A118,'liste correspondance CODE-TAG'!$A$1:$B$210,2,FALSE)</f>
        <v>FFE</v>
      </c>
      <c r="C118" s="3" t="s">
        <v>54</v>
      </c>
      <c r="D118" s="3" t="s">
        <v>55</v>
      </c>
      <c r="E118" s="3">
        <v>15</v>
      </c>
      <c r="F118" s="3" t="s">
        <v>1274</v>
      </c>
      <c r="G118" s="3" t="s">
        <v>57</v>
      </c>
      <c r="H118" s="7" t="s">
        <v>1275</v>
      </c>
      <c r="I118" s="3" t="s">
        <v>1276</v>
      </c>
      <c r="J118" s="3" t="s">
        <v>1277</v>
      </c>
      <c r="K118" s="3" t="s">
        <v>835</v>
      </c>
      <c r="L118" s="3" t="s">
        <v>255</v>
      </c>
      <c r="M118" s="3" t="s">
        <v>517</v>
      </c>
      <c r="O118" s="3" t="s">
        <v>1619</v>
      </c>
      <c r="P118" s="3" t="s">
        <v>1667</v>
      </c>
      <c r="Q118" s="3" t="s">
        <v>1550</v>
      </c>
      <c r="R118" s="3" t="s">
        <v>1746</v>
      </c>
      <c r="S118" s="3" t="s">
        <v>256</v>
      </c>
      <c r="T118" s="3" t="s">
        <v>518</v>
      </c>
      <c r="Y118" s="3" t="s">
        <v>1619</v>
      </c>
      <c r="Z118" s="3" t="s">
        <v>1550</v>
      </c>
      <c r="AA118" s="3" t="s">
        <v>1550</v>
      </c>
      <c r="AB118" s="3" t="s">
        <v>1550</v>
      </c>
      <c r="AC118" s="3" t="s">
        <v>1550</v>
      </c>
      <c r="AD118" s="3" t="s">
        <v>1550</v>
      </c>
      <c r="AE118" s="3" t="s">
        <v>1665</v>
      </c>
      <c r="AF118" s="3" t="s">
        <v>66</v>
      </c>
      <c r="AG118" s="3" t="s">
        <v>1556</v>
      </c>
      <c r="AH118" s="3">
        <v>69009</v>
      </c>
      <c r="AI118" s="3" t="s">
        <v>86</v>
      </c>
      <c r="AJ118" s="3" t="s">
        <v>1566</v>
      </c>
      <c r="AK118" s="3" t="s">
        <v>87</v>
      </c>
      <c r="AL118" s="3" t="s">
        <v>1567</v>
      </c>
      <c r="AM118" s="3" t="s">
        <v>69</v>
      </c>
      <c r="AN118" s="3" t="s">
        <v>88</v>
      </c>
      <c r="AO118" s="3" t="s">
        <v>1278</v>
      </c>
      <c r="AP118" s="3" t="s">
        <v>1583</v>
      </c>
      <c r="AQ118" s="3" t="s">
        <v>1279</v>
      </c>
      <c r="AR118" s="3" t="s">
        <v>1280</v>
      </c>
      <c r="AV118" s="3" t="s">
        <v>1281</v>
      </c>
      <c r="AW118" s="3" t="s">
        <v>1282</v>
      </c>
      <c r="AX118" s="102" t="s">
        <v>2010</v>
      </c>
      <c r="AY118" s="3" t="s">
        <v>108</v>
      </c>
      <c r="AZ118" s="103" t="s">
        <v>2011</v>
      </c>
      <c r="BA118" s="3" t="s">
        <v>1576</v>
      </c>
      <c r="BB118" s="3" t="s">
        <v>2029</v>
      </c>
      <c r="BC118" s="3" t="s">
        <v>1550</v>
      </c>
      <c r="BD118" s="3" t="s">
        <v>1550</v>
      </c>
    </row>
    <row r="119" spans="1:56" ht="14.25" x14ac:dyDescent="0.2">
      <c r="A119" s="3" t="s">
        <v>53</v>
      </c>
      <c r="B119" s="3" t="str">
        <f>VLOOKUP(A119,'liste correspondance CODE-TAG'!$A$1:$B$210,2,FALSE)</f>
        <v>FFE</v>
      </c>
      <c r="C119" s="3" t="s">
        <v>54</v>
      </c>
      <c r="D119" s="3" t="s">
        <v>55</v>
      </c>
      <c r="E119" s="3">
        <v>15</v>
      </c>
      <c r="F119" s="3" t="s">
        <v>1274</v>
      </c>
      <c r="G119" s="3" t="s">
        <v>57</v>
      </c>
      <c r="H119" s="7" t="s">
        <v>1283</v>
      </c>
      <c r="I119" s="3" t="s">
        <v>1283</v>
      </c>
      <c r="J119" s="3" t="s">
        <v>1284</v>
      </c>
      <c r="K119" s="3" t="s">
        <v>114</v>
      </c>
      <c r="L119" s="3" t="s">
        <v>156</v>
      </c>
      <c r="M119" s="3" t="s">
        <v>61</v>
      </c>
      <c r="O119" s="3" t="s">
        <v>1592</v>
      </c>
      <c r="P119" s="3" t="s">
        <v>1548</v>
      </c>
      <c r="Q119" s="3" t="s">
        <v>1550</v>
      </c>
      <c r="R119" s="3" t="s">
        <v>1724</v>
      </c>
      <c r="S119" s="3" t="s">
        <v>1285</v>
      </c>
      <c r="T119" s="3" t="s">
        <v>63</v>
      </c>
      <c r="Y119" s="3" t="s">
        <v>1758</v>
      </c>
      <c r="Z119" s="3" t="s">
        <v>1552</v>
      </c>
      <c r="AA119" s="3" t="s">
        <v>1550</v>
      </c>
      <c r="AB119" s="3" t="s">
        <v>1550</v>
      </c>
      <c r="AC119" s="3" t="s">
        <v>1550</v>
      </c>
      <c r="AD119" s="3" t="s">
        <v>1550</v>
      </c>
      <c r="AE119" s="3" t="s">
        <v>1759</v>
      </c>
      <c r="AF119" s="3" t="s">
        <v>66</v>
      </c>
      <c r="AG119" s="3" t="s">
        <v>1556</v>
      </c>
      <c r="AH119" s="3">
        <v>75005</v>
      </c>
      <c r="AI119" s="3" t="s">
        <v>101</v>
      </c>
      <c r="AJ119" s="3" t="s">
        <v>1573</v>
      </c>
      <c r="AK119" s="3" t="s">
        <v>102</v>
      </c>
      <c r="AL119" s="3" t="s">
        <v>1574</v>
      </c>
      <c r="AM119" s="3" t="s">
        <v>69</v>
      </c>
      <c r="AN119" s="3" t="s">
        <v>101</v>
      </c>
      <c r="AO119" s="3" t="s">
        <v>122</v>
      </c>
      <c r="AP119" s="3" t="s">
        <v>1583</v>
      </c>
      <c r="AQ119" s="3" t="s">
        <v>1286</v>
      </c>
      <c r="AR119" s="3" t="s">
        <v>1550</v>
      </c>
      <c r="AV119" s="3" t="s">
        <v>1287</v>
      </c>
      <c r="AW119" s="3" t="s">
        <v>1288</v>
      </c>
      <c r="AX119" s="102" t="s">
        <v>2010</v>
      </c>
      <c r="AY119" s="3" t="s">
        <v>108</v>
      </c>
      <c r="AZ119" s="103" t="s">
        <v>2011</v>
      </c>
      <c r="BA119" s="3" t="s">
        <v>1576</v>
      </c>
      <c r="BB119" s="3" t="s">
        <v>2029</v>
      </c>
      <c r="BC119" s="3" t="s">
        <v>1289</v>
      </c>
      <c r="BD119" s="3" t="s">
        <v>1290</v>
      </c>
    </row>
    <row r="120" spans="1:56" ht="14.25" x14ac:dyDescent="0.2">
      <c r="A120" s="3" t="s">
        <v>53</v>
      </c>
      <c r="B120" s="3" t="str">
        <f>VLOOKUP(A120,'liste correspondance CODE-TAG'!$A$1:$B$210,2,FALSE)</f>
        <v>FFE</v>
      </c>
      <c r="C120" s="3" t="s">
        <v>54</v>
      </c>
      <c r="D120" s="3" t="s">
        <v>55</v>
      </c>
      <c r="E120" s="3">
        <v>15</v>
      </c>
      <c r="F120" s="3" t="s">
        <v>1274</v>
      </c>
      <c r="G120" s="3" t="s">
        <v>57</v>
      </c>
      <c r="H120" s="7" t="s">
        <v>1291</v>
      </c>
      <c r="I120" s="3" t="s">
        <v>1291</v>
      </c>
      <c r="J120" s="3" t="s">
        <v>1292</v>
      </c>
      <c r="K120" s="3" t="s">
        <v>114</v>
      </c>
      <c r="L120" s="3" t="s">
        <v>131</v>
      </c>
      <c r="M120" s="3" t="s">
        <v>222</v>
      </c>
      <c r="N120" s="3" t="s">
        <v>115</v>
      </c>
      <c r="O120" s="3" t="s">
        <v>1584</v>
      </c>
      <c r="P120" s="3" t="s">
        <v>1611</v>
      </c>
      <c r="Q120" s="3" t="s">
        <v>1577</v>
      </c>
      <c r="R120" s="3" t="s">
        <v>1760</v>
      </c>
      <c r="S120" s="3" t="s">
        <v>117</v>
      </c>
      <c r="Y120" s="3" t="s">
        <v>1577</v>
      </c>
      <c r="Z120" s="3" t="s">
        <v>1550</v>
      </c>
      <c r="AA120" s="3" t="s">
        <v>1550</v>
      </c>
      <c r="AB120" s="3" t="s">
        <v>1550</v>
      </c>
      <c r="AC120" s="3" t="s">
        <v>1550</v>
      </c>
      <c r="AD120" s="3" t="s">
        <v>1550</v>
      </c>
      <c r="AE120" s="3" t="s">
        <v>1669</v>
      </c>
      <c r="AF120" s="3" t="s">
        <v>66</v>
      </c>
      <c r="AG120" s="3" t="s">
        <v>1556</v>
      </c>
      <c r="AH120" s="3">
        <v>25220</v>
      </c>
      <c r="AI120" s="3" t="s">
        <v>118</v>
      </c>
      <c r="AJ120" s="3" t="s">
        <v>1581</v>
      </c>
      <c r="AK120" s="3" t="s">
        <v>119</v>
      </c>
      <c r="AL120" s="3" t="s">
        <v>1582</v>
      </c>
      <c r="AM120" s="3" t="s">
        <v>69</v>
      </c>
      <c r="AN120" s="3" t="s">
        <v>120</v>
      </c>
      <c r="AO120" s="3" t="s">
        <v>1293</v>
      </c>
      <c r="AP120" s="3" t="s">
        <v>1583</v>
      </c>
      <c r="AQ120" s="3" t="s">
        <v>1294</v>
      </c>
      <c r="AR120" s="3" t="s">
        <v>1550</v>
      </c>
      <c r="AV120" s="3" t="s">
        <v>1295</v>
      </c>
      <c r="AW120" s="3" t="s">
        <v>1296</v>
      </c>
      <c r="AX120" s="102" t="s">
        <v>2010</v>
      </c>
      <c r="AY120" s="3" t="s">
        <v>94</v>
      </c>
      <c r="AZ120" s="103" t="s">
        <v>2011</v>
      </c>
      <c r="BA120" s="3" t="s">
        <v>1569</v>
      </c>
      <c r="BB120" s="3" t="s">
        <v>2028</v>
      </c>
      <c r="BC120" s="3" t="s">
        <v>1297</v>
      </c>
      <c r="BD120" s="3" t="s">
        <v>1298</v>
      </c>
    </row>
    <row r="121" spans="1:56" ht="14.25" x14ac:dyDescent="0.2">
      <c r="A121" s="3" t="s">
        <v>53</v>
      </c>
      <c r="B121" s="3" t="str">
        <f>VLOOKUP(A121,'liste correspondance CODE-TAG'!$A$1:$B$210,2,FALSE)</f>
        <v>FFE</v>
      </c>
      <c r="C121" s="3" t="s">
        <v>54</v>
      </c>
      <c r="D121" s="3" t="s">
        <v>55</v>
      </c>
      <c r="E121" s="3">
        <v>15</v>
      </c>
      <c r="F121" s="3" t="s">
        <v>1274</v>
      </c>
      <c r="G121" s="3" t="s">
        <v>57</v>
      </c>
      <c r="H121" s="7" t="s">
        <v>1299</v>
      </c>
      <c r="I121" s="3" t="s">
        <v>1300</v>
      </c>
      <c r="J121" s="3" t="s">
        <v>1301</v>
      </c>
      <c r="K121" s="3" t="s">
        <v>669</v>
      </c>
      <c r="L121" s="3" t="s">
        <v>131</v>
      </c>
      <c r="O121" s="3" t="s">
        <v>1584</v>
      </c>
      <c r="P121" s="3" t="s">
        <v>1550</v>
      </c>
      <c r="Q121" s="3" t="s">
        <v>1550</v>
      </c>
      <c r="R121" s="3" t="s">
        <v>1584</v>
      </c>
      <c r="S121" s="3" t="s">
        <v>1302</v>
      </c>
      <c r="Y121" s="3" t="s">
        <v>1761</v>
      </c>
      <c r="Z121" s="3" t="s">
        <v>1550</v>
      </c>
      <c r="AA121" s="3" t="s">
        <v>1550</v>
      </c>
      <c r="AB121" s="3" t="s">
        <v>1550</v>
      </c>
      <c r="AC121" s="3" t="s">
        <v>1550</v>
      </c>
      <c r="AD121" s="3" t="s">
        <v>1550</v>
      </c>
      <c r="AE121" s="3" t="s">
        <v>1762</v>
      </c>
      <c r="AF121" s="3" t="s">
        <v>66</v>
      </c>
      <c r="AG121" s="3" t="s">
        <v>1556</v>
      </c>
      <c r="AH121" s="3">
        <v>75002</v>
      </c>
      <c r="AI121" s="3" t="s">
        <v>101</v>
      </c>
      <c r="AJ121" s="3" t="s">
        <v>1573</v>
      </c>
      <c r="AK121" s="3" t="s">
        <v>102</v>
      </c>
      <c r="AL121" s="3" t="s">
        <v>1574</v>
      </c>
      <c r="AM121" s="3" t="s">
        <v>69</v>
      </c>
      <c r="AN121" s="3" t="s">
        <v>101</v>
      </c>
      <c r="AO121" s="3" t="s">
        <v>1303</v>
      </c>
      <c r="AP121" s="3" t="s">
        <v>1575</v>
      </c>
      <c r="AQ121" s="3" t="s">
        <v>1550</v>
      </c>
      <c r="AR121" s="3" t="s">
        <v>1550</v>
      </c>
      <c r="AV121" s="3" t="s">
        <v>1304</v>
      </c>
      <c r="AW121" s="3" t="s">
        <v>1305</v>
      </c>
      <c r="AX121" s="102" t="s">
        <v>2010</v>
      </c>
      <c r="AY121" s="3" t="s">
        <v>94</v>
      </c>
      <c r="AZ121" s="103" t="s">
        <v>2011</v>
      </c>
      <c r="BA121" s="3" t="s">
        <v>1569</v>
      </c>
      <c r="BB121" s="3" t="s">
        <v>2028</v>
      </c>
      <c r="BC121" s="3" t="s">
        <v>1550</v>
      </c>
      <c r="BD121" s="3" t="s">
        <v>1550</v>
      </c>
    </row>
    <row r="122" spans="1:56" ht="14.25" x14ac:dyDescent="0.2">
      <c r="A122" s="3" t="s">
        <v>53</v>
      </c>
      <c r="B122" s="3" t="str">
        <f>VLOOKUP(A122,'liste correspondance CODE-TAG'!$A$1:$B$210,2,FALSE)</f>
        <v>FFE</v>
      </c>
      <c r="C122" s="3" t="s">
        <v>54</v>
      </c>
      <c r="D122" s="3" t="s">
        <v>55</v>
      </c>
      <c r="E122" s="3">
        <v>15</v>
      </c>
      <c r="F122" s="3" t="s">
        <v>1274</v>
      </c>
      <c r="G122" s="3" t="s">
        <v>57</v>
      </c>
      <c r="H122" s="7" t="s">
        <v>1306</v>
      </c>
      <c r="I122" s="3" t="s">
        <v>1307</v>
      </c>
      <c r="J122" s="3" t="s">
        <v>1308</v>
      </c>
      <c r="K122" s="3" t="s">
        <v>81</v>
      </c>
      <c r="L122" s="3" t="s">
        <v>255</v>
      </c>
      <c r="M122" s="3" t="s">
        <v>61</v>
      </c>
      <c r="O122" s="3" t="s">
        <v>1619</v>
      </c>
      <c r="P122" s="3" t="s">
        <v>1548</v>
      </c>
      <c r="Q122" s="3" t="s">
        <v>1550</v>
      </c>
      <c r="R122" s="3" t="s">
        <v>1763</v>
      </c>
      <c r="S122" s="3" t="s">
        <v>132</v>
      </c>
      <c r="T122" s="3" t="s">
        <v>256</v>
      </c>
      <c r="Y122" s="3" t="s">
        <v>1586</v>
      </c>
      <c r="Z122" s="3" t="s">
        <v>1619</v>
      </c>
      <c r="AA122" s="3" t="s">
        <v>1550</v>
      </c>
      <c r="AB122" s="3" t="s">
        <v>1550</v>
      </c>
      <c r="AC122" s="3" t="s">
        <v>1550</v>
      </c>
      <c r="AD122" s="3" t="s">
        <v>1550</v>
      </c>
      <c r="AE122" s="3" t="s">
        <v>1764</v>
      </c>
      <c r="AF122" s="3" t="s">
        <v>66</v>
      </c>
      <c r="AG122" s="3" t="s">
        <v>1556</v>
      </c>
      <c r="AH122" s="3">
        <v>75011</v>
      </c>
      <c r="AI122" s="3" t="s">
        <v>101</v>
      </c>
      <c r="AJ122" s="3" t="s">
        <v>1573</v>
      </c>
      <c r="AK122" s="3" t="s">
        <v>102</v>
      </c>
      <c r="AL122" s="3" t="s">
        <v>1574</v>
      </c>
      <c r="AM122" s="3" t="s">
        <v>69</v>
      </c>
      <c r="AN122" s="3" t="s">
        <v>101</v>
      </c>
      <c r="AO122" s="3" t="s">
        <v>1309</v>
      </c>
      <c r="AP122" s="3" t="s">
        <v>1575</v>
      </c>
      <c r="AQ122" s="3" t="s">
        <v>1310</v>
      </c>
      <c r="AR122" s="3" t="s">
        <v>1311</v>
      </c>
      <c r="AV122" s="3" t="s">
        <v>1312</v>
      </c>
      <c r="AW122" s="3" t="s">
        <v>1313</v>
      </c>
      <c r="AX122" s="102" t="s">
        <v>2010</v>
      </c>
      <c r="AY122" s="3" t="s">
        <v>94</v>
      </c>
      <c r="AZ122" s="103" t="s">
        <v>2011</v>
      </c>
      <c r="BA122" s="3" t="s">
        <v>1569</v>
      </c>
      <c r="BB122" s="3" t="s">
        <v>2028</v>
      </c>
      <c r="BC122" s="3" t="s">
        <v>1314</v>
      </c>
      <c r="BD122" s="3" t="s">
        <v>1315</v>
      </c>
    </row>
    <row r="123" spans="1:56" ht="14.25" x14ac:dyDescent="0.2">
      <c r="A123" s="3" t="s">
        <v>53</v>
      </c>
      <c r="B123" s="3" t="str">
        <f>VLOOKUP(A123,'liste correspondance CODE-TAG'!$A$1:$B$210,2,FALSE)</f>
        <v>FFE</v>
      </c>
      <c r="C123" s="3" t="s">
        <v>54</v>
      </c>
      <c r="D123" s="3" t="s">
        <v>55</v>
      </c>
      <c r="E123" s="3">
        <v>15</v>
      </c>
      <c r="F123" s="3" t="s">
        <v>1274</v>
      </c>
      <c r="G123" s="3" t="s">
        <v>57</v>
      </c>
      <c r="H123" s="7" t="s">
        <v>1316</v>
      </c>
      <c r="I123" s="3" t="s">
        <v>1317</v>
      </c>
      <c r="J123" s="3" t="s">
        <v>1318</v>
      </c>
      <c r="K123" s="3" t="s">
        <v>720</v>
      </c>
      <c r="L123" s="3" t="s">
        <v>156</v>
      </c>
      <c r="M123" s="3" t="s">
        <v>82</v>
      </c>
      <c r="O123" s="3" t="s">
        <v>1592</v>
      </c>
      <c r="P123" s="3" t="s">
        <v>1561</v>
      </c>
      <c r="Q123" s="3" t="s">
        <v>1550</v>
      </c>
      <c r="R123" s="3" t="s">
        <v>1765</v>
      </c>
      <c r="S123" s="3" t="s">
        <v>157</v>
      </c>
      <c r="Y123" s="3" t="s">
        <v>1594</v>
      </c>
      <c r="Z123" s="3" t="s">
        <v>1550</v>
      </c>
      <c r="AA123" s="3" t="s">
        <v>1550</v>
      </c>
      <c r="AB123" s="3" t="s">
        <v>1550</v>
      </c>
      <c r="AC123" s="3" t="s">
        <v>1550</v>
      </c>
      <c r="AD123" s="3" t="s">
        <v>1550</v>
      </c>
      <c r="AE123" s="3" t="s">
        <v>1702</v>
      </c>
      <c r="AF123" s="3" t="s">
        <v>66</v>
      </c>
      <c r="AG123" s="3" t="s">
        <v>1556</v>
      </c>
      <c r="AH123" s="3">
        <v>75009</v>
      </c>
      <c r="AI123" s="3" t="s">
        <v>101</v>
      </c>
      <c r="AJ123" s="3" t="s">
        <v>1573</v>
      </c>
      <c r="AK123" s="3" t="s">
        <v>102</v>
      </c>
      <c r="AL123" s="3" t="s">
        <v>1574</v>
      </c>
      <c r="AM123" s="3" t="s">
        <v>69</v>
      </c>
      <c r="AN123" s="3" t="s">
        <v>101</v>
      </c>
      <c r="AO123" s="3" t="s">
        <v>1319</v>
      </c>
      <c r="AP123" s="3" t="s">
        <v>1575</v>
      </c>
      <c r="AQ123" s="3" t="s">
        <v>1550</v>
      </c>
      <c r="AR123" s="3" t="s">
        <v>1550</v>
      </c>
      <c r="AV123" s="3" t="s">
        <v>1320</v>
      </c>
      <c r="AW123" s="3" t="s">
        <v>1321</v>
      </c>
      <c r="AX123" s="102" t="s">
        <v>2010</v>
      </c>
      <c r="AY123" s="3" t="s">
        <v>94</v>
      </c>
      <c r="AZ123" s="103" t="s">
        <v>2011</v>
      </c>
      <c r="BA123" s="3" t="s">
        <v>1569</v>
      </c>
      <c r="BB123" s="3" t="s">
        <v>2028</v>
      </c>
      <c r="BC123" s="3" t="s">
        <v>1322</v>
      </c>
      <c r="BD123" s="3" t="s">
        <v>1323</v>
      </c>
    </row>
    <row r="124" spans="1:56" ht="14.25" x14ac:dyDescent="0.2">
      <c r="A124" s="3" t="s">
        <v>53</v>
      </c>
      <c r="B124" s="3" t="str">
        <f>VLOOKUP(A124,'liste correspondance CODE-TAG'!$A$1:$B$210,2,FALSE)</f>
        <v>FFE</v>
      </c>
      <c r="C124" s="3" t="s">
        <v>54</v>
      </c>
      <c r="D124" s="3" t="s">
        <v>55</v>
      </c>
      <c r="E124" s="3">
        <v>16</v>
      </c>
      <c r="F124" s="3" t="s">
        <v>1324</v>
      </c>
      <c r="G124" s="3" t="s">
        <v>57</v>
      </c>
      <c r="H124" s="7" t="s">
        <v>1325</v>
      </c>
      <c r="I124" s="3" t="s">
        <v>1326</v>
      </c>
      <c r="J124" s="3" t="s">
        <v>1327</v>
      </c>
      <c r="K124" s="3" t="s">
        <v>130</v>
      </c>
      <c r="L124" s="3" t="s">
        <v>131</v>
      </c>
      <c r="M124" s="3" t="s">
        <v>115</v>
      </c>
      <c r="O124" s="3" t="s">
        <v>1584</v>
      </c>
      <c r="P124" s="3" t="s">
        <v>1577</v>
      </c>
      <c r="Q124" s="3" t="s">
        <v>1550</v>
      </c>
      <c r="R124" s="3" t="s">
        <v>1694</v>
      </c>
      <c r="S124" s="3" t="s">
        <v>134</v>
      </c>
      <c r="T124" s="3" t="s">
        <v>117</v>
      </c>
      <c r="Y124" s="3" t="s">
        <v>1588</v>
      </c>
      <c r="Z124" s="3" t="s">
        <v>1577</v>
      </c>
      <c r="AA124" s="3" t="s">
        <v>1550</v>
      </c>
      <c r="AB124" s="3" t="s">
        <v>1550</v>
      </c>
      <c r="AC124" s="3" t="s">
        <v>1550</v>
      </c>
      <c r="AD124" s="3" t="s">
        <v>1550</v>
      </c>
      <c r="AE124" s="3" t="s">
        <v>1766</v>
      </c>
      <c r="AF124" s="3" t="s">
        <v>66</v>
      </c>
      <c r="AG124" s="3" t="s">
        <v>1556</v>
      </c>
      <c r="AH124" s="3">
        <v>75014</v>
      </c>
      <c r="AI124" s="3" t="s">
        <v>101</v>
      </c>
      <c r="AJ124" s="3" t="s">
        <v>1573</v>
      </c>
      <c r="AK124" s="3" t="s">
        <v>102</v>
      </c>
      <c r="AL124" s="3" t="s">
        <v>1574</v>
      </c>
      <c r="AM124" s="3" t="s">
        <v>69</v>
      </c>
      <c r="AN124" s="3" t="s">
        <v>101</v>
      </c>
      <c r="AO124" s="3" t="s">
        <v>1328</v>
      </c>
      <c r="AP124" s="3" t="s">
        <v>1575</v>
      </c>
      <c r="AQ124" s="3" t="s">
        <v>1329</v>
      </c>
      <c r="AR124" s="3" t="s">
        <v>1330</v>
      </c>
      <c r="AV124" s="3" t="s">
        <v>1331</v>
      </c>
      <c r="AW124" s="3" t="s">
        <v>1332</v>
      </c>
      <c r="AX124" s="102" t="s">
        <v>2010</v>
      </c>
      <c r="AY124" s="3" t="s">
        <v>94</v>
      </c>
      <c r="AZ124" s="103" t="s">
        <v>2011</v>
      </c>
      <c r="BA124" s="3" t="s">
        <v>1569</v>
      </c>
      <c r="BB124" s="3" t="s">
        <v>2028</v>
      </c>
      <c r="BC124" s="3" t="s">
        <v>1333</v>
      </c>
      <c r="BD124" s="3" t="s">
        <v>1334</v>
      </c>
    </row>
    <row r="125" spans="1:56" ht="14.25" x14ac:dyDescent="0.2">
      <c r="A125" s="3" t="s">
        <v>53</v>
      </c>
      <c r="B125" s="3" t="str">
        <f>VLOOKUP(A125,'liste correspondance CODE-TAG'!$A$1:$B$210,2,FALSE)</f>
        <v>FFE</v>
      </c>
      <c r="C125" s="3" t="s">
        <v>54</v>
      </c>
      <c r="D125" s="3" t="s">
        <v>55</v>
      </c>
      <c r="E125" s="3">
        <v>16</v>
      </c>
      <c r="F125" s="3" t="s">
        <v>1324</v>
      </c>
      <c r="G125" s="3" t="s">
        <v>57</v>
      </c>
      <c r="H125" s="41" t="s">
        <v>1335</v>
      </c>
      <c r="I125" s="3" t="s">
        <v>1336</v>
      </c>
      <c r="J125" s="3" t="s">
        <v>122</v>
      </c>
      <c r="O125" s="3" t="s">
        <v>1550</v>
      </c>
      <c r="P125" s="3" t="s">
        <v>1550</v>
      </c>
      <c r="Q125" s="3" t="s">
        <v>1550</v>
      </c>
      <c r="R125" s="3" t="s">
        <v>1550</v>
      </c>
      <c r="Y125" s="3" t="s">
        <v>1550</v>
      </c>
      <c r="Z125" s="3" t="s">
        <v>1550</v>
      </c>
      <c r="AA125" s="3" t="s">
        <v>1550</v>
      </c>
      <c r="AB125" s="3" t="s">
        <v>1550</v>
      </c>
      <c r="AC125" s="3" t="s">
        <v>1550</v>
      </c>
      <c r="AD125" s="3" t="s">
        <v>1550</v>
      </c>
      <c r="AE125" s="3" t="s">
        <v>1673</v>
      </c>
      <c r="AF125" s="3" t="s">
        <v>66</v>
      </c>
      <c r="AG125" s="3" t="s">
        <v>1556</v>
      </c>
      <c r="AH125" s="3">
        <v>75004</v>
      </c>
      <c r="AI125" s="3" t="s">
        <v>101</v>
      </c>
      <c r="AJ125" s="3" t="s">
        <v>1573</v>
      </c>
      <c r="AK125" s="3" t="s">
        <v>102</v>
      </c>
      <c r="AL125" s="3" t="s">
        <v>1574</v>
      </c>
      <c r="AM125" s="3" t="s">
        <v>69</v>
      </c>
      <c r="AN125" s="3" t="s">
        <v>101</v>
      </c>
      <c r="AO125" s="3" t="s">
        <v>1337</v>
      </c>
      <c r="AP125" s="3" t="s">
        <v>1575</v>
      </c>
      <c r="AQ125" s="3" t="s">
        <v>1338</v>
      </c>
      <c r="AR125" s="3" t="s">
        <v>1550</v>
      </c>
      <c r="AV125" s="3" t="s">
        <v>1339</v>
      </c>
      <c r="AW125" s="3" t="s">
        <v>1340</v>
      </c>
      <c r="AX125" s="102" t="s">
        <v>2010</v>
      </c>
      <c r="AY125" s="3" t="s">
        <v>94</v>
      </c>
      <c r="AZ125" s="103" t="s">
        <v>2011</v>
      </c>
      <c r="BA125" s="3" t="s">
        <v>1569</v>
      </c>
      <c r="BB125" s="3" t="s">
        <v>2028</v>
      </c>
      <c r="BC125" s="3" t="s">
        <v>1341</v>
      </c>
      <c r="BD125" s="3" t="s">
        <v>1342</v>
      </c>
    </row>
    <row r="126" spans="1:56" ht="14.25" x14ac:dyDescent="0.2">
      <c r="A126" s="3" t="s">
        <v>53</v>
      </c>
      <c r="B126" s="3" t="str">
        <f>VLOOKUP(A126,'liste correspondance CODE-TAG'!$A$1:$B$210,2,FALSE)</f>
        <v>FFE</v>
      </c>
      <c r="C126" s="3" t="s">
        <v>54</v>
      </c>
      <c r="D126" s="3" t="s">
        <v>55</v>
      </c>
      <c r="E126" s="3">
        <v>16</v>
      </c>
      <c r="F126" s="3" t="s">
        <v>1324</v>
      </c>
      <c r="G126" s="3" t="s">
        <v>57</v>
      </c>
      <c r="H126" s="7" t="s">
        <v>1343</v>
      </c>
      <c r="I126" s="3" t="s">
        <v>1343</v>
      </c>
      <c r="J126" s="3" t="s">
        <v>1344</v>
      </c>
      <c r="K126" s="3" t="s">
        <v>234</v>
      </c>
      <c r="L126" s="3" t="s">
        <v>131</v>
      </c>
      <c r="M126" s="3" t="s">
        <v>115</v>
      </c>
      <c r="O126" s="3" t="s">
        <v>1584</v>
      </c>
      <c r="P126" s="3" t="s">
        <v>1577</v>
      </c>
      <c r="Q126" s="3" t="s">
        <v>1550</v>
      </c>
      <c r="R126" s="3" t="s">
        <v>1694</v>
      </c>
      <c r="S126" s="3" t="s">
        <v>134</v>
      </c>
      <c r="T126" s="3" t="s">
        <v>117</v>
      </c>
      <c r="Y126" s="3" t="s">
        <v>1588</v>
      </c>
      <c r="Z126" s="3" t="s">
        <v>1577</v>
      </c>
      <c r="AA126" s="3" t="s">
        <v>1550</v>
      </c>
      <c r="AB126" s="3" t="s">
        <v>1550</v>
      </c>
      <c r="AC126" s="3" t="s">
        <v>1550</v>
      </c>
      <c r="AD126" s="3" t="s">
        <v>1550</v>
      </c>
      <c r="AE126" s="3" t="s">
        <v>1766</v>
      </c>
      <c r="AF126" s="3" t="s">
        <v>66</v>
      </c>
      <c r="AG126" s="3" t="s">
        <v>1556</v>
      </c>
      <c r="AH126" s="3">
        <v>69150</v>
      </c>
      <c r="AI126" s="3" t="s">
        <v>86</v>
      </c>
      <c r="AJ126" s="3" t="s">
        <v>1566</v>
      </c>
      <c r="AK126" s="3" t="s">
        <v>87</v>
      </c>
      <c r="AL126" s="3" t="s">
        <v>1567</v>
      </c>
      <c r="AM126" s="3" t="s">
        <v>69</v>
      </c>
      <c r="AN126" s="3" t="s">
        <v>187</v>
      </c>
      <c r="AO126" s="3" t="s">
        <v>1345</v>
      </c>
      <c r="AP126" s="3" t="s">
        <v>1575</v>
      </c>
      <c r="AQ126" s="3" t="s">
        <v>1550</v>
      </c>
      <c r="AR126" s="3" t="s">
        <v>1550</v>
      </c>
      <c r="AV126" s="3" t="s">
        <v>1346</v>
      </c>
      <c r="AW126" s="3" t="s">
        <v>1347</v>
      </c>
      <c r="AX126" s="102" t="s">
        <v>2010</v>
      </c>
      <c r="AY126" s="3" t="s">
        <v>108</v>
      </c>
      <c r="AZ126" s="103" t="s">
        <v>2011</v>
      </c>
      <c r="BA126" s="3" t="s">
        <v>1576</v>
      </c>
      <c r="BB126" s="3" t="s">
        <v>2029</v>
      </c>
      <c r="BC126" s="3" t="s">
        <v>1348</v>
      </c>
      <c r="BD126" s="3" t="s">
        <v>1349</v>
      </c>
    </row>
    <row r="127" spans="1:56" ht="14.25" x14ac:dyDescent="0.2">
      <c r="A127" s="3" t="s">
        <v>53</v>
      </c>
      <c r="B127" s="3" t="str">
        <f>VLOOKUP(A127,'liste correspondance CODE-TAG'!$A$1:$B$210,2,FALSE)</f>
        <v>FFE</v>
      </c>
      <c r="C127" s="3" t="s">
        <v>54</v>
      </c>
      <c r="D127" s="3" t="s">
        <v>55</v>
      </c>
      <c r="E127" s="3">
        <v>16</v>
      </c>
      <c r="F127" s="3" t="s">
        <v>1324</v>
      </c>
      <c r="G127" s="3" t="s">
        <v>57</v>
      </c>
      <c r="H127" s="7" t="s">
        <v>1350</v>
      </c>
      <c r="I127" s="3" t="s">
        <v>1350</v>
      </c>
      <c r="J127" s="3" t="s">
        <v>1351</v>
      </c>
      <c r="K127" s="3" t="s">
        <v>114</v>
      </c>
      <c r="L127" s="3" t="s">
        <v>131</v>
      </c>
      <c r="M127" s="3" t="s">
        <v>115</v>
      </c>
      <c r="O127" s="3" t="s">
        <v>1584</v>
      </c>
      <c r="P127" s="3" t="s">
        <v>1577</v>
      </c>
      <c r="Q127" s="3" t="s">
        <v>1550</v>
      </c>
      <c r="R127" s="3" t="s">
        <v>1694</v>
      </c>
      <c r="S127" s="3" t="s">
        <v>134</v>
      </c>
      <c r="T127" s="3" t="s">
        <v>117</v>
      </c>
      <c r="Y127" s="3" t="s">
        <v>1588</v>
      </c>
      <c r="Z127" s="3" t="s">
        <v>1577</v>
      </c>
      <c r="AA127" s="3" t="s">
        <v>1550</v>
      </c>
      <c r="AB127" s="3" t="s">
        <v>1550</v>
      </c>
      <c r="AC127" s="3" t="s">
        <v>1550</v>
      </c>
      <c r="AD127" s="3" t="s">
        <v>1550</v>
      </c>
      <c r="AE127" s="3" t="s">
        <v>1766</v>
      </c>
      <c r="AF127" s="3" t="s">
        <v>66</v>
      </c>
      <c r="AG127" s="3" t="s">
        <v>1556</v>
      </c>
      <c r="AH127" s="3">
        <v>13007</v>
      </c>
      <c r="AI127" s="3" t="s">
        <v>202</v>
      </c>
      <c r="AJ127" s="3" t="s">
        <v>1606</v>
      </c>
      <c r="AK127" s="3" t="s">
        <v>203</v>
      </c>
      <c r="AL127" s="3" t="s">
        <v>1607</v>
      </c>
      <c r="AM127" s="3" t="s">
        <v>69</v>
      </c>
      <c r="AN127" s="3" t="s">
        <v>204</v>
      </c>
      <c r="AO127" s="3" t="s">
        <v>1352</v>
      </c>
      <c r="AP127" s="3" t="s">
        <v>1583</v>
      </c>
      <c r="AQ127" s="3" t="s">
        <v>1550</v>
      </c>
      <c r="AR127" s="3" t="s">
        <v>1550</v>
      </c>
      <c r="AV127" s="3" t="s">
        <v>1353</v>
      </c>
      <c r="AW127" s="3" t="s">
        <v>1354</v>
      </c>
      <c r="AX127" s="102" t="s">
        <v>2010</v>
      </c>
      <c r="AY127" s="3" t="s">
        <v>108</v>
      </c>
      <c r="AZ127" s="103" t="s">
        <v>2011</v>
      </c>
      <c r="BA127" s="3" t="s">
        <v>1576</v>
      </c>
      <c r="BB127" s="3" t="s">
        <v>2029</v>
      </c>
      <c r="BC127" s="3" t="s">
        <v>1355</v>
      </c>
      <c r="BD127" s="3" t="s">
        <v>1356</v>
      </c>
    </row>
    <row r="128" spans="1:56" ht="14.25" x14ac:dyDescent="0.2">
      <c r="A128" s="3" t="s">
        <v>53</v>
      </c>
      <c r="B128" s="3" t="str">
        <f>VLOOKUP(A128,'liste correspondance CODE-TAG'!$A$1:$B$210,2,FALSE)</f>
        <v>FFE</v>
      </c>
      <c r="C128" s="3" t="s">
        <v>54</v>
      </c>
      <c r="D128" s="3" t="s">
        <v>55</v>
      </c>
      <c r="E128" s="3">
        <v>16</v>
      </c>
      <c r="F128" s="3" t="s">
        <v>1324</v>
      </c>
      <c r="G128" s="3" t="s">
        <v>57</v>
      </c>
      <c r="H128" s="7" t="s">
        <v>1357</v>
      </c>
      <c r="I128" s="3" t="s">
        <v>1358</v>
      </c>
      <c r="J128" s="3" t="s">
        <v>1359</v>
      </c>
      <c r="K128" s="3" t="s">
        <v>221</v>
      </c>
      <c r="L128" s="3" t="s">
        <v>222</v>
      </c>
      <c r="M128" s="3" t="s">
        <v>62</v>
      </c>
      <c r="O128" s="3" t="s">
        <v>1611</v>
      </c>
      <c r="P128" s="3" t="s">
        <v>1549</v>
      </c>
      <c r="Q128" s="3" t="s">
        <v>1550</v>
      </c>
      <c r="R128" s="3" t="s">
        <v>1628</v>
      </c>
      <c r="S128" s="3" t="s">
        <v>275</v>
      </c>
      <c r="T128" s="3" t="s">
        <v>65</v>
      </c>
      <c r="U128" s="3" t="s">
        <v>388</v>
      </c>
      <c r="Y128" s="3" t="s">
        <v>1624</v>
      </c>
      <c r="Z128" s="3" t="s">
        <v>1554</v>
      </c>
      <c r="AA128" s="3" t="s">
        <v>1646</v>
      </c>
      <c r="AB128" s="3" t="s">
        <v>1550</v>
      </c>
      <c r="AC128" s="3" t="s">
        <v>1550</v>
      </c>
      <c r="AD128" s="3" t="s">
        <v>1550</v>
      </c>
      <c r="AE128" s="3" t="s">
        <v>1767</v>
      </c>
      <c r="AF128" s="3" t="s">
        <v>66</v>
      </c>
      <c r="AG128" s="3" t="s">
        <v>1556</v>
      </c>
      <c r="AH128" s="3">
        <v>75016</v>
      </c>
      <c r="AI128" s="3" t="s">
        <v>101</v>
      </c>
      <c r="AJ128" s="3" t="s">
        <v>1573</v>
      </c>
      <c r="AK128" s="3" t="s">
        <v>102</v>
      </c>
      <c r="AL128" s="3" t="s">
        <v>1574</v>
      </c>
      <c r="AM128" s="3" t="s">
        <v>69</v>
      </c>
      <c r="AN128" s="3" t="s">
        <v>101</v>
      </c>
      <c r="AO128" s="3" t="s">
        <v>122</v>
      </c>
      <c r="AP128" s="3" t="s">
        <v>1583</v>
      </c>
      <c r="AQ128" s="3" t="s">
        <v>1360</v>
      </c>
      <c r="AR128" s="3" t="s">
        <v>1361</v>
      </c>
      <c r="AV128" s="3" t="s">
        <v>1362</v>
      </c>
      <c r="AW128" s="3" t="s">
        <v>1363</v>
      </c>
      <c r="AX128" s="102" t="s">
        <v>2010</v>
      </c>
      <c r="AY128" s="3" t="s">
        <v>94</v>
      </c>
      <c r="AZ128" s="103" t="s">
        <v>2011</v>
      </c>
      <c r="BA128" s="3" t="s">
        <v>1569</v>
      </c>
      <c r="BB128" s="3" t="s">
        <v>2028</v>
      </c>
      <c r="BC128" s="3" t="s">
        <v>1364</v>
      </c>
      <c r="BD128" s="3" t="s">
        <v>1365</v>
      </c>
    </row>
    <row r="129" spans="1:56" ht="14.25" x14ac:dyDescent="0.2">
      <c r="A129" s="3" t="s">
        <v>53</v>
      </c>
      <c r="B129" s="3" t="str">
        <f>VLOOKUP(A129,'liste correspondance CODE-TAG'!$A$1:$B$210,2,FALSE)</f>
        <v>FFE</v>
      </c>
      <c r="C129" s="3" t="s">
        <v>54</v>
      </c>
      <c r="D129" s="3" t="s">
        <v>55</v>
      </c>
      <c r="E129" s="3">
        <v>16</v>
      </c>
      <c r="F129" s="3" t="s">
        <v>1324</v>
      </c>
      <c r="G129" s="3" t="s">
        <v>57</v>
      </c>
      <c r="H129" s="7" t="s">
        <v>1366</v>
      </c>
      <c r="I129" s="3" t="s">
        <v>1367</v>
      </c>
      <c r="J129" s="3" t="s">
        <v>1368</v>
      </c>
      <c r="K129" s="3" t="s">
        <v>155</v>
      </c>
      <c r="L129" s="3" t="s">
        <v>923</v>
      </c>
      <c r="M129" s="3" t="s">
        <v>83</v>
      </c>
      <c r="O129" s="3" t="s">
        <v>1727</v>
      </c>
      <c r="P129" s="3" t="s">
        <v>1562</v>
      </c>
      <c r="Q129" s="3" t="s">
        <v>1550</v>
      </c>
      <c r="R129" s="3" t="s">
        <v>1730</v>
      </c>
      <c r="S129" s="3" t="s">
        <v>924</v>
      </c>
      <c r="T129" s="3" t="s">
        <v>85</v>
      </c>
      <c r="Y129" s="3" t="s">
        <v>1727</v>
      </c>
      <c r="Z129" s="3" t="s">
        <v>1562</v>
      </c>
      <c r="AA129" s="3" t="s">
        <v>1550</v>
      </c>
      <c r="AB129" s="3" t="s">
        <v>1550</v>
      </c>
      <c r="AC129" s="3" t="s">
        <v>1550</v>
      </c>
      <c r="AD129" s="3" t="s">
        <v>1550</v>
      </c>
      <c r="AE129" s="3" t="s">
        <v>1768</v>
      </c>
      <c r="AF129" s="3" t="s">
        <v>66</v>
      </c>
      <c r="AG129" s="3" t="s">
        <v>1556</v>
      </c>
      <c r="AH129" s="3">
        <v>69300</v>
      </c>
      <c r="AI129" s="3" t="s">
        <v>86</v>
      </c>
      <c r="AJ129" s="3" t="s">
        <v>1566</v>
      </c>
      <c r="AK129" s="3" t="s">
        <v>87</v>
      </c>
      <c r="AL129" s="3" t="s">
        <v>1567</v>
      </c>
      <c r="AM129" s="3" t="s">
        <v>69</v>
      </c>
      <c r="AN129" s="3" t="s">
        <v>223</v>
      </c>
      <c r="AO129" s="3" t="s">
        <v>1369</v>
      </c>
      <c r="AP129" s="3" t="s">
        <v>1575</v>
      </c>
      <c r="AQ129" s="3" t="s">
        <v>1550</v>
      </c>
      <c r="AR129" s="3" t="s">
        <v>1550</v>
      </c>
      <c r="AV129" s="3" t="s">
        <v>1370</v>
      </c>
      <c r="AW129" s="3" t="s">
        <v>1371</v>
      </c>
      <c r="AX129" s="102" t="s">
        <v>2010</v>
      </c>
      <c r="AY129" s="3" t="s">
        <v>94</v>
      </c>
      <c r="AZ129" s="103" t="s">
        <v>2011</v>
      </c>
      <c r="BA129" s="3" t="s">
        <v>1569</v>
      </c>
      <c r="BB129" s="3" t="s">
        <v>2028</v>
      </c>
      <c r="BC129" s="3" t="s">
        <v>1372</v>
      </c>
      <c r="BD129" s="3" t="s">
        <v>1373</v>
      </c>
    </row>
    <row r="130" spans="1:56" ht="14.25" x14ac:dyDescent="0.2">
      <c r="A130" s="3" t="s">
        <v>53</v>
      </c>
      <c r="B130" s="3" t="str">
        <f>VLOOKUP(A130,'liste correspondance CODE-TAG'!$A$1:$B$210,2,FALSE)</f>
        <v>FFE</v>
      </c>
      <c r="C130" s="3" t="s">
        <v>54</v>
      </c>
      <c r="D130" s="3" t="s">
        <v>55</v>
      </c>
      <c r="E130" s="3">
        <v>16</v>
      </c>
      <c r="F130" s="3" t="s">
        <v>1324</v>
      </c>
      <c r="G130" s="3" t="s">
        <v>57</v>
      </c>
      <c r="H130" s="7" t="s">
        <v>1374</v>
      </c>
      <c r="I130" s="3" t="s">
        <v>1375</v>
      </c>
      <c r="J130" s="3" t="s">
        <v>1376</v>
      </c>
      <c r="K130" s="3" t="s">
        <v>81</v>
      </c>
      <c r="L130" s="3" t="s">
        <v>255</v>
      </c>
      <c r="M130" s="3" t="s">
        <v>61</v>
      </c>
      <c r="O130" s="3" t="s">
        <v>1619</v>
      </c>
      <c r="P130" s="3" t="s">
        <v>1548</v>
      </c>
      <c r="Q130" s="3" t="s">
        <v>1550</v>
      </c>
      <c r="R130" s="3" t="s">
        <v>1763</v>
      </c>
      <c r="S130" s="3" t="s">
        <v>132</v>
      </c>
      <c r="T130" s="3" t="s">
        <v>256</v>
      </c>
      <c r="Y130" s="3" t="s">
        <v>1586</v>
      </c>
      <c r="Z130" s="3" t="s">
        <v>1619</v>
      </c>
      <c r="AA130" s="3" t="s">
        <v>1550</v>
      </c>
      <c r="AB130" s="3" t="s">
        <v>1550</v>
      </c>
      <c r="AC130" s="3" t="s">
        <v>1550</v>
      </c>
      <c r="AD130" s="3" t="s">
        <v>1550</v>
      </c>
      <c r="AE130" s="3" t="s">
        <v>1764</v>
      </c>
      <c r="AF130" s="3" t="s">
        <v>66</v>
      </c>
      <c r="AG130" s="3" t="s">
        <v>1556</v>
      </c>
      <c r="AH130" s="3">
        <v>75004</v>
      </c>
      <c r="AI130" s="3" t="s">
        <v>101</v>
      </c>
      <c r="AJ130" s="3" t="s">
        <v>1573</v>
      </c>
      <c r="AK130" s="3" t="s">
        <v>102</v>
      </c>
      <c r="AL130" s="3" t="s">
        <v>1574</v>
      </c>
      <c r="AM130" s="3" t="s">
        <v>69</v>
      </c>
      <c r="AN130" s="3" t="s">
        <v>101</v>
      </c>
      <c r="AO130" s="3" t="s">
        <v>1377</v>
      </c>
      <c r="AP130" s="3" t="s">
        <v>1575</v>
      </c>
      <c r="AQ130" s="3" t="s">
        <v>1378</v>
      </c>
      <c r="AR130" s="3" t="s">
        <v>1550</v>
      </c>
      <c r="AV130" s="3" t="s">
        <v>1379</v>
      </c>
      <c r="AW130" s="3" t="s">
        <v>1380</v>
      </c>
      <c r="AX130" s="102" t="s">
        <v>2010</v>
      </c>
      <c r="AY130" s="3" t="s">
        <v>108</v>
      </c>
      <c r="AZ130" s="103" t="s">
        <v>2011</v>
      </c>
      <c r="BA130" s="3" t="s">
        <v>1576</v>
      </c>
      <c r="BB130" s="3" t="s">
        <v>2029</v>
      </c>
      <c r="BC130" s="3" t="s">
        <v>1550</v>
      </c>
      <c r="BD130" s="3" t="s">
        <v>1550</v>
      </c>
    </row>
    <row r="131" spans="1:56" ht="14.25" x14ac:dyDescent="0.2">
      <c r="A131" s="3" t="s">
        <v>53</v>
      </c>
      <c r="B131" s="3" t="str">
        <f>VLOOKUP(A131,'liste correspondance CODE-TAG'!$A$1:$B$210,2,FALSE)</f>
        <v>FFE</v>
      </c>
      <c r="C131" s="3" t="s">
        <v>54</v>
      </c>
      <c r="D131" s="3" t="s">
        <v>55</v>
      </c>
      <c r="E131" s="3">
        <v>16</v>
      </c>
      <c r="F131" s="3" t="s">
        <v>1324</v>
      </c>
      <c r="G131" s="3" t="s">
        <v>57</v>
      </c>
      <c r="H131" s="7" t="s">
        <v>1381</v>
      </c>
      <c r="I131" s="3" t="s">
        <v>1382</v>
      </c>
      <c r="J131" s="3" t="s">
        <v>1383</v>
      </c>
      <c r="K131" s="3" t="s">
        <v>234</v>
      </c>
      <c r="L131" s="3" t="s">
        <v>131</v>
      </c>
      <c r="M131" s="3" t="s">
        <v>115</v>
      </c>
      <c r="O131" s="3" t="s">
        <v>1584</v>
      </c>
      <c r="P131" s="3" t="s">
        <v>1577</v>
      </c>
      <c r="Q131" s="3" t="s">
        <v>1550</v>
      </c>
      <c r="R131" s="3" t="s">
        <v>1694</v>
      </c>
      <c r="S131" s="3" t="s">
        <v>1384</v>
      </c>
      <c r="T131" s="3" t="s">
        <v>117</v>
      </c>
      <c r="Y131" s="3" t="s">
        <v>1769</v>
      </c>
      <c r="Z131" s="3" t="s">
        <v>1577</v>
      </c>
      <c r="AA131" s="3" t="s">
        <v>1550</v>
      </c>
      <c r="AB131" s="3" t="s">
        <v>1550</v>
      </c>
      <c r="AC131" s="3" t="s">
        <v>1550</v>
      </c>
      <c r="AD131" s="3" t="s">
        <v>1550</v>
      </c>
      <c r="AE131" s="3" t="s">
        <v>1770</v>
      </c>
      <c r="AF131" s="3" t="s">
        <v>66</v>
      </c>
      <c r="AG131" s="3" t="s">
        <v>1556</v>
      </c>
      <c r="AH131" s="3">
        <v>75004</v>
      </c>
      <c r="AI131" s="3" t="s">
        <v>101</v>
      </c>
      <c r="AJ131" s="3" t="s">
        <v>1573</v>
      </c>
      <c r="AK131" s="3" t="s">
        <v>102</v>
      </c>
      <c r="AL131" s="3" t="s">
        <v>1574</v>
      </c>
      <c r="AM131" s="3" t="s">
        <v>69</v>
      </c>
      <c r="AN131" s="3" t="s">
        <v>101</v>
      </c>
      <c r="AO131" s="3" t="s">
        <v>1385</v>
      </c>
      <c r="AP131" s="3" t="s">
        <v>1583</v>
      </c>
      <c r="AQ131" s="3" t="s">
        <v>1386</v>
      </c>
      <c r="AR131" s="3" t="s">
        <v>1550</v>
      </c>
      <c r="AV131" s="3" t="s">
        <v>1387</v>
      </c>
      <c r="AW131" s="3" t="s">
        <v>1388</v>
      </c>
      <c r="AX131" s="102" t="s">
        <v>2010</v>
      </c>
      <c r="AY131" s="3" t="s">
        <v>94</v>
      </c>
      <c r="AZ131" s="103" t="s">
        <v>2011</v>
      </c>
      <c r="BA131" s="3" t="s">
        <v>1569</v>
      </c>
      <c r="BB131" s="3" t="s">
        <v>2028</v>
      </c>
      <c r="BC131" s="3" t="s">
        <v>1389</v>
      </c>
      <c r="BD131" s="3" t="s">
        <v>1390</v>
      </c>
    </row>
    <row r="132" spans="1:56" ht="14.25" x14ac:dyDescent="0.2">
      <c r="A132" s="3" t="s">
        <v>53</v>
      </c>
      <c r="B132" s="3" t="str">
        <f>VLOOKUP(A132,'liste correspondance CODE-TAG'!$A$1:$B$210,2,FALSE)</f>
        <v>FFE</v>
      </c>
      <c r="C132" s="3" t="s">
        <v>54</v>
      </c>
      <c r="D132" s="3" t="s">
        <v>55</v>
      </c>
      <c r="E132" s="3">
        <v>16</v>
      </c>
      <c r="F132" s="3" t="s">
        <v>1324</v>
      </c>
      <c r="G132" s="3" t="s">
        <v>57</v>
      </c>
      <c r="H132" s="7" t="s">
        <v>1391</v>
      </c>
      <c r="I132" s="3" t="s">
        <v>1392</v>
      </c>
      <c r="J132" s="3" t="s">
        <v>1393</v>
      </c>
      <c r="K132" s="3" t="s">
        <v>1394</v>
      </c>
      <c r="L132" s="3" t="s">
        <v>131</v>
      </c>
      <c r="M132" s="3" t="s">
        <v>115</v>
      </c>
      <c r="O132" s="3" t="s">
        <v>1584</v>
      </c>
      <c r="P132" s="3" t="s">
        <v>1577</v>
      </c>
      <c r="Q132" s="3" t="s">
        <v>1550</v>
      </c>
      <c r="R132" s="3" t="s">
        <v>1694</v>
      </c>
      <c r="S132" s="3" t="s">
        <v>1302</v>
      </c>
      <c r="T132" s="3" t="s">
        <v>117</v>
      </c>
      <c r="Y132" s="3" t="s">
        <v>1761</v>
      </c>
      <c r="Z132" s="3" t="s">
        <v>1577</v>
      </c>
      <c r="AA132" s="3" t="s">
        <v>1550</v>
      </c>
      <c r="AB132" s="3" t="s">
        <v>1550</v>
      </c>
      <c r="AC132" s="3" t="s">
        <v>1550</v>
      </c>
      <c r="AD132" s="3" t="s">
        <v>1550</v>
      </c>
      <c r="AE132" s="3" t="s">
        <v>1771</v>
      </c>
      <c r="AF132" s="3" t="s">
        <v>66</v>
      </c>
      <c r="AG132" s="3" t="s">
        <v>1556</v>
      </c>
      <c r="AH132" s="3">
        <v>75020</v>
      </c>
      <c r="AI132" s="3" t="s">
        <v>101</v>
      </c>
      <c r="AJ132" s="3" t="s">
        <v>1573</v>
      </c>
      <c r="AK132" s="3" t="s">
        <v>102</v>
      </c>
      <c r="AL132" s="3" t="s">
        <v>1574</v>
      </c>
      <c r="AM132" s="3" t="s">
        <v>69</v>
      </c>
      <c r="AN132" s="3" t="s">
        <v>101</v>
      </c>
      <c r="AO132" s="3" t="s">
        <v>1395</v>
      </c>
      <c r="AP132" s="3" t="s">
        <v>1575</v>
      </c>
      <c r="AQ132" s="3" t="s">
        <v>1396</v>
      </c>
      <c r="AR132" s="3" t="s">
        <v>1397</v>
      </c>
      <c r="AV132" s="3" t="s">
        <v>1398</v>
      </c>
      <c r="AW132" s="3" t="s">
        <v>1399</v>
      </c>
      <c r="AX132" s="102" t="s">
        <v>2010</v>
      </c>
      <c r="AY132" s="3" t="s">
        <v>94</v>
      </c>
      <c r="AZ132" s="103" t="s">
        <v>2011</v>
      </c>
      <c r="BA132" s="3" t="s">
        <v>1569</v>
      </c>
      <c r="BB132" s="3" t="s">
        <v>2028</v>
      </c>
      <c r="BC132" s="3" t="s">
        <v>1400</v>
      </c>
      <c r="BD132" s="3" t="s">
        <v>1401</v>
      </c>
    </row>
    <row r="133" spans="1:56" ht="14.25" x14ac:dyDescent="0.2">
      <c r="A133" s="3" t="s">
        <v>53</v>
      </c>
      <c r="B133" s="3" t="str">
        <f>VLOOKUP(A133,'liste correspondance CODE-TAG'!$A$1:$B$210,2,FALSE)</f>
        <v>FFE</v>
      </c>
      <c r="C133" s="3" t="s">
        <v>54</v>
      </c>
      <c r="D133" s="3" t="s">
        <v>55</v>
      </c>
      <c r="E133" s="3">
        <v>16</v>
      </c>
      <c r="F133" s="3" t="s">
        <v>1324</v>
      </c>
      <c r="G133" s="3" t="s">
        <v>57</v>
      </c>
      <c r="H133" s="7" t="s">
        <v>1402</v>
      </c>
      <c r="I133" s="3" t="s">
        <v>1403</v>
      </c>
      <c r="J133" s="3" t="s">
        <v>1404</v>
      </c>
      <c r="K133" s="3" t="s">
        <v>130</v>
      </c>
      <c r="L133" s="3" t="s">
        <v>131</v>
      </c>
      <c r="M133" s="3" t="s">
        <v>115</v>
      </c>
      <c r="O133" s="3" t="s">
        <v>1584</v>
      </c>
      <c r="P133" s="3" t="s">
        <v>1577</v>
      </c>
      <c r="Q133" s="3" t="s">
        <v>1550</v>
      </c>
      <c r="R133" s="3" t="s">
        <v>1694</v>
      </c>
      <c r="S133" s="3" t="s">
        <v>1302</v>
      </c>
      <c r="T133" s="3" t="s">
        <v>117</v>
      </c>
      <c r="Y133" s="3" t="s">
        <v>1761</v>
      </c>
      <c r="Z133" s="3" t="s">
        <v>1577</v>
      </c>
      <c r="AA133" s="3" t="s">
        <v>1550</v>
      </c>
      <c r="AB133" s="3" t="s">
        <v>1550</v>
      </c>
      <c r="AC133" s="3" t="s">
        <v>1550</v>
      </c>
      <c r="AD133" s="3" t="s">
        <v>1550</v>
      </c>
      <c r="AE133" s="3" t="s">
        <v>1771</v>
      </c>
      <c r="AF133" s="3" t="s">
        <v>66</v>
      </c>
      <c r="AG133" s="3" t="s">
        <v>1556</v>
      </c>
      <c r="AH133" s="3">
        <v>75018</v>
      </c>
      <c r="AI133" s="3" t="s">
        <v>101</v>
      </c>
      <c r="AJ133" s="3" t="s">
        <v>1573</v>
      </c>
      <c r="AK133" s="3" t="s">
        <v>102</v>
      </c>
      <c r="AL133" s="3" t="s">
        <v>1574</v>
      </c>
      <c r="AM133" s="3" t="s">
        <v>69</v>
      </c>
      <c r="AN133" s="3" t="s">
        <v>101</v>
      </c>
      <c r="AO133" s="3" t="s">
        <v>1405</v>
      </c>
      <c r="AP133" s="3" t="s">
        <v>1575</v>
      </c>
      <c r="AQ133" s="3" t="s">
        <v>1550</v>
      </c>
      <c r="AR133" s="3" t="s">
        <v>1406</v>
      </c>
      <c r="AV133" s="3" t="s">
        <v>1407</v>
      </c>
      <c r="AW133" s="3" t="s">
        <v>1408</v>
      </c>
      <c r="AX133" s="102" t="s">
        <v>2010</v>
      </c>
      <c r="AY133" s="3" t="s">
        <v>108</v>
      </c>
      <c r="AZ133" s="103" t="s">
        <v>2011</v>
      </c>
      <c r="BA133" s="3" t="s">
        <v>1576</v>
      </c>
      <c r="BB133" s="3" t="s">
        <v>2029</v>
      </c>
      <c r="BC133" s="3" t="s">
        <v>1409</v>
      </c>
      <c r="BD133" s="3" t="s">
        <v>1410</v>
      </c>
    </row>
    <row r="134" spans="1:56" ht="14.25" x14ac:dyDescent="0.2">
      <c r="A134" s="3" t="s">
        <v>53</v>
      </c>
      <c r="B134" s="3" t="str">
        <f>VLOOKUP(A134,'liste correspondance CODE-TAG'!$A$1:$B$210,2,FALSE)</f>
        <v>FFE</v>
      </c>
      <c r="C134" s="3" t="s">
        <v>54</v>
      </c>
      <c r="D134" s="3" t="s">
        <v>55</v>
      </c>
      <c r="E134" s="3">
        <v>16</v>
      </c>
      <c r="F134" s="3" t="s">
        <v>1324</v>
      </c>
      <c r="G134" s="3" t="s">
        <v>57</v>
      </c>
      <c r="H134" s="7" t="s">
        <v>1411</v>
      </c>
      <c r="I134" s="3" t="s">
        <v>1412</v>
      </c>
      <c r="J134" s="3" t="s">
        <v>1413</v>
      </c>
      <c r="K134" s="3" t="s">
        <v>1414</v>
      </c>
      <c r="L134" s="3" t="s">
        <v>131</v>
      </c>
      <c r="O134" s="3" t="s">
        <v>1584</v>
      </c>
      <c r="P134" s="3" t="s">
        <v>1550</v>
      </c>
      <c r="Q134" s="3" t="s">
        <v>1550</v>
      </c>
      <c r="R134" s="3" t="s">
        <v>1584</v>
      </c>
      <c r="S134" s="3" t="s">
        <v>1302</v>
      </c>
      <c r="Y134" s="3" t="s">
        <v>1761</v>
      </c>
      <c r="Z134" s="3" t="s">
        <v>1550</v>
      </c>
      <c r="AA134" s="3" t="s">
        <v>1550</v>
      </c>
      <c r="AB134" s="3" t="s">
        <v>1550</v>
      </c>
      <c r="AC134" s="3" t="s">
        <v>1550</v>
      </c>
      <c r="AD134" s="3" t="s">
        <v>1550</v>
      </c>
      <c r="AE134" s="3" t="s">
        <v>1762</v>
      </c>
      <c r="AF134" s="3" t="s">
        <v>66</v>
      </c>
      <c r="AG134" s="3" t="s">
        <v>1556</v>
      </c>
      <c r="AH134" s="3">
        <v>75009</v>
      </c>
      <c r="AI134" s="3" t="s">
        <v>101</v>
      </c>
      <c r="AJ134" s="3" t="s">
        <v>1573</v>
      </c>
      <c r="AK134" s="3" t="s">
        <v>102</v>
      </c>
      <c r="AL134" s="3" t="s">
        <v>1574</v>
      </c>
      <c r="AM134" s="3" t="s">
        <v>69</v>
      </c>
      <c r="AN134" s="3" t="s">
        <v>101</v>
      </c>
      <c r="AO134" s="3" t="s">
        <v>122</v>
      </c>
      <c r="AP134" s="3" t="s">
        <v>1583</v>
      </c>
      <c r="AQ134" s="3" t="s">
        <v>1415</v>
      </c>
      <c r="AR134" s="3" t="s">
        <v>1416</v>
      </c>
      <c r="AV134" s="3" t="s">
        <v>1417</v>
      </c>
      <c r="AW134" s="3" t="s">
        <v>1418</v>
      </c>
      <c r="AX134" s="102" t="s">
        <v>2010</v>
      </c>
      <c r="AY134" s="3" t="s">
        <v>108</v>
      </c>
      <c r="AZ134" s="103" t="s">
        <v>2011</v>
      </c>
      <c r="BA134" s="3" t="s">
        <v>1576</v>
      </c>
      <c r="BB134" s="3" t="s">
        <v>2029</v>
      </c>
      <c r="BC134" s="3" t="s">
        <v>1419</v>
      </c>
      <c r="BD134" s="3" t="s">
        <v>1420</v>
      </c>
    </row>
    <row r="135" spans="1:56" ht="14.25" x14ac:dyDescent="0.2">
      <c r="A135" s="3" t="s">
        <v>53</v>
      </c>
      <c r="B135" s="3" t="str">
        <f>VLOOKUP(A135,'liste correspondance CODE-TAG'!$A$1:$B$210,2,FALSE)</f>
        <v>FFE</v>
      </c>
      <c r="C135" s="3" t="s">
        <v>54</v>
      </c>
      <c r="D135" s="3" t="s">
        <v>55</v>
      </c>
      <c r="E135" s="3">
        <v>17</v>
      </c>
      <c r="F135" s="3" t="s">
        <v>1421</v>
      </c>
      <c r="G135" s="3" t="s">
        <v>57</v>
      </c>
      <c r="H135" s="7" t="s">
        <v>1422</v>
      </c>
      <c r="I135" s="3" t="s">
        <v>1423</v>
      </c>
      <c r="J135" s="3" t="s">
        <v>1424</v>
      </c>
      <c r="K135" s="3" t="s">
        <v>114</v>
      </c>
      <c r="L135" s="3" t="s">
        <v>131</v>
      </c>
      <c r="M135" s="3" t="s">
        <v>115</v>
      </c>
      <c r="O135" s="3" t="s">
        <v>1584</v>
      </c>
      <c r="P135" s="3" t="s">
        <v>1577</v>
      </c>
      <c r="Q135" s="3" t="s">
        <v>1550</v>
      </c>
      <c r="R135" s="3" t="s">
        <v>1694</v>
      </c>
      <c r="S135" s="3" t="s">
        <v>117</v>
      </c>
      <c r="Y135" s="3" t="s">
        <v>1577</v>
      </c>
      <c r="Z135" s="3" t="s">
        <v>1550</v>
      </c>
      <c r="AA135" s="3" t="s">
        <v>1550</v>
      </c>
      <c r="AB135" s="3" t="s">
        <v>1550</v>
      </c>
      <c r="AC135" s="3" t="s">
        <v>1550</v>
      </c>
      <c r="AD135" s="3" t="s">
        <v>1550</v>
      </c>
      <c r="AE135" s="3" t="s">
        <v>1669</v>
      </c>
      <c r="AF135" s="3" t="s">
        <v>66</v>
      </c>
      <c r="AG135" s="3" t="s">
        <v>1556</v>
      </c>
      <c r="AH135" s="3">
        <v>93100</v>
      </c>
      <c r="AI135" s="3" t="s">
        <v>285</v>
      </c>
      <c r="AJ135" s="3" t="s">
        <v>1626</v>
      </c>
      <c r="AK135" s="3" t="s">
        <v>102</v>
      </c>
      <c r="AL135" s="3" t="s">
        <v>1574</v>
      </c>
      <c r="AM135" s="3" t="s">
        <v>69</v>
      </c>
      <c r="AN135" s="3" t="s">
        <v>286</v>
      </c>
      <c r="AO135" s="3" t="s">
        <v>122</v>
      </c>
      <c r="AP135" s="3" t="s">
        <v>1583</v>
      </c>
      <c r="AQ135" s="3" t="s">
        <v>1425</v>
      </c>
      <c r="AR135" s="3" t="s">
        <v>1426</v>
      </c>
      <c r="AV135" s="3" t="s">
        <v>1427</v>
      </c>
      <c r="AW135" s="3" t="s">
        <v>1428</v>
      </c>
      <c r="AX135" s="102" t="s">
        <v>2010</v>
      </c>
      <c r="AY135" s="3" t="s">
        <v>94</v>
      </c>
      <c r="AZ135" s="103" t="s">
        <v>2011</v>
      </c>
      <c r="BA135" s="3" t="s">
        <v>1569</v>
      </c>
      <c r="BB135" s="3" t="s">
        <v>2028</v>
      </c>
      <c r="BC135" s="3" t="s">
        <v>1429</v>
      </c>
      <c r="BD135" s="3" t="s">
        <v>1430</v>
      </c>
    </row>
    <row r="136" spans="1:56" ht="14.25" x14ac:dyDescent="0.2">
      <c r="A136" s="3" t="s">
        <v>53</v>
      </c>
      <c r="B136" s="3" t="str">
        <f>VLOOKUP(A136,'liste correspondance CODE-TAG'!$A$1:$B$210,2,FALSE)</f>
        <v>FFE</v>
      </c>
      <c r="C136" s="3" t="s">
        <v>54</v>
      </c>
      <c r="D136" s="3" t="s">
        <v>55</v>
      </c>
      <c r="E136" s="3">
        <v>17</v>
      </c>
      <c r="F136" s="3" t="s">
        <v>1421</v>
      </c>
      <c r="G136" s="3" t="s">
        <v>57</v>
      </c>
      <c r="H136" s="7" t="s">
        <v>1431</v>
      </c>
      <c r="I136" s="3" t="s">
        <v>1431</v>
      </c>
      <c r="J136" s="3" t="s">
        <v>1432</v>
      </c>
      <c r="K136" s="3" t="s">
        <v>114</v>
      </c>
      <c r="L136" s="3" t="s">
        <v>131</v>
      </c>
      <c r="M136" s="3" t="s">
        <v>115</v>
      </c>
      <c r="O136" s="3" t="s">
        <v>1584</v>
      </c>
      <c r="P136" s="3" t="s">
        <v>1577</v>
      </c>
      <c r="Q136" s="3" t="s">
        <v>1550</v>
      </c>
      <c r="R136" s="3" t="s">
        <v>1694</v>
      </c>
      <c r="S136" s="3" t="s">
        <v>1302</v>
      </c>
      <c r="T136" s="3" t="s">
        <v>117</v>
      </c>
      <c r="Y136" s="3" t="s">
        <v>1761</v>
      </c>
      <c r="Z136" s="3" t="s">
        <v>1577</v>
      </c>
      <c r="AA136" s="3" t="s">
        <v>1550</v>
      </c>
      <c r="AB136" s="3" t="s">
        <v>1550</v>
      </c>
      <c r="AC136" s="3" t="s">
        <v>1550</v>
      </c>
      <c r="AD136" s="3" t="s">
        <v>1550</v>
      </c>
      <c r="AE136" s="3" t="s">
        <v>1771</v>
      </c>
      <c r="AF136" s="3" t="s">
        <v>66</v>
      </c>
      <c r="AG136" s="3" t="s">
        <v>1556</v>
      </c>
      <c r="AH136" s="3">
        <v>75011</v>
      </c>
      <c r="AI136" s="3" t="s">
        <v>101</v>
      </c>
      <c r="AJ136" s="3" t="s">
        <v>1573</v>
      </c>
      <c r="AK136" s="3" t="s">
        <v>102</v>
      </c>
      <c r="AL136" s="3" t="s">
        <v>1574</v>
      </c>
      <c r="AM136" s="3" t="s">
        <v>69</v>
      </c>
      <c r="AN136" s="3" t="s">
        <v>101</v>
      </c>
      <c r="AO136" s="3" t="s">
        <v>122</v>
      </c>
      <c r="AP136" s="3" t="s">
        <v>1575</v>
      </c>
      <c r="AQ136" s="3" t="s">
        <v>1550</v>
      </c>
      <c r="AR136" s="3" t="s">
        <v>1550</v>
      </c>
      <c r="AV136" s="3" t="s">
        <v>1433</v>
      </c>
      <c r="AW136" s="3" t="s">
        <v>1550</v>
      </c>
      <c r="AX136" s="102" t="s">
        <v>2010</v>
      </c>
      <c r="AY136" s="3" t="s">
        <v>108</v>
      </c>
      <c r="AZ136" s="103" t="s">
        <v>2011</v>
      </c>
      <c r="BA136" s="3" t="s">
        <v>1576</v>
      </c>
      <c r="BB136" s="3" t="s">
        <v>2029</v>
      </c>
      <c r="BC136" s="3" t="s">
        <v>1434</v>
      </c>
      <c r="BD136" s="3" t="s">
        <v>1435</v>
      </c>
    </row>
    <row r="137" spans="1:56" ht="14.25" x14ac:dyDescent="0.2">
      <c r="A137" s="3" t="s">
        <v>53</v>
      </c>
      <c r="B137" s="3" t="str">
        <f>VLOOKUP(A137,'liste correspondance CODE-TAG'!$A$1:$B$210,2,FALSE)</f>
        <v>FFE</v>
      </c>
      <c r="C137" s="3" t="s">
        <v>54</v>
      </c>
      <c r="D137" s="3" t="s">
        <v>55</v>
      </c>
      <c r="E137" s="3">
        <v>17</v>
      </c>
      <c r="F137" s="3" t="s">
        <v>1421</v>
      </c>
      <c r="G137" s="3" t="s">
        <v>57</v>
      </c>
      <c r="H137" s="7" t="s">
        <v>1436</v>
      </c>
      <c r="I137" s="3" t="s">
        <v>1436</v>
      </c>
      <c r="J137" s="3" t="s">
        <v>1437</v>
      </c>
      <c r="K137" s="3" t="s">
        <v>221</v>
      </c>
      <c r="L137" s="3" t="s">
        <v>255</v>
      </c>
      <c r="M137" s="3" t="s">
        <v>222</v>
      </c>
      <c r="O137" s="3" t="s">
        <v>1619</v>
      </c>
      <c r="P137" s="3" t="s">
        <v>1611</v>
      </c>
      <c r="Q137" s="3" t="s">
        <v>1550</v>
      </c>
      <c r="R137" s="3" t="s">
        <v>1772</v>
      </c>
      <c r="S137" s="3" t="s">
        <v>888</v>
      </c>
      <c r="T137" s="3" t="s">
        <v>991</v>
      </c>
      <c r="U137" s="3" t="s">
        <v>256</v>
      </c>
      <c r="Y137" s="3" t="s">
        <v>1721</v>
      </c>
      <c r="Z137" s="3" t="s">
        <v>1736</v>
      </c>
      <c r="AA137" s="3" t="s">
        <v>1619</v>
      </c>
      <c r="AB137" s="3" t="s">
        <v>1550</v>
      </c>
      <c r="AC137" s="3" t="s">
        <v>1550</v>
      </c>
      <c r="AD137" s="3" t="s">
        <v>1550</v>
      </c>
      <c r="AE137" s="3" t="s">
        <v>1773</v>
      </c>
      <c r="AF137" s="3" t="s">
        <v>66</v>
      </c>
      <c r="AG137" s="3" t="s">
        <v>1556</v>
      </c>
      <c r="AH137" s="3">
        <v>75018</v>
      </c>
      <c r="AI137" s="3" t="s">
        <v>101</v>
      </c>
      <c r="AJ137" s="3" t="s">
        <v>1573</v>
      </c>
      <c r="AK137" s="3" t="s">
        <v>102</v>
      </c>
      <c r="AL137" s="3" t="s">
        <v>1574</v>
      </c>
      <c r="AM137" s="3" t="s">
        <v>69</v>
      </c>
      <c r="AN137" s="3" t="s">
        <v>101</v>
      </c>
      <c r="AO137" s="3" t="s">
        <v>122</v>
      </c>
      <c r="AP137" s="3" t="s">
        <v>1583</v>
      </c>
      <c r="AQ137" s="3" t="s">
        <v>1438</v>
      </c>
      <c r="AR137" s="3" t="s">
        <v>1439</v>
      </c>
      <c r="AV137" s="3" t="s">
        <v>1440</v>
      </c>
      <c r="AW137" s="3" t="s">
        <v>1441</v>
      </c>
      <c r="AX137" s="102" t="s">
        <v>2010</v>
      </c>
      <c r="AY137" s="3" t="s">
        <v>108</v>
      </c>
      <c r="AZ137" s="103" t="s">
        <v>2011</v>
      </c>
      <c r="BA137" s="3" t="s">
        <v>1576</v>
      </c>
      <c r="BB137" s="3" t="s">
        <v>2029</v>
      </c>
      <c r="BC137" s="3" t="s">
        <v>1364</v>
      </c>
      <c r="BD137" s="3" t="s">
        <v>1365</v>
      </c>
    </row>
    <row r="138" spans="1:56" ht="14.25" x14ac:dyDescent="0.2">
      <c r="A138" s="3" t="s">
        <v>53</v>
      </c>
      <c r="B138" s="3" t="str">
        <f>VLOOKUP(A138,'liste correspondance CODE-TAG'!$A$1:$B$210,2,FALSE)</f>
        <v>FFE</v>
      </c>
      <c r="C138" s="3" t="s">
        <v>54</v>
      </c>
      <c r="D138" s="3" t="s">
        <v>55</v>
      </c>
      <c r="E138" s="3">
        <v>17</v>
      </c>
      <c r="F138" s="3" t="s">
        <v>1421</v>
      </c>
      <c r="G138" s="3" t="s">
        <v>57</v>
      </c>
      <c r="H138" s="7" t="s">
        <v>1442</v>
      </c>
      <c r="I138" s="3" t="s">
        <v>1442</v>
      </c>
      <c r="J138" s="3" t="s">
        <v>1443</v>
      </c>
      <c r="K138" s="3" t="s">
        <v>155</v>
      </c>
      <c r="L138" s="3" t="s">
        <v>222</v>
      </c>
      <c r="O138" s="3" t="s">
        <v>1611</v>
      </c>
      <c r="P138" s="3" t="s">
        <v>1550</v>
      </c>
      <c r="Q138" s="3" t="s">
        <v>1550</v>
      </c>
      <c r="R138" s="3" t="s">
        <v>1611</v>
      </c>
      <c r="S138" s="3" t="s">
        <v>991</v>
      </c>
      <c r="Y138" s="3" t="s">
        <v>1736</v>
      </c>
      <c r="Z138" s="3" t="s">
        <v>1550</v>
      </c>
      <c r="AA138" s="3" t="s">
        <v>1550</v>
      </c>
      <c r="AB138" s="3" t="s">
        <v>1550</v>
      </c>
      <c r="AC138" s="3" t="s">
        <v>1550</v>
      </c>
      <c r="AD138" s="3" t="s">
        <v>1550</v>
      </c>
      <c r="AE138" s="3" t="s">
        <v>1774</v>
      </c>
      <c r="AF138" s="3" t="s">
        <v>66</v>
      </c>
      <c r="AG138" s="3" t="s">
        <v>1556</v>
      </c>
      <c r="AH138" s="3">
        <v>91000</v>
      </c>
      <c r="AI138" s="3" t="s">
        <v>321</v>
      </c>
      <c r="AJ138" s="3" t="s">
        <v>1635</v>
      </c>
      <c r="AK138" s="3" t="s">
        <v>102</v>
      </c>
      <c r="AL138" s="3" t="s">
        <v>1574</v>
      </c>
      <c r="AM138" s="3" t="s">
        <v>69</v>
      </c>
      <c r="AN138" s="3" t="s">
        <v>322</v>
      </c>
      <c r="AO138" s="3" t="s">
        <v>1444</v>
      </c>
      <c r="AP138" s="3" t="s">
        <v>1583</v>
      </c>
      <c r="AQ138" s="3" t="s">
        <v>1445</v>
      </c>
      <c r="AR138" s="3" t="s">
        <v>1550</v>
      </c>
      <c r="AV138" s="3" t="s">
        <v>1446</v>
      </c>
      <c r="AW138" s="3" t="s">
        <v>1447</v>
      </c>
      <c r="AX138" s="102" t="s">
        <v>2010</v>
      </c>
      <c r="AY138" s="3" t="s">
        <v>108</v>
      </c>
      <c r="AZ138" s="103" t="s">
        <v>2011</v>
      </c>
      <c r="BA138" s="3" t="s">
        <v>1576</v>
      </c>
      <c r="BB138" s="3" t="s">
        <v>2029</v>
      </c>
      <c r="BC138" s="3" t="s">
        <v>1448</v>
      </c>
      <c r="BD138" s="3" t="s">
        <v>1449</v>
      </c>
    </row>
    <row r="139" spans="1:56" ht="14.25" x14ac:dyDescent="0.2">
      <c r="A139" s="3" t="s">
        <v>53</v>
      </c>
      <c r="B139" s="3" t="str">
        <f>VLOOKUP(A139,'liste correspondance CODE-TAG'!$A$1:$B$210,2,FALSE)</f>
        <v>FFE</v>
      </c>
      <c r="C139" s="3" t="s">
        <v>54</v>
      </c>
      <c r="D139" s="3" t="s">
        <v>55</v>
      </c>
      <c r="E139" s="3">
        <v>17</v>
      </c>
      <c r="F139" s="3" t="s">
        <v>1421</v>
      </c>
      <c r="G139" s="3" t="s">
        <v>57</v>
      </c>
      <c r="H139" s="7" t="s">
        <v>1450</v>
      </c>
      <c r="I139" s="3" t="s">
        <v>1450</v>
      </c>
      <c r="J139" s="3" t="s">
        <v>1451</v>
      </c>
      <c r="K139" s="3" t="s">
        <v>130</v>
      </c>
      <c r="L139" s="3" t="s">
        <v>156</v>
      </c>
      <c r="M139" s="3" t="s">
        <v>62</v>
      </c>
      <c r="O139" s="3" t="s">
        <v>1592</v>
      </c>
      <c r="P139" s="3" t="s">
        <v>1549</v>
      </c>
      <c r="Q139" s="3" t="s">
        <v>1550</v>
      </c>
      <c r="R139" s="3" t="s">
        <v>1593</v>
      </c>
      <c r="S139" s="3" t="s">
        <v>157</v>
      </c>
      <c r="T139" s="3" t="s">
        <v>64</v>
      </c>
      <c r="Y139" s="3" t="s">
        <v>1594</v>
      </c>
      <c r="Z139" s="3" t="s">
        <v>1553</v>
      </c>
      <c r="AA139" s="3" t="s">
        <v>1550</v>
      </c>
      <c r="AB139" s="3" t="s">
        <v>1550</v>
      </c>
      <c r="AC139" s="3" t="s">
        <v>1550</v>
      </c>
      <c r="AD139" s="3" t="s">
        <v>1550</v>
      </c>
      <c r="AE139" s="3" t="s">
        <v>1732</v>
      </c>
      <c r="AF139" s="3" t="s">
        <v>66</v>
      </c>
      <c r="AG139" s="3" t="s">
        <v>1556</v>
      </c>
      <c r="AH139" s="3">
        <v>75008</v>
      </c>
      <c r="AI139" s="3" t="s">
        <v>101</v>
      </c>
      <c r="AJ139" s="3" t="s">
        <v>1573</v>
      </c>
      <c r="AK139" s="3" t="s">
        <v>102</v>
      </c>
      <c r="AL139" s="3" t="s">
        <v>1574</v>
      </c>
      <c r="AM139" s="3" t="s">
        <v>69</v>
      </c>
      <c r="AN139" s="3" t="s">
        <v>101</v>
      </c>
      <c r="AO139" s="3" t="s">
        <v>1452</v>
      </c>
      <c r="AP139" s="3" t="s">
        <v>1583</v>
      </c>
      <c r="AQ139" s="3" t="s">
        <v>1550</v>
      </c>
      <c r="AR139" s="3" t="s">
        <v>1550</v>
      </c>
      <c r="AV139" s="3" t="s">
        <v>1453</v>
      </c>
      <c r="AW139" s="3" t="s">
        <v>1454</v>
      </c>
      <c r="AX139" s="102" t="s">
        <v>2010</v>
      </c>
      <c r="AZ139" s="103" t="s">
        <v>2011</v>
      </c>
      <c r="BA139" s="3" t="s">
        <v>1550</v>
      </c>
      <c r="BB139" s="3" t="s">
        <v>2032</v>
      </c>
      <c r="BC139" s="3" t="s">
        <v>1455</v>
      </c>
      <c r="BD139" s="3" t="s">
        <v>1456</v>
      </c>
    </row>
    <row r="140" spans="1:56" ht="14.25" x14ac:dyDescent="0.2">
      <c r="A140" s="3" t="s">
        <v>53</v>
      </c>
      <c r="B140" s="3" t="str">
        <f>VLOOKUP(A140,'liste correspondance CODE-TAG'!$A$1:$B$210,2,FALSE)</f>
        <v>FFE</v>
      </c>
      <c r="C140" s="3" t="s">
        <v>54</v>
      </c>
      <c r="D140" s="3" t="s">
        <v>55</v>
      </c>
      <c r="E140" s="3">
        <v>17</v>
      </c>
      <c r="F140" s="3" t="s">
        <v>1421</v>
      </c>
      <c r="G140" s="3" t="s">
        <v>57</v>
      </c>
      <c r="H140" s="7" t="s">
        <v>2001</v>
      </c>
      <c r="I140" s="3" t="s">
        <v>1457</v>
      </c>
      <c r="J140" s="3" t="s">
        <v>1458</v>
      </c>
      <c r="K140" s="3" t="s">
        <v>221</v>
      </c>
      <c r="L140" s="3" t="s">
        <v>222</v>
      </c>
      <c r="M140" s="3" t="s">
        <v>82</v>
      </c>
      <c r="O140" s="3" t="s">
        <v>1611</v>
      </c>
      <c r="P140" s="3" t="s">
        <v>1561</v>
      </c>
      <c r="Q140" s="3" t="s">
        <v>1550</v>
      </c>
      <c r="R140" s="3" t="s">
        <v>1716</v>
      </c>
      <c r="S140" s="3" t="s">
        <v>888</v>
      </c>
      <c r="Y140" s="3" t="s">
        <v>1721</v>
      </c>
      <c r="Z140" s="3" t="s">
        <v>1550</v>
      </c>
      <c r="AA140" s="3" t="s">
        <v>1550</v>
      </c>
      <c r="AB140" s="3" t="s">
        <v>1550</v>
      </c>
      <c r="AC140" s="3" t="s">
        <v>1550</v>
      </c>
      <c r="AD140" s="3" t="s">
        <v>1550</v>
      </c>
      <c r="AE140" s="3" t="s">
        <v>1775</v>
      </c>
      <c r="AF140" s="3" t="s">
        <v>66</v>
      </c>
      <c r="AG140" s="3" t="s">
        <v>1556</v>
      </c>
      <c r="AH140" s="3">
        <v>75019</v>
      </c>
      <c r="AI140" s="3" t="s">
        <v>101</v>
      </c>
      <c r="AJ140" s="3" t="s">
        <v>1573</v>
      </c>
      <c r="AK140" s="3" t="s">
        <v>102</v>
      </c>
      <c r="AL140" s="3" t="s">
        <v>1574</v>
      </c>
      <c r="AM140" s="3" t="s">
        <v>69</v>
      </c>
      <c r="AN140" s="3" t="s">
        <v>101</v>
      </c>
      <c r="AO140" s="3" t="s">
        <v>1459</v>
      </c>
      <c r="AP140" s="3" t="s">
        <v>1745</v>
      </c>
      <c r="AQ140" s="3" t="s">
        <v>1550</v>
      </c>
      <c r="AR140" s="3" t="s">
        <v>1550</v>
      </c>
      <c r="AV140" s="3" t="s">
        <v>1460</v>
      </c>
      <c r="AW140" s="3" t="s">
        <v>1461</v>
      </c>
      <c r="AX140" s="102" t="s">
        <v>2010</v>
      </c>
      <c r="AZ140" s="103" t="s">
        <v>2011</v>
      </c>
      <c r="BA140" s="3" t="s">
        <v>1550</v>
      </c>
      <c r="BB140" s="3" t="s">
        <v>2032</v>
      </c>
      <c r="BC140" s="3" t="s">
        <v>1462</v>
      </c>
      <c r="BD140" s="3" t="s">
        <v>1463</v>
      </c>
    </row>
    <row r="141" spans="1:56" ht="14.25" x14ac:dyDescent="0.2">
      <c r="A141" s="3" t="s">
        <v>53</v>
      </c>
      <c r="B141" s="3" t="str">
        <f>VLOOKUP(A141,'liste correspondance CODE-TAG'!$A$1:$B$210,2,FALSE)</f>
        <v>FFE</v>
      </c>
      <c r="C141" s="3" t="s">
        <v>54</v>
      </c>
      <c r="D141" s="3" t="s">
        <v>55</v>
      </c>
      <c r="E141" s="3">
        <v>17</v>
      </c>
      <c r="F141" s="3" t="s">
        <v>1421</v>
      </c>
      <c r="G141" s="3" t="s">
        <v>57</v>
      </c>
      <c r="H141" s="7" t="s">
        <v>1464</v>
      </c>
      <c r="I141" s="3" t="s">
        <v>1465</v>
      </c>
      <c r="J141" s="3" t="s">
        <v>1466</v>
      </c>
      <c r="K141" s="3" t="s">
        <v>155</v>
      </c>
      <c r="L141" s="3" t="s">
        <v>156</v>
      </c>
      <c r="M141" s="3" t="s">
        <v>61</v>
      </c>
      <c r="O141" s="3" t="s">
        <v>1592</v>
      </c>
      <c r="P141" s="3" t="s">
        <v>1548</v>
      </c>
      <c r="Q141" s="3" t="s">
        <v>1550</v>
      </c>
      <c r="R141" s="3" t="s">
        <v>1724</v>
      </c>
      <c r="S141" s="3" t="s">
        <v>816</v>
      </c>
      <c r="T141" s="3" t="s">
        <v>63</v>
      </c>
      <c r="Y141" s="3" t="s">
        <v>1711</v>
      </c>
      <c r="Z141" s="3" t="s">
        <v>1552</v>
      </c>
      <c r="AA141" s="3" t="s">
        <v>1550</v>
      </c>
      <c r="AB141" s="3" t="s">
        <v>1550</v>
      </c>
      <c r="AC141" s="3" t="s">
        <v>1550</v>
      </c>
      <c r="AD141" s="3" t="s">
        <v>1550</v>
      </c>
      <c r="AE141" s="3" t="s">
        <v>1776</v>
      </c>
      <c r="AF141" s="3" t="s">
        <v>66</v>
      </c>
      <c r="AG141" s="3" t="s">
        <v>1556</v>
      </c>
      <c r="AH141" s="3">
        <v>75014</v>
      </c>
      <c r="AI141" s="3" t="s">
        <v>101</v>
      </c>
      <c r="AJ141" s="3" t="s">
        <v>1573</v>
      </c>
      <c r="AK141" s="3" t="s">
        <v>102</v>
      </c>
      <c r="AL141" s="3" t="s">
        <v>1574</v>
      </c>
      <c r="AM141" s="3" t="s">
        <v>69</v>
      </c>
      <c r="AN141" s="3" t="s">
        <v>101</v>
      </c>
      <c r="AO141" s="3" t="s">
        <v>1467</v>
      </c>
      <c r="AP141" s="3" t="s">
        <v>1745</v>
      </c>
      <c r="AQ141" s="3" t="s">
        <v>342</v>
      </c>
      <c r="AR141" s="3" t="s">
        <v>343</v>
      </c>
      <c r="AU141" s="3" t="s">
        <v>1468</v>
      </c>
      <c r="AV141" s="3" t="s">
        <v>1469</v>
      </c>
      <c r="AW141" s="3" t="s">
        <v>1470</v>
      </c>
      <c r="AX141" s="102" t="s">
        <v>2010</v>
      </c>
      <c r="AY141" s="3" t="s">
        <v>293</v>
      </c>
      <c r="AZ141" s="103" t="s">
        <v>2011</v>
      </c>
      <c r="BA141" s="3" t="s">
        <v>1627</v>
      </c>
      <c r="BB141" s="3" t="s">
        <v>2031</v>
      </c>
      <c r="BC141" s="3" t="s">
        <v>1550</v>
      </c>
      <c r="BD141" s="3" t="s">
        <v>1550</v>
      </c>
    </row>
    <row r="142" spans="1:56" ht="14.25" x14ac:dyDescent="0.2">
      <c r="A142" s="3" t="s">
        <v>53</v>
      </c>
      <c r="B142" s="3" t="str">
        <f>VLOOKUP(A142,'liste correspondance CODE-TAG'!$A$1:$B$210,2,FALSE)</f>
        <v>FFE</v>
      </c>
      <c r="C142" s="3" t="s">
        <v>54</v>
      </c>
      <c r="D142" s="3" t="s">
        <v>55</v>
      </c>
      <c r="E142" s="3">
        <v>17</v>
      </c>
      <c r="F142" s="3" t="s">
        <v>1421</v>
      </c>
      <c r="G142" s="3" t="s">
        <v>57</v>
      </c>
      <c r="H142" s="7" t="s">
        <v>1471</v>
      </c>
      <c r="I142" s="3" t="s">
        <v>1472</v>
      </c>
      <c r="J142" s="3" t="s">
        <v>1473</v>
      </c>
      <c r="K142" s="3" t="s">
        <v>1474</v>
      </c>
      <c r="L142" s="3" t="s">
        <v>131</v>
      </c>
      <c r="O142" s="3" t="s">
        <v>1584</v>
      </c>
      <c r="P142" s="3" t="s">
        <v>1550</v>
      </c>
      <c r="Q142" s="3" t="s">
        <v>1550</v>
      </c>
      <c r="R142" s="3" t="s">
        <v>1584</v>
      </c>
      <c r="S142" s="3" t="s">
        <v>1302</v>
      </c>
      <c r="Y142" s="3" t="s">
        <v>1761</v>
      </c>
      <c r="Z142" s="3" t="s">
        <v>1550</v>
      </c>
      <c r="AA142" s="3" t="s">
        <v>1550</v>
      </c>
      <c r="AB142" s="3" t="s">
        <v>1550</v>
      </c>
      <c r="AC142" s="3" t="s">
        <v>1550</v>
      </c>
      <c r="AD142" s="3" t="s">
        <v>1550</v>
      </c>
      <c r="AE142" s="3" t="s">
        <v>1762</v>
      </c>
      <c r="AF142" s="3" t="s">
        <v>66</v>
      </c>
      <c r="AG142" s="3" t="s">
        <v>1556</v>
      </c>
      <c r="AH142" s="3">
        <v>75019</v>
      </c>
      <c r="AI142" s="3" t="s">
        <v>101</v>
      </c>
      <c r="AJ142" s="3" t="s">
        <v>1573</v>
      </c>
      <c r="AK142" s="3" t="s">
        <v>102</v>
      </c>
      <c r="AL142" s="3" t="s">
        <v>1574</v>
      </c>
      <c r="AM142" s="3" t="s">
        <v>69</v>
      </c>
      <c r="AN142" s="3" t="s">
        <v>101</v>
      </c>
      <c r="AO142" s="3" t="s">
        <v>1475</v>
      </c>
      <c r="AP142" s="3" t="s">
        <v>1630</v>
      </c>
      <c r="AQ142" s="3" t="s">
        <v>1476</v>
      </c>
      <c r="AR142" s="3" t="s">
        <v>343</v>
      </c>
      <c r="AU142" s="3" t="s">
        <v>1477</v>
      </c>
      <c r="AV142" s="3" t="s">
        <v>1478</v>
      </c>
      <c r="AW142" s="3" t="s">
        <v>1479</v>
      </c>
      <c r="AX142" s="102" t="s">
        <v>2010</v>
      </c>
      <c r="AY142" s="3" t="s">
        <v>293</v>
      </c>
      <c r="AZ142" s="103" t="s">
        <v>2011</v>
      </c>
      <c r="BA142" s="3" t="s">
        <v>1627</v>
      </c>
      <c r="BB142" s="3" t="s">
        <v>2031</v>
      </c>
      <c r="BC142" s="3" t="s">
        <v>1480</v>
      </c>
      <c r="BD142" s="3" t="s">
        <v>1481</v>
      </c>
    </row>
    <row r="143" spans="1:56" ht="14.25" x14ac:dyDescent="0.2">
      <c r="A143" s="3" t="s">
        <v>53</v>
      </c>
      <c r="B143" s="3" t="str">
        <f>VLOOKUP(A143,'liste correspondance CODE-TAG'!$A$1:$B$210,2,FALSE)</f>
        <v>FFE</v>
      </c>
      <c r="C143" s="3" t="s">
        <v>54</v>
      </c>
      <c r="D143" s="3" t="s">
        <v>55</v>
      </c>
      <c r="E143" s="3">
        <v>17</v>
      </c>
      <c r="F143" s="3" t="s">
        <v>1421</v>
      </c>
      <c r="G143" s="3" t="s">
        <v>57</v>
      </c>
      <c r="H143" s="7" t="s">
        <v>1986</v>
      </c>
      <c r="I143" s="3" t="s">
        <v>1482</v>
      </c>
      <c r="J143" s="3" t="s">
        <v>1483</v>
      </c>
      <c r="K143" s="3" t="s">
        <v>835</v>
      </c>
      <c r="L143" s="3" t="s">
        <v>83</v>
      </c>
      <c r="M143" s="3" t="s">
        <v>131</v>
      </c>
      <c r="O143" s="3" t="s">
        <v>1562</v>
      </c>
      <c r="P143" s="3" t="s">
        <v>1584</v>
      </c>
      <c r="Q143" s="3" t="s">
        <v>1550</v>
      </c>
      <c r="R143" s="3" t="s">
        <v>1777</v>
      </c>
      <c r="S143" s="3" t="s">
        <v>85</v>
      </c>
      <c r="Y143" s="3" t="s">
        <v>1562</v>
      </c>
      <c r="Z143" s="3" t="s">
        <v>1550</v>
      </c>
      <c r="AA143" s="3" t="s">
        <v>1550</v>
      </c>
      <c r="AB143" s="3" t="s">
        <v>1550</v>
      </c>
      <c r="AC143" s="3" t="s">
        <v>1550</v>
      </c>
      <c r="AD143" s="3" t="s">
        <v>1550</v>
      </c>
      <c r="AE143" s="3" t="s">
        <v>1701</v>
      </c>
      <c r="AF143" s="3" t="s">
        <v>66</v>
      </c>
      <c r="AG143" s="3" t="s">
        <v>1556</v>
      </c>
      <c r="AH143" s="3">
        <v>75019</v>
      </c>
      <c r="AI143" s="3" t="s">
        <v>101</v>
      </c>
      <c r="AJ143" s="3" t="s">
        <v>1573</v>
      </c>
      <c r="AK143" s="3" t="s">
        <v>102</v>
      </c>
      <c r="AL143" s="3" t="s">
        <v>1574</v>
      </c>
      <c r="AM143" s="3" t="s">
        <v>69</v>
      </c>
      <c r="AN143" s="3" t="s">
        <v>101</v>
      </c>
      <c r="AO143" s="3" t="s">
        <v>1484</v>
      </c>
      <c r="AP143" s="3" t="s">
        <v>1630</v>
      </c>
      <c r="AR143" s="3" t="s">
        <v>1485</v>
      </c>
      <c r="AU143" s="3" t="s">
        <v>1486</v>
      </c>
      <c r="AV143" s="3" t="s">
        <v>1487</v>
      </c>
      <c r="AW143" s="3" t="s">
        <v>1488</v>
      </c>
      <c r="AX143" s="102"/>
      <c r="AZ143" s="103" t="s">
        <v>1550</v>
      </c>
      <c r="BA143" s="3" t="s">
        <v>1550</v>
      </c>
      <c r="BB143" s="3" t="s">
        <v>1550</v>
      </c>
      <c r="BC143" s="3" t="s">
        <v>1489</v>
      </c>
      <c r="BD143" s="3" t="s">
        <v>1490</v>
      </c>
    </row>
    <row r="144" spans="1:56" ht="14.25" x14ac:dyDescent="0.2">
      <c r="A144" s="3" t="s">
        <v>53</v>
      </c>
      <c r="B144" s="3" t="str">
        <f>VLOOKUP(A144,'liste correspondance CODE-TAG'!$A$1:$B$210,2,FALSE)</f>
        <v>FFE</v>
      </c>
      <c r="C144" s="3" t="s">
        <v>54</v>
      </c>
      <c r="D144" s="3" t="s">
        <v>55</v>
      </c>
      <c r="E144" s="3">
        <v>17</v>
      </c>
      <c r="F144" s="3" t="s">
        <v>1421</v>
      </c>
      <c r="G144" s="3" t="s">
        <v>57</v>
      </c>
      <c r="H144" s="7" t="s">
        <v>1491</v>
      </c>
      <c r="I144" s="3" t="s">
        <v>1492</v>
      </c>
      <c r="J144" s="3" t="s">
        <v>1493</v>
      </c>
      <c r="K144" s="3" t="s">
        <v>60</v>
      </c>
      <c r="L144" s="3" t="s">
        <v>83</v>
      </c>
      <c r="M144" s="3" t="s">
        <v>82</v>
      </c>
      <c r="O144" s="3" t="s">
        <v>1562</v>
      </c>
      <c r="P144" s="3" t="s">
        <v>1561</v>
      </c>
      <c r="Q144" s="3" t="s">
        <v>1550</v>
      </c>
      <c r="R144" s="3" t="s">
        <v>1650</v>
      </c>
      <c r="S144" s="3" t="s">
        <v>85</v>
      </c>
      <c r="Y144" s="3" t="s">
        <v>1562</v>
      </c>
      <c r="Z144" s="3" t="s">
        <v>1550</v>
      </c>
      <c r="AA144" s="3" t="s">
        <v>1550</v>
      </c>
      <c r="AB144" s="3" t="s">
        <v>1550</v>
      </c>
      <c r="AC144" s="3" t="s">
        <v>1550</v>
      </c>
      <c r="AD144" s="3" t="s">
        <v>1550</v>
      </c>
      <c r="AE144" s="3" t="s">
        <v>1701</v>
      </c>
      <c r="AF144" s="3" t="s">
        <v>66</v>
      </c>
      <c r="AG144" s="3" t="s">
        <v>1556</v>
      </c>
      <c r="AH144" s="3">
        <v>94300</v>
      </c>
      <c r="AI144" s="3" t="s">
        <v>376</v>
      </c>
      <c r="AJ144" s="3" t="s">
        <v>1644</v>
      </c>
      <c r="AK144" s="3" t="s">
        <v>102</v>
      </c>
      <c r="AL144" s="3" t="s">
        <v>1574</v>
      </c>
      <c r="AM144" s="3" t="s">
        <v>69</v>
      </c>
      <c r="AN144" s="3" t="s">
        <v>377</v>
      </c>
      <c r="AO144" s="3" t="s">
        <v>1494</v>
      </c>
      <c r="AP144" s="3" t="s">
        <v>1745</v>
      </c>
      <c r="AR144" s="3" t="s">
        <v>1495</v>
      </c>
      <c r="AU144" s="3" t="s">
        <v>1496</v>
      </c>
      <c r="AV144" s="3" t="s">
        <v>1497</v>
      </c>
      <c r="AW144" s="3" t="s">
        <v>1498</v>
      </c>
      <c r="AX144" s="102"/>
      <c r="AZ144" s="103" t="s">
        <v>1550</v>
      </c>
      <c r="BA144" s="3" t="s">
        <v>1550</v>
      </c>
      <c r="BB144" s="3" t="s">
        <v>1550</v>
      </c>
      <c r="BC144" s="3" t="s">
        <v>1499</v>
      </c>
      <c r="BD144" s="3" t="s">
        <v>1500</v>
      </c>
    </row>
    <row r="145" spans="1:56" ht="14.25" x14ac:dyDescent="0.2">
      <c r="A145" s="3" t="s">
        <v>53</v>
      </c>
      <c r="B145" s="3" t="str">
        <f>VLOOKUP(A145,'liste correspondance CODE-TAG'!$A$1:$B$210,2,FALSE)</f>
        <v>FFE</v>
      </c>
      <c r="C145" s="3" t="s">
        <v>54</v>
      </c>
      <c r="D145" s="3" t="s">
        <v>55</v>
      </c>
      <c r="E145" s="3">
        <v>17</v>
      </c>
      <c r="F145" s="3" t="s">
        <v>1421</v>
      </c>
      <c r="G145" s="3" t="s">
        <v>57</v>
      </c>
      <c r="H145" s="7" t="s">
        <v>1501</v>
      </c>
      <c r="I145" s="3" t="s">
        <v>1502</v>
      </c>
      <c r="J145" s="3" t="s">
        <v>1503</v>
      </c>
      <c r="K145" s="3" t="s">
        <v>387</v>
      </c>
      <c r="L145" s="3" t="s">
        <v>255</v>
      </c>
      <c r="M145" s="3" t="s">
        <v>62</v>
      </c>
      <c r="O145" s="3" t="s">
        <v>1619</v>
      </c>
      <c r="P145" s="3" t="s">
        <v>1549</v>
      </c>
      <c r="Q145" s="3" t="s">
        <v>1550</v>
      </c>
      <c r="R145" s="3" t="s">
        <v>1631</v>
      </c>
      <c r="S145" s="3" t="s">
        <v>256</v>
      </c>
      <c r="T145" s="3" t="s">
        <v>388</v>
      </c>
      <c r="Y145" s="3" t="s">
        <v>1619</v>
      </c>
      <c r="Z145" s="3" t="s">
        <v>1646</v>
      </c>
      <c r="AA145" s="3" t="s">
        <v>1550</v>
      </c>
      <c r="AB145" s="3" t="s">
        <v>1550</v>
      </c>
      <c r="AC145" s="3" t="s">
        <v>1550</v>
      </c>
      <c r="AD145" s="3" t="s">
        <v>1550</v>
      </c>
      <c r="AE145" s="3" t="s">
        <v>1778</v>
      </c>
      <c r="AF145" s="3" t="s">
        <v>66</v>
      </c>
      <c r="AG145" s="3" t="s">
        <v>1556</v>
      </c>
      <c r="AH145" s="3">
        <v>75009</v>
      </c>
      <c r="AI145" s="3" t="s">
        <v>101</v>
      </c>
      <c r="AJ145" s="3" t="s">
        <v>1573</v>
      </c>
      <c r="AK145" s="3" t="s">
        <v>102</v>
      </c>
      <c r="AL145" s="3" t="s">
        <v>1574</v>
      </c>
      <c r="AM145" s="3" t="s">
        <v>69</v>
      </c>
      <c r="AN145" s="3" t="s">
        <v>101</v>
      </c>
      <c r="AO145" s="3" t="s">
        <v>1504</v>
      </c>
      <c r="AP145" s="3" t="s">
        <v>1745</v>
      </c>
      <c r="AR145" s="3" t="s">
        <v>1550</v>
      </c>
      <c r="AV145" s="3" t="s">
        <v>1550</v>
      </c>
      <c r="AW145" s="3" t="s">
        <v>1550</v>
      </c>
      <c r="AX145" s="102"/>
      <c r="AZ145" s="103" t="s">
        <v>1550</v>
      </c>
      <c r="BA145" s="3" t="s">
        <v>1550</v>
      </c>
      <c r="BB145" s="3" t="s">
        <v>1550</v>
      </c>
      <c r="BC145" s="3" t="s">
        <v>1550</v>
      </c>
      <c r="BD145" s="3" t="s">
        <v>1550</v>
      </c>
    </row>
    <row r="146" spans="1:56" ht="14.25" x14ac:dyDescent="0.2">
      <c r="A146" s="3" t="s">
        <v>53</v>
      </c>
      <c r="B146" s="3" t="str">
        <f>VLOOKUP(A146,'liste correspondance CODE-TAG'!$A$1:$B$210,2,FALSE)</f>
        <v>FFE</v>
      </c>
      <c r="C146" s="3" t="s">
        <v>54</v>
      </c>
      <c r="D146" s="3" t="s">
        <v>55</v>
      </c>
      <c r="E146" s="3">
        <v>18</v>
      </c>
      <c r="F146" s="3" t="s">
        <v>1505</v>
      </c>
      <c r="G146" s="3" t="s">
        <v>57</v>
      </c>
      <c r="H146" s="7" t="s">
        <v>1506</v>
      </c>
      <c r="I146" s="3" t="s">
        <v>1507</v>
      </c>
      <c r="J146" s="3" t="s">
        <v>1508</v>
      </c>
      <c r="K146" s="3" t="s">
        <v>130</v>
      </c>
      <c r="L146" s="3" t="s">
        <v>255</v>
      </c>
      <c r="M146" s="3" t="s">
        <v>62</v>
      </c>
      <c r="O146" s="3" t="s">
        <v>1619</v>
      </c>
      <c r="P146" s="3" t="s">
        <v>1549</v>
      </c>
      <c r="Q146" s="3" t="s">
        <v>1550</v>
      </c>
      <c r="R146" s="3" t="s">
        <v>1631</v>
      </c>
      <c r="S146" s="3" t="s">
        <v>256</v>
      </c>
      <c r="T146" s="3" t="s">
        <v>388</v>
      </c>
      <c r="Y146" s="3" t="s">
        <v>1619</v>
      </c>
      <c r="Z146" s="3" t="s">
        <v>1646</v>
      </c>
      <c r="AA146" s="3" t="s">
        <v>1550</v>
      </c>
      <c r="AB146" s="3" t="s">
        <v>1550</v>
      </c>
      <c r="AC146" s="3" t="s">
        <v>1550</v>
      </c>
      <c r="AD146" s="3" t="s">
        <v>1550</v>
      </c>
      <c r="AE146" s="3" t="s">
        <v>1778</v>
      </c>
      <c r="AF146" s="3" t="s">
        <v>66</v>
      </c>
      <c r="AG146" s="3" t="s">
        <v>1556</v>
      </c>
      <c r="AH146" s="3">
        <v>75004</v>
      </c>
      <c r="AI146" s="3" t="s">
        <v>101</v>
      </c>
      <c r="AJ146" s="3" t="s">
        <v>1573</v>
      </c>
      <c r="AK146" s="3" t="s">
        <v>102</v>
      </c>
      <c r="AL146" s="3" t="s">
        <v>1574</v>
      </c>
      <c r="AM146" s="3" t="s">
        <v>69</v>
      </c>
      <c r="AN146" s="3" t="s">
        <v>101</v>
      </c>
      <c r="AO146" s="3" t="s">
        <v>1509</v>
      </c>
      <c r="AP146" s="3" t="s">
        <v>1745</v>
      </c>
      <c r="AR146" s="3" t="s">
        <v>1550</v>
      </c>
      <c r="AV146" s="3" t="s">
        <v>1550</v>
      </c>
      <c r="AW146" s="3" t="s">
        <v>1550</v>
      </c>
      <c r="AX146" s="102"/>
      <c r="AZ146" s="103" t="s">
        <v>1550</v>
      </c>
      <c r="BA146" s="3" t="s">
        <v>1550</v>
      </c>
      <c r="BB146" s="3" t="s">
        <v>1550</v>
      </c>
      <c r="BC146" s="3" t="s">
        <v>1550</v>
      </c>
      <c r="BD146" s="3" t="s">
        <v>1550</v>
      </c>
    </row>
    <row r="147" spans="1:56" ht="14.25" x14ac:dyDescent="0.2">
      <c r="A147" s="3" t="s">
        <v>53</v>
      </c>
      <c r="B147" s="3" t="str">
        <f>VLOOKUP(A147,'liste correspondance CODE-TAG'!$A$1:$B$210,2,FALSE)</f>
        <v>FFE</v>
      </c>
      <c r="C147" s="3" t="s">
        <v>54</v>
      </c>
      <c r="D147" s="3" t="s">
        <v>55</v>
      </c>
      <c r="E147" s="3">
        <v>18</v>
      </c>
      <c r="F147" s="3" t="s">
        <v>1505</v>
      </c>
      <c r="G147" s="3" t="s">
        <v>57</v>
      </c>
      <c r="H147" s="7" t="s">
        <v>1510</v>
      </c>
      <c r="I147" s="3" t="s">
        <v>1511</v>
      </c>
      <c r="J147" s="3" t="s">
        <v>1512</v>
      </c>
      <c r="K147" s="3" t="s">
        <v>1513</v>
      </c>
      <c r="L147" s="3" t="s">
        <v>131</v>
      </c>
      <c r="M147" s="3" t="s">
        <v>61</v>
      </c>
      <c r="O147" s="3" t="s">
        <v>1584</v>
      </c>
      <c r="P147" s="3" t="s">
        <v>1548</v>
      </c>
      <c r="Q147" s="3" t="s">
        <v>1550</v>
      </c>
      <c r="R147" s="3" t="s">
        <v>1779</v>
      </c>
      <c r="S147" s="3" t="s">
        <v>134</v>
      </c>
      <c r="T147" s="3" t="s">
        <v>63</v>
      </c>
      <c r="Y147" s="3" t="s">
        <v>1588</v>
      </c>
      <c r="Z147" s="3" t="s">
        <v>1552</v>
      </c>
      <c r="AA147" s="3" t="s">
        <v>1550</v>
      </c>
      <c r="AB147" s="3" t="s">
        <v>1550</v>
      </c>
      <c r="AC147" s="3" t="s">
        <v>1550</v>
      </c>
      <c r="AD147" s="3" t="s">
        <v>1550</v>
      </c>
      <c r="AE147" s="3" t="s">
        <v>1780</v>
      </c>
      <c r="AF147" s="3" t="s">
        <v>66</v>
      </c>
      <c r="AG147" s="3" t="s">
        <v>1556</v>
      </c>
      <c r="AH147" s="3">
        <v>75004</v>
      </c>
      <c r="AI147" s="3" t="s">
        <v>101</v>
      </c>
      <c r="AJ147" s="3" t="s">
        <v>1573</v>
      </c>
      <c r="AK147" s="3" t="s">
        <v>102</v>
      </c>
      <c r="AL147" s="3" t="s">
        <v>1574</v>
      </c>
      <c r="AM147" s="3" t="s">
        <v>69</v>
      </c>
      <c r="AN147" s="3" t="s">
        <v>101</v>
      </c>
      <c r="AO147" s="3" t="s">
        <v>1514</v>
      </c>
      <c r="AP147" s="3" t="s">
        <v>1745</v>
      </c>
      <c r="AQ147" s="3" t="s">
        <v>1550</v>
      </c>
      <c r="AR147" s="3" t="s">
        <v>1550</v>
      </c>
      <c r="AV147" s="3" t="s">
        <v>1550</v>
      </c>
      <c r="AW147" s="3" t="s">
        <v>1550</v>
      </c>
      <c r="AX147" s="102"/>
      <c r="AZ147" s="103" t="s">
        <v>1550</v>
      </c>
      <c r="BA147" s="3" t="s">
        <v>1550</v>
      </c>
      <c r="BB147" s="3" t="s">
        <v>1550</v>
      </c>
      <c r="BC147" s="3" t="s">
        <v>1550</v>
      </c>
      <c r="BD147" s="3" t="s">
        <v>1550</v>
      </c>
    </row>
    <row r="148" spans="1:56" ht="14.25" x14ac:dyDescent="0.2">
      <c r="A148" s="3" t="s">
        <v>53</v>
      </c>
      <c r="B148" s="3" t="str">
        <f>VLOOKUP(A148,'liste correspondance CODE-TAG'!$A$1:$B$210,2,FALSE)</f>
        <v>FFE</v>
      </c>
      <c r="C148" s="3" t="s">
        <v>54</v>
      </c>
      <c r="D148" s="3" t="s">
        <v>55</v>
      </c>
      <c r="E148" s="3">
        <v>19</v>
      </c>
      <c r="F148" s="3" t="s">
        <v>1515</v>
      </c>
      <c r="G148" s="3" t="s">
        <v>57</v>
      </c>
      <c r="H148" s="7" t="s">
        <v>1516</v>
      </c>
      <c r="I148" s="3" t="s">
        <v>1517</v>
      </c>
      <c r="J148" s="3" t="s">
        <v>1518</v>
      </c>
      <c r="K148" s="3" t="s">
        <v>669</v>
      </c>
      <c r="L148" s="3" t="s">
        <v>131</v>
      </c>
      <c r="M148" s="3" t="s">
        <v>61</v>
      </c>
      <c r="O148" s="3" t="s">
        <v>1584</v>
      </c>
      <c r="P148" s="3" t="s">
        <v>1548</v>
      </c>
      <c r="Q148" s="3" t="s">
        <v>1550</v>
      </c>
      <c r="R148" s="3" t="s">
        <v>1779</v>
      </c>
      <c r="S148" s="3" t="s">
        <v>134</v>
      </c>
      <c r="T148" s="3" t="s">
        <v>63</v>
      </c>
      <c r="Y148" s="3" t="s">
        <v>1588</v>
      </c>
      <c r="Z148" s="3" t="s">
        <v>1552</v>
      </c>
      <c r="AA148" s="3" t="s">
        <v>1550</v>
      </c>
      <c r="AB148" s="3" t="s">
        <v>1550</v>
      </c>
      <c r="AC148" s="3" t="s">
        <v>1550</v>
      </c>
      <c r="AD148" s="3" t="s">
        <v>1550</v>
      </c>
      <c r="AE148" s="3" t="s">
        <v>1780</v>
      </c>
      <c r="AF148" s="3" t="s">
        <v>66</v>
      </c>
      <c r="AG148" s="3" t="s">
        <v>1556</v>
      </c>
      <c r="AH148" s="3">
        <v>92330</v>
      </c>
      <c r="AI148" s="3" t="s">
        <v>417</v>
      </c>
      <c r="AJ148" s="3" t="s">
        <v>1655</v>
      </c>
      <c r="AK148" s="3" t="s">
        <v>102</v>
      </c>
      <c r="AL148" s="3" t="s">
        <v>1574</v>
      </c>
      <c r="AM148" s="3" t="s">
        <v>69</v>
      </c>
      <c r="AN148" s="3" t="s">
        <v>418</v>
      </c>
      <c r="AO148" s="3" t="s">
        <v>1475</v>
      </c>
      <c r="AP148" s="3" t="s">
        <v>1745</v>
      </c>
      <c r="AQ148" s="3" t="s">
        <v>1550</v>
      </c>
      <c r="AR148" s="3" t="s">
        <v>1550</v>
      </c>
      <c r="AV148" s="3" t="s">
        <v>1550</v>
      </c>
      <c r="AW148" s="3" t="s">
        <v>1550</v>
      </c>
      <c r="AX148" s="102"/>
      <c r="AZ148" s="103" t="s">
        <v>1550</v>
      </c>
      <c r="BA148" s="3" t="s">
        <v>1550</v>
      </c>
      <c r="BB148" s="3" t="s">
        <v>1550</v>
      </c>
      <c r="BC148" s="3" t="s">
        <v>1550</v>
      </c>
      <c r="BD148" s="3" t="s">
        <v>1550</v>
      </c>
    </row>
    <row r="149" spans="1:56" ht="14.25" x14ac:dyDescent="0.2">
      <c r="A149" s="3" t="s">
        <v>53</v>
      </c>
      <c r="B149" s="3" t="str">
        <f>VLOOKUP(A149,'liste correspondance CODE-TAG'!$A$1:$B$210,2,FALSE)</f>
        <v>FFE</v>
      </c>
      <c r="C149" s="3" t="s">
        <v>54</v>
      </c>
      <c r="D149" s="3" t="s">
        <v>55</v>
      </c>
      <c r="E149" s="3">
        <v>19</v>
      </c>
      <c r="F149" s="3" t="s">
        <v>1515</v>
      </c>
      <c r="G149" s="3" t="s">
        <v>57</v>
      </c>
      <c r="H149" s="7" t="s">
        <v>1519</v>
      </c>
      <c r="I149" s="3" t="s">
        <v>1520</v>
      </c>
      <c r="J149" s="3" t="s">
        <v>1521</v>
      </c>
      <c r="K149" s="3" t="s">
        <v>60</v>
      </c>
      <c r="L149" s="3" t="s">
        <v>115</v>
      </c>
      <c r="O149" s="3" t="s">
        <v>1577</v>
      </c>
      <c r="P149" s="3" t="s">
        <v>1550</v>
      </c>
      <c r="Q149" s="3" t="s">
        <v>1550</v>
      </c>
      <c r="R149" s="3" t="s">
        <v>1577</v>
      </c>
      <c r="S149" s="3" t="s">
        <v>117</v>
      </c>
      <c r="Y149" s="3" t="s">
        <v>1577</v>
      </c>
      <c r="Z149" s="3" t="s">
        <v>1550</v>
      </c>
      <c r="AA149" s="3" t="s">
        <v>1550</v>
      </c>
      <c r="AB149" s="3" t="s">
        <v>1550</v>
      </c>
      <c r="AC149" s="3" t="s">
        <v>1550</v>
      </c>
      <c r="AD149" s="3" t="s">
        <v>1550</v>
      </c>
      <c r="AE149" s="3" t="s">
        <v>1669</v>
      </c>
      <c r="AF149" s="3" t="s">
        <v>66</v>
      </c>
      <c r="AG149" s="3" t="s">
        <v>1556</v>
      </c>
      <c r="AH149" s="3">
        <v>92100</v>
      </c>
      <c r="AI149" s="3" t="s">
        <v>417</v>
      </c>
      <c r="AJ149" s="3" t="s">
        <v>1655</v>
      </c>
      <c r="AK149" s="3" t="s">
        <v>102</v>
      </c>
      <c r="AL149" s="3" t="s">
        <v>1574</v>
      </c>
      <c r="AM149" s="3" t="s">
        <v>69</v>
      </c>
      <c r="AN149" s="3" t="s">
        <v>428</v>
      </c>
      <c r="AO149" s="3" t="s">
        <v>1522</v>
      </c>
      <c r="AP149" s="3" t="s">
        <v>1745</v>
      </c>
      <c r="AQ149" s="3" t="s">
        <v>1550</v>
      </c>
      <c r="AR149" s="3" t="s">
        <v>1523</v>
      </c>
      <c r="AV149" s="3" t="s">
        <v>1524</v>
      </c>
      <c r="AW149" s="3" t="s">
        <v>1525</v>
      </c>
      <c r="AX149" s="102" t="s">
        <v>2010</v>
      </c>
      <c r="AY149" s="3" t="s">
        <v>94</v>
      </c>
      <c r="AZ149" s="103" t="s">
        <v>2011</v>
      </c>
      <c r="BA149" s="3" t="s">
        <v>1569</v>
      </c>
      <c r="BB149" s="3" t="s">
        <v>2028</v>
      </c>
      <c r="BC149" s="3" t="s">
        <v>1526</v>
      </c>
      <c r="BD149" s="3" t="s">
        <v>1527</v>
      </c>
    </row>
    <row r="150" spans="1:56" ht="14.25" x14ac:dyDescent="0.2">
      <c r="A150" s="3" t="s">
        <v>53</v>
      </c>
      <c r="B150" s="3" t="str">
        <f>VLOOKUP(A150,'liste correspondance CODE-TAG'!$A$1:$B$210,2,FALSE)</f>
        <v>FFE</v>
      </c>
      <c r="C150" s="3" t="s">
        <v>54</v>
      </c>
      <c r="D150" s="3" t="s">
        <v>55</v>
      </c>
      <c r="E150" s="3">
        <v>19</v>
      </c>
      <c r="F150" s="3" t="s">
        <v>1515</v>
      </c>
      <c r="G150" s="3" t="s">
        <v>57</v>
      </c>
      <c r="H150" s="7" t="s">
        <v>1528</v>
      </c>
      <c r="I150" s="3" t="s">
        <v>1984</v>
      </c>
      <c r="J150" s="3" t="s">
        <v>1529</v>
      </c>
      <c r="K150" s="3" t="s">
        <v>1530</v>
      </c>
      <c r="L150" s="3" t="s">
        <v>83</v>
      </c>
      <c r="O150" s="3" t="s">
        <v>1562</v>
      </c>
      <c r="P150" s="3" t="s">
        <v>1550</v>
      </c>
      <c r="Q150" s="3" t="s">
        <v>1550</v>
      </c>
      <c r="R150" s="3" t="s">
        <v>1562</v>
      </c>
      <c r="S150" s="3" t="s">
        <v>85</v>
      </c>
      <c r="Y150" s="3" t="s">
        <v>1562</v>
      </c>
      <c r="Z150" s="3" t="s">
        <v>1550</v>
      </c>
      <c r="AA150" s="3" t="s">
        <v>1550</v>
      </c>
      <c r="AB150" s="3" t="s">
        <v>1550</v>
      </c>
      <c r="AC150" s="3" t="s">
        <v>1550</v>
      </c>
      <c r="AD150" s="3" t="s">
        <v>1550</v>
      </c>
      <c r="AE150" s="3" t="s">
        <v>1701</v>
      </c>
      <c r="AF150" s="3" t="s">
        <v>66</v>
      </c>
      <c r="AG150" s="3" t="s">
        <v>1556</v>
      </c>
      <c r="AH150" s="3">
        <v>69005</v>
      </c>
      <c r="AI150" s="3" t="s">
        <v>86</v>
      </c>
      <c r="AJ150" s="3" t="s">
        <v>1566</v>
      </c>
      <c r="AK150" s="3" t="s">
        <v>87</v>
      </c>
      <c r="AL150" s="3" t="s">
        <v>1567</v>
      </c>
      <c r="AM150" s="3" t="s">
        <v>69</v>
      </c>
      <c r="AN150" s="3" t="s">
        <v>88</v>
      </c>
      <c r="AO150" s="3" t="s">
        <v>1531</v>
      </c>
      <c r="AP150" s="3" t="s">
        <v>1575</v>
      </c>
      <c r="AQ150" s="3" t="s">
        <v>1532</v>
      </c>
      <c r="AR150" s="3" t="s">
        <v>343</v>
      </c>
      <c r="AU150" s="3" t="s">
        <v>1533</v>
      </c>
      <c r="AV150" s="3" t="s">
        <v>1534</v>
      </c>
      <c r="AW150" s="3" t="s">
        <v>1535</v>
      </c>
      <c r="AX150" s="102"/>
      <c r="AZ150" s="103" t="s">
        <v>1550</v>
      </c>
      <c r="BB150" s="3" t="s">
        <v>1550</v>
      </c>
      <c r="BC150" s="3" t="s">
        <v>1536</v>
      </c>
      <c r="BD150" s="3" t="s">
        <v>1537</v>
      </c>
    </row>
    <row r="151" spans="1:56" ht="14.25" x14ac:dyDescent="0.2">
      <c r="A151" s="3" t="s">
        <v>53</v>
      </c>
      <c r="B151" s="3" t="str">
        <f>VLOOKUP(A151,'liste correspondance CODE-TAG'!$A$1:$B$210,2,FALSE)</f>
        <v>FFE</v>
      </c>
      <c r="C151" s="3" t="s">
        <v>54</v>
      </c>
      <c r="D151" s="3" t="s">
        <v>55</v>
      </c>
      <c r="E151" s="3">
        <v>19</v>
      </c>
      <c r="F151" s="3" t="s">
        <v>1515</v>
      </c>
      <c r="G151" s="3" t="s">
        <v>57</v>
      </c>
      <c r="H151" s="7" t="s">
        <v>1538</v>
      </c>
      <c r="I151" s="3" t="s">
        <v>1539</v>
      </c>
      <c r="J151" s="3" t="s">
        <v>1540</v>
      </c>
      <c r="K151" s="3" t="s">
        <v>221</v>
      </c>
      <c r="L151" s="3" t="s">
        <v>222</v>
      </c>
      <c r="M151" s="3" t="s">
        <v>923</v>
      </c>
      <c r="O151" s="3" t="s">
        <v>1562</v>
      </c>
      <c r="P151" s="3" t="s">
        <v>1550</v>
      </c>
      <c r="Q151" s="3" t="s">
        <v>1550</v>
      </c>
      <c r="R151" s="3" t="s">
        <v>1562</v>
      </c>
      <c r="S151" s="3" t="s">
        <v>888</v>
      </c>
      <c r="T151" s="3" t="s">
        <v>275</v>
      </c>
      <c r="U151" s="3" t="s">
        <v>924</v>
      </c>
      <c r="Y151" s="3" t="s">
        <v>1721</v>
      </c>
      <c r="Z151" s="3" t="s">
        <v>1624</v>
      </c>
      <c r="AA151" s="3" t="s">
        <v>1727</v>
      </c>
      <c r="AB151" s="3" t="s">
        <v>1550</v>
      </c>
      <c r="AC151" s="3" t="s">
        <v>1550</v>
      </c>
      <c r="AD151" s="3" t="s">
        <v>1550</v>
      </c>
      <c r="AE151" s="3" t="s">
        <v>1781</v>
      </c>
      <c r="AF151" s="3" t="s">
        <v>66</v>
      </c>
      <c r="AG151" s="3" t="s">
        <v>1556</v>
      </c>
      <c r="AH151" s="3">
        <v>75000</v>
      </c>
      <c r="AI151" s="3" t="s">
        <v>101</v>
      </c>
      <c r="AJ151" s="3" t="s">
        <v>1573</v>
      </c>
      <c r="AK151" s="3" t="s">
        <v>102</v>
      </c>
      <c r="AL151" s="3" t="s">
        <v>1574</v>
      </c>
      <c r="AM151" s="3" t="s">
        <v>69</v>
      </c>
      <c r="AN151" s="3" t="s">
        <v>101</v>
      </c>
      <c r="AO151" s="3" t="s">
        <v>1541</v>
      </c>
      <c r="AP151" s="3" t="s">
        <v>1745</v>
      </c>
      <c r="AQ151" s="3" t="s">
        <v>1542</v>
      </c>
      <c r="AR151" s="3" t="s">
        <v>1543</v>
      </c>
      <c r="AU151" s="3" t="s">
        <v>1544</v>
      </c>
      <c r="AV151" s="3" t="s">
        <v>1545</v>
      </c>
      <c r="AW151" s="3" t="s">
        <v>1546</v>
      </c>
      <c r="AX151" s="102"/>
      <c r="AZ151" s="103" t="s">
        <v>1550</v>
      </c>
      <c r="BB151" s="3" t="s">
        <v>1550</v>
      </c>
      <c r="BC151" s="3" t="s">
        <v>1547</v>
      </c>
      <c r="BD151" s="3" t="s">
        <v>1782</v>
      </c>
    </row>
  </sheetData>
  <hyperlinks>
    <hyperlink ref="D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B22" sqref="B22"/>
    </sheetView>
  </sheetViews>
  <sheetFormatPr baseColWidth="10" defaultColWidth="14.42578125" defaultRowHeight="15" customHeight="1" x14ac:dyDescent="0.2"/>
  <cols>
    <col min="1" max="1" width="36.28515625" style="8" customWidth="1"/>
    <col min="2" max="2" width="21.7109375" style="8" customWidth="1"/>
    <col min="3" max="3" width="34" style="8" customWidth="1"/>
    <col min="4" max="4" width="25.42578125" style="8" customWidth="1"/>
    <col min="5" max="6" width="11.5703125" style="8" customWidth="1"/>
    <col min="7" max="16384" width="14.42578125" style="8"/>
  </cols>
  <sheetData>
    <row r="1" spans="1:24" ht="15" customHeight="1" x14ac:dyDescent="0.2">
      <c r="A1" s="4" t="s">
        <v>1783</v>
      </c>
      <c r="B1" s="5" t="s">
        <v>1784</v>
      </c>
      <c r="C1" s="6" t="s">
        <v>1785</v>
      </c>
      <c r="D1" s="6" t="s">
        <v>1786</v>
      </c>
      <c r="E1" s="7"/>
      <c r="F1" s="7"/>
      <c r="G1" s="7"/>
      <c r="H1" s="7"/>
      <c r="I1" s="7"/>
      <c r="J1" s="7"/>
      <c r="K1" s="7"/>
      <c r="L1" s="7"/>
      <c r="M1" s="7"/>
      <c r="N1" s="7"/>
      <c r="O1" s="7"/>
      <c r="P1" s="7"/>
      <c r="Q1" s="7"/>
      <c r="R1" s="7"/>
      <c r="S1" s="7"/>
      <c r="T1" s="7"/>
      <c r="U1" s="7"/>
      <c r="V1" s="7"/>
      <c r="W1" s="7"/>
      <c r="X1" s="7"/>
    </row>
    <row r="2" spans="1:24" ht="12.75" customHeight="1" x14ac:dyDescent="0.2">
      <c r="A2" s="9" t="s">
        <v>82</v>
      </c>
      <c r="B2" s="10" t="str">
        <f t="shared" ref="B2:B38" si="0">LEFT(A2,3)</f>
        <v>EDU</v>
      </c>
      <c r="C2" s="11" t="s">
        <v>84</v>
      </c>
      <c r="D2" s="12" t="s">
        <v>1564</v>
      </c>
      <c r="E2" s="7"/>
      <c r="F2" s="7"/>
      <c r="G2" s="7"/>
      <c r="H2" s="7"/>
      <c r="I2" s="7"/>
      <c r="J2" s="7"/>
      <c r="K2" s="7"/>
      <c r="L2" s="7"/>
      <c r="M2" s="7"/>
      <c r="N2" s="7"/>
      <c r="O2" s="7"/>
      <c r="P2" s="7"/>
      <c r="Q2" s="7"/>
      <c r="R2" s="7"/>
      <c r="S2" s="7"/>
      <c r="T2" s="7"/>
      <c r="U2" s="7"/>
      <c r="V2" s="7"/>
      <c r="W2" s="7"/>
      <c r="X2" s="7"/>
    </row>
    <row r="3" spans="1:24" ht="12.75" customHeight="1" x14ac:dyDescent="0.2">
      <c r="A3" s="13" t="s">
        <v>82</v>
      </c>
      <c r="B3" s="14" t="str">
        <f t="shared" si="0"/>
        <v>EDU</v>
      </c>
      <c r="C3" s="15" t="s">
        <v>407</v>
      </c>
      <c r="D3" s="16" t="s">
        <v>1787</v>
      </c>
      <c r="E3" s="7"/>
      <c r="F3" s="7"/>
      <c r="G3" s="7"/>
      <c r="H3" s="7"/>
      <c r="I3" s="7"/>
      <c r="J3" s="7"/>
      <c r="K3" s="7"/>
      <c r="L3" s="7"/>
      <c r="M3" s="7"/>
      <c r="N3" s="7"/>
      <c r="O3" s="7"/>
      <c r="P3" s="7"/>
      <c r="Q3" s="7"/>
      <c r="R3" s="7"/>
      <c r="S3" s="7"/>
      <c r="T3" s="7"/>
      <c r="U3" s="7"/>
      <c r="V3" s="7"/>
      <c r="W3" s="7"/>
      <c r="X3" s="7"/>
    </row>
    <row r="4" spans="1:24" ht="12.75" customHeight="1" x14ac:dyDescent="0.2">
      <c r="A4" s="13" t="s">
        <v>82</v>
      </c>
      <c r="B4" s="14" t="str">
        <f t="shared" si="0"/>
        <v>EDU</v>
      </c>
      <c r="C4" s="17" t="s">
        <v>177</v>
      </c>
      <c r="D4" s="18" t="s">
        <v>1651</v>
      </c>
      <c r="E4" s="7"/>
      <c r="F4" s="7"/>
      <c r="G4" s="7"/>
      <c r="H4" s="7"/>
      <c r="I4" s="7"/>
      <c r="J4" s="7"/>
      <c r="K4" s="7"/>
      <c r="L4" s="7"/>
      <c r="M4" s="7"/>
      <c r="N4" s="7"/>
      <c r="O4" s="7"/>
      <c r="P4" s="7"/>
      <c r="Q4" s="7"/>
      <c r="R4" s="7"/>
      <c r="S4" s="7"/>
      <c r="T4" s="7"/>
      <c r="U4" s="7"/>
      <c r="V4" s="7"/>
      <c r="W4" s="7"/>
      <c r="X4" s="7"/>
    </row>
    <row r="5" spans="1:24" ht="12.75" customHeight="1" x14ac:dyDescent="0.2">
      <c r="A5" s="19" t="s">
        <v>82</v>
      </c>
      <c r="B5" s="20" t="str">
        <f t="shared" si="0"/>
        <v>EDU</v>
      </c>
      <c r="C5" s="21" t="s">
        <v>1788</v>
      </c>
      <c r="D5" s="22" t="s">
        <v>1597</v>
      </c>
      <c r="E5" s="7"/>
      <c r="F5" s="7"/>
      <c r="G5" s="7"/>
      <c r="H5" s="7"/>
      <c r="I5" s="7"/>
      <c r="J5" s="7"/>
      <c r="K5" s="7"/>
      <c r="L5" s="7"/>
      <c r="M5" s="7"/>
      <c r="N5" s="7"/>
      <c r="O5" s="7"/>
      <c r="P5" s="7"/>
      <c r="Q5" s="7"/>
      <c r="R5" s="7"/>
      <c r="S5" s="7"/>
      <c r="T5" s="7"/>
      <c r="U5" s="7"/>
      <c r="V5" s="7"/>
      <c r="W5" s="7"/>
      <c r="X5" s="7"/>
    </row>
    <row r="6" spans="1:24" ht="12.75" customHeight="1" x14ac:dyDescent="0.2">
      <c r="A6" s="23" t="s">
        <v>61</v>
      </c>
      <c r="B6" s="10" t="str">
        <f t="shared" si="0"/>
        <v>EMP</v>
      </c>
      <c r="C6" s="24" t="s">
        <v>63</v>
      </c>
      <c r="D6" s="12" t="s">
        <v>1552</v>
      </c>
      <c r="E6" s="7"/>
      <c r="F6" s="7"/>
      <c r="G6" s="7"/>
      <c r="H6" s="7"/>
      <c r="I6" s="7"/>
      <c r="J6" s="7"/>
      <c r="K6" s="7"/>
      <c r="L6" s="7"/>
      <c r="M6" s="7"/>
      <c r="N6" s="7"/>
      <c r="O6" s="7"/>
      <c r="P6" s="7"/>
      <c r="Q6" s="7"/>
      <c r="R6" s="7"/>
      <c r="S6" s="7"/>
      <c r="T6" s="7"/>
      <c r="U6" s="7"/>
      <c r="V6" s="7"/>
      <c r="W6" s="7"/>
      <c r="X6" s="7"/>
    </row>
    <row r="7" spans="1:24" ht="12.75" customHeight="1" x14ac:dyDescent="0.2">
      <c r="A7" s="25" t="s">
        <v>61</v>
      </c>
      <c r="B7" s="14" t="str">
        <f t="shared" si="0"/>
        <v>EMP</v>
      </c>
      <c r="C7" s="26" t="s">
        <v>132</v>
      </c>
      <c r="D7" s="16" t="s">
        <v>1586</v>
      </c>
      <c r="E7" s="7"/>
      <c r="F7" s="7"/>
      <c r="G7" s="7"/>
      <c r="H7" s="7"/>
      <c r="I7" s="7"/>
      <c r="J7" s="7"/>
      <c r="K7" s="7"/>
      <c r="L7" s="7"/>
      <c r="M7" s="7"/>
      <c r="N7" s="7"/>
      <c r="O7" s="7"/>
      <c r="P7" s="7"/>
      <c r="Q7" s="7"/>
      <c r="R7" s="7"/>
      <c r="S7" s="7"/>
      <c r="T7" s="7"/>
      <c r="U7" s="7"/>
      <c r="V7" s="7"/>
      <c r="W7" s="7"/>
      <c r="X7" s="7"/>
    </row>
    <row r="8" spans="1:24" ht="12.75" customHeight="1" x14ac:dyDescent="0.2">
      <c r="A8" s="27" t="s">
        <v>61</v>
      </c>
      <c r="B8" s="28" t="str">
        <f t="shared" si="0"/>
        <v>EMP</v>
      </c>
      <c r="C8" s="29" t="s">
        <v>244</v>
      </c>
      <c r="D8" s="22" t="s">
        <v>1617</v>
      </c>
      <c r="E8" s="7"/>
      <c r="F8" s="7"/>
      <c r="G8" s="7"/>
      <c r="H8" s="7"/>
      <c r="I8" s="7"/>
      <c r="J8" s="7"/>
      <c r="K8" s="7"/>
      <c r="L8" s="7"/>
      <c r="M8" s="7"/>
      <c r="N8" s="7"/>
      <c r="O8" s="7"/>
      <c r="P8" s="7"/>
      <c r="Q8" s="7"/>
      <c r="R8" s="7"/>
      <c r="S8" s="7"/>
      <c r="T8" s="7"/>
      <c r="U8" s="7"/>
      <c r="V8" s="7"/>
      <c r="W8" s="7"/>
      <c r="X8" s="7"/>
    </row>
    <row r="9" spans="1:24" ht="12.75" customHeight="1" x14ac:dyDescent="0.2">
      <c r="A9" s="23" t="s">
        <v>131</v>
      </c>
      <c r="B9" s="30" t="str">
        <f t="shared" si="0"/>
        <v>ENV</v>
      </c>
      <c r="C9" s="11" t="s">
        <v>1789</v>
      </c>
      <c r="D9" s="12" t="s">
        <v>1790</v>
      </c>
      <c r="E9" s="7"/>
      <c r="F9" s="7"/>
      <c r="G9" s="7"/>
      <c r="H9" s="7"/>
      <c r="I9" s="7"/>
      <c r="J9" s="7"/>
      <c r="K9" s="7"/>
      <c r="L9" s="7"/>
      <c r="M9" s="7"/>
      <c r="N9" s="7"/>
      <c r="O9" s="7"/>
      <c r="P9" s="7"/>
      <c r="Q9" s="7"/>
      <c r="R9" s="7"/>
      <c r="S9" s="7"/>
      <c r="T9" s="7"/>
      <c r="U9" s="7"/>
      <c r="V9" s="7"/>
      <c r="W9" s="7"/>
      <c r="X9" s="7"/>
    </row>
    <row r="10" spans="1:24" ht="12.75" customHeight="1" x14ac:dyDescent="0.2">
      <c r="A10" s="25" t="s">
        <v>131</v>
      </c>
      <c r="B10" s="31" t="str">
        <f t="shared" si="0"/>
        <v>ENV</v>
      </c>
      <c r="C10" s="15" t="s">
        <v>134</v>
      </c>
      <c r="D10" s="16" t="s">
        <v>1588</v>
      </c>
      <c r="E10" s="7"/>
      <c r="F10" s="7"/>
      <c r="G10" s="7"/>
      <c r="H10" s="7"/>
      <c r="I10" s="7"/>
      <c r="J10" s="7"/>
      <c r="K10" s="7"/>
      <c r="L10" s="7"/>
      <c r="M10" s="7"/>
      <c r="N10" s="7"/>
      <c r="O10" s="7"/>
      <c r="P10" s="7"/>
      <c r="Q10" s="7"/>
      <c r="R10" s="7"/>
      <c r="S10" s="7"/>
      <c r="T10" s="7"/>
      <c r="U10" s="7"/>
      <c r="V10" s="7"/>
      <c r="W10" s="7"/>
      <c r="X10" s="7"/>
    </row>
    <row r="11" spans="1:24" ht="12.75" customHeight="1" x14ac:dyDescent="0.2">
      <c r="A11" s="25" t="s">
        <v>131</v>
      </c>
      <c r="B11" s="31" t="str">
        <f t="shared" si="0"/>
        <v>ENV</v>
      </c>
      <c r="C11" s="15" t="s">
        <v>135</v>
      </c>
      <c r="D11" s="16" t="s">
        <v>1589</v>
      </c>
      <c r="E11" s="7"/>
      <c r="F11" s="7"/>
      <c r="G11" s="7"/>
      <c r="H11" s="7"/>
      <c r="I11" s="7"/>
      <c r="J11" s="7"/>
      <c r="K11" s="7"/>
      <c r="L11" s="7"/>
      <c r="M11" s="7"/>
      <c r="N11" s="7"/>
      <c r="O11" s="7"/>
      <c r="P11" s="7"/>
      <c r="Q11" s="7"/>
      <c r="R11" s="7"/>
      <c r="S11" s="7"/>
      <c r="T11" s="7"/>
      <c r="U11" s="7"/>
      <c r="V11" s="7"/>
      <c r="W11" s="7"/>
      <c r="X11" s="7"/>
    </row>
    <row r="12" spans="1:24" ht="12.75" customHeight="1" x14ac:dyDescent="0.2">
      <c r="A12" s="25" t="s">
        <v>131</v>
      </c>
      <c r="B12" s="31" t="str">
        <f t="shared" si="0"/>
        <v>ENV</v>
      </c>
      <c r="C12" s="15" t="s">
        <v>1384</v>
      </c>
      <c r="D12" s="16" t="s">
        <v>1769</v>
      </c>
      <c r="E12" s="7"/>
      <c r="F12" s="7"/>
      <c r="G12" s="7"/>
      <c r="H12" s="7"/>
      <c r="I12" s="7"/>
      <c r="J12" s="7"/>
      <c r="K12" s="7"/>
      <c r="L12" s="7"/>
      <c r="M12" s="7"/>
      <c r="N12" s="7"/>
      <c r="O12" s="7"/>
      <c r="P12" s="7"/>
      <c r="Q12" s="7"/>
      <c r="R12" s="7"/>
      <c r="S12" s="7"/>
      <c r="T12" s="7"/>
      <c r="U12" s="7"/>
      <c r="V12" s="7"/>
      <c r="W12" s="7"/>
      <c r="X12" s="7"/>
    </row>
    <row r="13" spans="1:24" ht="12.75" customHeight="1" x14ac:dyDescent="0.2">
      <c r="A13" s="25" t="s">
        <v>131</v>
      </c>
      <c r="B13" s="46" t="str">
        <f t="shared" si="0"/>
        <v>ENV</v>
      </c>
      <c r="C13" s="7" t="s">
        <v>655</v>
      </c>
      <c r="D13" s="16" t="s">
        <v>1690</v>
      </c>
      <c r="E13" s="7"/>
      <c r="F13" s="7"/>
      <c r="G13" s="7"/>
      <c r="H13" s="7"/>
      <c r="I13" s="7"/>
      <c r="J13" s="7"/>
      <c r="K13" s="7"/>
      <c r="L13" s="7"/>
      <c r="M13" s="7"/>
      <c r="N13" s="7"/>
      <c r="O13" s="7"/>
      <c r="P13" s="7"/>
      <c r="Q13" s="7"/>
      <c r="R13" s="7"/>
      <c r="S13" s="7"/>
      <c r="T13" s="7"/>
      <c r="U13" s="7"/>
      <c r="V13" s="7"/>
      <c r="W13" s="7"/>
      <c r="X13" s="7"/>
    </row>
    <row r="14" spans="1:24" ht="12.75" customHeight="1" x14ac:dyDescent="0.2">
      <c r="A14" s="27" t="s">
        <v>131</v>
      </c>
      <c r="B14" s="28" t="str">
        <f t="shared" si="0"/>
        <v>ENV</v>
      </c>
      <c r="C14" s="29" t="s">
        <v>1302</v>
      </c>
      <c r="D14" s="22" t="s">
        <v>1761</v>
      </c>
      <c r="E14" s="7"/>
      <c r="F14" s="7"/>
      <c r="G14" s="7"/>
      <c r="H14" s="7"/>
      <c r="I14" s="7"/>
      <c r="J14" s="7"/>
      <c r="K14" s="7"/>
      <c r="L14" s="7"/>
      <c r="M14" s="7"/>
      <c r="N14" s="7"/>
      <c r="O14" s="7"/>
      <c r="P14" s="7"/>
      <c r="Q14" s="7"/>
      <c r="R14" s="7"/>
      <c r="S14" s="7"/>
      <c r="T14" s="7"/>
      <c r="U14" s="7"/>
      <c r="V14" s="7"/>
      <c r="W14" s="7"/>
      <c r="X14" s="7"/>
    </row>
    <row r="15" spans="1:24" ht="12.75" customHeight="1" x14ac:dyDescent="0.2">
      <c r="A15" s="32" t="s">
        <v>222</v>
      </c>
      <c r="B15" s="30" t="str">
        <f t="shared" si="0"/>
        <v>SAN</v>
      </c>
      <c r="C15" s="11" t="s">
        <v>991</v>
      </c>
      <c r="D15" s="12" t="s">
        <v>1736</v>
      </c>
      <c r="E15" s="7"/>
      <c r="F15" s="7"/>
      <c r="G15" s="7"/>
      <c r="H15" s="7"/>
      <c r="I15" s="7"/>
      <c r="J15" s="7"/>
      <c r="K15" s="7"/>
      <c r="L15" s="7"/>
      <c r="M15" s="7"/>
      <c r="N15" s="7"/>
      <c r="O15" s="7"/>
      <c r="P15" s="7"/>
      <c r="Q15" s="7"/>
      <c r="R15" s="7"/>
      <c r="S15" s="7"/>
      <c r="T15" s="7"/>
      <c r="U15" s="7"/>
      <c r="V15" s="7"/>
      <c r="W15" s="7"/>
      <c r="X15" s="7"/>
    </row>
    <row r="16" spans="1:24" ht="12.75" customHeight="1" x14ac:dyDescent="0.2">
      <c r="A16" s="33" t="s">
        <v>222</v>
      </c>
      <c r="B16" s="46" t="str">
        <f t="shared" si="0"/>
        <v>SAN</v>
      </c>
      <c r="C16" s="48" t="s">
        <v>340</v>
      </c>
      <c r="D16" s="16" t="s">
        <v>1638</v>
      </c>
      <c r="E16" s="7"/>
      <c r="F16" s="7"/>
      <c r="G16" s="7"/>
      <c r="H16" s="7"/>
      <c r="I16" s="7"/>
      <c r="J16" s="7"/>
      <c r="K16" s="7"/>
      <c r="L16" s="7"/>
      <c r="M16" s="7"/>
      <c r="N16" s="7"/>
      <c r="O16" s="7"/>
      <c r="P16" s="7"/>
      <c r="Q16" s="7"/>
      <c r="R16" s="7"/>
      <c r="S16" s="7"/>
      <c r="T16" s="7"/>
      <c r="U16" s="7"/>
      <c r="V16" s="7"/>
      <c r="W16" s="7"/>
      <c r="X16" s="7"/>
    </row>
    <row r="17" spans="1:24" ht="12.75" customHeight="1" x14ac:dyDescent="0.2">
      <c r="A17" s="33" t="s">
        <v>222</v>
      </c>
      <c r="B17" s="46" t="str">
        <f t="shared" si="0"/>
        <v>SAN</v>
      </c>
      <c r="C17" s="48" t="s">
        <v>275</v>
      </c>
      <c r="D17" s="16" t="s">
        <v>1624</v>
      </c>
      <c r="E17" s="7"/>
      <c r="F17" s="7"/>
      <c r="G17" s="7"/>
      <c r="H17" s="7"/>
      <c r="I17" s="7"/>
      <c r="J17" s="7"/>
      <c r="K17" s="7"/>
      <c r="L17" s="7"/>
      <c r="M17" s="7"/>
      <c r="N17" s="7"/>
      <c r="O17" s="7"/>
      <c r="P17" s="7"/>
      <c r="Q17" s="7"/>
      <c r="R17" s="7"/>
      <c r="S17" s="7"/>
      <c r="T17" s="7"/>
      <c r="U17" s="7"/>
      <c r="V17" s="7"/>
      <c r="W17" s="7"/>
      <c r="X17" s="7"/>
    </row>
    <row r="18" spans="1:24" ht="12.75" customHeight="1" x14ac:dyDescent="0.2">
      <c r="A18" s="34" t="s">
        <v>222</v>
      </c>
      <c r="B18" s="53" t="str">
        <f t="shared" si="0"/>
        <v>SAN</v>
      </c>
      <c r="C18" s="21" t="s">
        <v>888</v>
      </c>
      <c r="D18" s="22" t="s">
        <v>1721</v>
      </c>
      <c r="E18" s="7"/>
      <c r="F18" s="7"/>
      <c r="G18" s="7"/>
      <c r="H18" s="7"/>
      <c r="I18" s="7"/>
      <c r="J18" s="7"/>
      <c r="K18" s="7"/>
      <c r="L18" s="7"/>
      <c r="M18" s="7"/>
      <c r="N18" s="7"/>
      <c r="O18" s="7"/>
      <c r="P18" s="7"/>
      <c r="Q18" s="7"/>
      <c r="R18" s="7"/>
      <c r="S18" s="7"/>
      <c r="T18" s="7"/>
      <c r="U18" s="7"/>
      <c r="V18" s="7"/>
      <c r="W18" s="7"/>
      <c r="X18" s="7"/>
    </row>
    <row r="19" spans="1:24" ht="12.75" customHeight="1" x14ac:dyDescent="0.2">
      <c r="A19" s="23" t="s">
        <v>62</v>
      </c>
      <c r="B19" s="47" t="str">
        <f t="shared" si="0"/>
        <v>SOL</v>
      </c>
      <c r="C19" s="35" t="s">
        <v>388</v>
      </c>
      <c r="D19" s="12" t="s">
        <v>1646</v>
      </c>
      <c r="E19" s="7"/>
      <c r="F19" s="7"/>
      <c r="G19" s="7"/>
      <c r="H19" s="7"/>
      <c r="I19" s="7"/>
      <c r="J19" s="7"/>
      <c r="K19" s="7"/>
      <c r="L19" s="7"/>
      <c r="M19" s="7"/>
      <c r="N19" s="7"/>
      <c r="O19" s="7"/>
      <c r="P19" s="7"/>
      <c r="Q19" s="7"/>
      <c r="R19" s="7"/>
      <c r="S19" s="7"/>
      <c r="T19" s="7"/>
      <c r="U19" s="7"/>
      <c r="V19" s="7"/>
      <c r="W19" s="7"/>
      <c r="X19" s="7"/>
    </row>
    <row r="20" spans="1:24" ht="12.75" customHeight="1" x14ac:dyDescent="0.2">
      <c r="A20" s="23" t="s">
        <v>62</v>
      </c>
      <c r="B20" s="54" t="str">
        <f t="shared" si="0"/>
        <v>SOL</v>
      </c>
      <c r="C20" s="49" t="s">
        <v>64</v>
      </c>
      <c r="D20" s="12" t="s">
        <v>1553</v>
      </c>
      <c r="E20" s="7"/>
      <c r="F20" s="7"/>
      <c r="G20" s="7"/>
      <c r="H20" s="7"/>
      <c r="I20" s="7"/>
      <c r="J20" s="7"/>
      <c r="K20" s="7"/>
      <c r="L20" s="7"/>
      <c r="M20" s="7"/>
      <c r="N20" s="7"/>
      <c r="O20" s="7"/>
      <c r="P20" s="7"/>
      <c r="Q20" s="7"/>
      <c r="R20" s="7"/>
      <c r="S20" s="7"/>
      <c r="T20" s="7"/>
      <c r="U20" s="7"/>
      <c r="V20" s="7"/>
      <c r="W20" s="7"/>
      <c r="X20" s="7"/>
    </row>
    <row r="21" spans="1:24" ht="12.75" customHeight="1" x14ac:dyDescent="0.2">
      <c r="A21" s="25" t="s">
        <v>62</v>
      </c>
      <c r="B21" s="46" t="str">
        <f t="shared" si="0"/>
        <v>SOL</v>
      </c>
      <c r="C21" s="50" t="s">
        <v>116</v>
      </c>
      <c r="D21" s="16" t="s">
        <v>1579</v>
      </c>
      <c r="E21" s="7"/>
      <c r="F21" s="7"/>
      <c r="G21" s="7"/>
      <c r="H21" s="7"/>
      <c r="I21" s="7"/>
      <c r="J21" s="7"/>
      <c r="K21" s="7"/>
      <c r="L21" s="7"/>
      <c r="M21" s="7"/>
      <c r="N21" s="7"/>
      <c r="O21" s="7"/>
      <c r="P21" s="7"/>
      <c r="Q21" s="7"/>
      <c r="R21" s="7"/>
      <c r="S21" s="7"/>
      <c r="T21" s="7"/>
      <c r="U21" s="7"/>
      <c r="V21" s="7"/>
      <c r="W21" s="7"/>
      <c r="X21" s="7"/>
    </row>
    <row r="22" spans="1:24" ht="12.75" customHeight="1" x14ac:dyDescent="0.2">
      <c r="A22" s="25" t="s">
        <v>62</v>
      </c>
      <c r="B22" s="46" t="str">
        <f t="shared" si="0"/>
        <v>SOL</v>
      </c>
      <c r="C22" s="50" t="s">
        <v>133</v>
      </c>
      <c r="D22" s="16" t="s">
        <v>1587</v>
      </c>
      <c r="E22" s="7"/>
      <c r="F22" s="7"/>
      <c r="G22" s="7"/>
      <c r="H22" s="7"/>
      <c r="I22" s="7"/>
      <c r="J22" s="7"/>
      <c r="K22" s="7"/>
      <c r="L22" s="7"/>
      <c r="M22" s="7"/>
      <c r="N22" s="7"/>
      <c r="O22" s="7"/>
      <c r="P22" s="7"/>
      <c r="Q22" s="7"/>
      <c r="R22" s="7"/>
      <c r="S22" s="7"/>
      <c r="T22" s="7"/>
      <c r="U22" s="7"/>
      <c r="V22" s="7"/>
      <c r="W22" s="7"/>
      <c r="X22" s="7"/>
    </row>
    <row r="23" spans="1:24" ht="12.75" customHeight="1" x14ac:dyDescent="0.2">
      <c r="A23" s="25" t="s">
        <v>62</v>
      </c>
      <c r="B23" s="46" t="str">
        <f t="shared" si="0"/>
        <v>SOL</v>
      </c>
      <c r="C23" s="50" t="s">
        <v>65</v>
      </c>
      <c r="D23" s="16" t="s">
        <v>1554</v>
      </c>
      <c r="E23" s="7"/>
      <c r="F23" s="7"/>
      <c r="G23" s="7"/>
      <c r="H23" s="7"/>
      <c r="I23" s="7"/>
      <c r="J23" s="7"/>
      <c r="K23" s="7"/>
      <c r="L23" s="7"/>
      <c r="M23" s="7"/>
      <c r="N23" s="7"/>
      <c r="O23" s="7"/>
      <c r="P23" s="7"/>
      <c r="Q23" s="7"/>
      <c r="R23" s="7"/>
      <c r="S23" s="7"/>
      <c r="T23" s="7"/>
      <c r="U23" s="7"/>
      <c r="V23" s="7"/>
      <c r="W23" s="7"/>
      <c r="X23" s="7"/>
    </row>
    <row r="24" spans="1:24" ht="12.75" customHeight="1" x14ac:dyDescent="0.2">
      <c r="A24" s="27" t="s">
        <v>62</v>
      </c>
      <c r="B24" s="53" t="str">
        <f t="shared" si="0"/>
        <v>SOL</v>
      </c>
      <c r="C24" s="21" t="s">
        <v>581</v>
      </c>
      <c r="D24" s="22" t="s">
        <v>1675</v>
      </c>
      <c r="E24" s="7"/>
      <c r="F24" s="7"/>
      <c r="G24" s="7"/>
      <c r="H24" s="7"/>
      <c r="I24" s="7"/>
      <c r="J24" s="7"/>
      <c r="K24" s="7"/>
      <c r="L24" s="7"/>
      <c r="M24" s="7"/>
      <c r="N24" s="7"/>
      <c r="O24" s="7"/>
      <c r="P24" s="7"/>
      <c r="Q24" s="7"/>
      <c r="R24" s="7"/>
      <c r="S24" s="7"/>
      <c r="T24" s="7"/>
      <c r="U24" s="7"/>
      <c r="V24" s="7"/>
      <c r="W24" s="7"/>
      <c r="X24" s="7"/>
    </row>
    <row r="25" spans="1:24" ht="12.75" customHeight="1" x14ac:dyDescent="0.2">
      <c r="A25" s="9" t="s">
        <v>156</v>
      </c>
      <c r="B25" s="54" t="str">
        <f t="shared" si="0"/>
        <v>TER</v>
      </c>
      <c r="C25" s="49" t="s">
        <v>157</v>
      </c>
      <c r="D25" s="12" t="s">
        <v>1594</v>
      </c>
      <c r="E25" s="7"/>
      <c r="F25" s="7"/>
      <c r="G25" s="7"/>
      <c r="H25" s="7"/>
      <c r="I25" s="7"/>
      <c r="J25" s="7"/>
      <c r="K25" s="7"/>
      <c r="L25" s="7"/>
      <c r="M25" s="7"/>
      <c r="N25" s="7"/>
      <c r="O25" s="7"/>
      <c r="P25" s="7"/>
      <c r="Q25" s="7"/>
      <c r="R25" s="7"/>
      <c r="S25" s="7"/>
      <c r="T25" s="7"/>
      <c r="U25" s="7"/>
      <c r="V25" s="7"/>
      <c r="W25" s="7"/>
      <c r="X25" s="7"/>
    </row>
    <row r="26" spans="1:24" ht="12.75" customHeight="1" x14ac:dyDescent="0.2">
      <c r="A26" s="13" t="s">
        <v>156</v>
      </c>
      <c r="B26" s="46" t="str">
        <f t="shared" si="0"/>
        <v>TER</v>
      </c>
      <c r="C26" s="50" t="s">
        <v>1285</v>
      </c>
      <c r="D26" s="16" t="s">
        <v>1758</v>
      </c>
      <c r="E26" s="7"/>
      <c r="F26" s="7"/>
      <c r="G26" s="7"/>
      <c r="H26" s="7"/>
      <c r="I26" s="7"/>
      <c r="J26" s="7"/>
      <c r="K26" s="7"/>
      <c r="L26" s="7"/>
      <c r="M26" s="7"/>
      <c r="N26" s="7"/>
      <c r="O26" s="7"/>
      <c r="P26" s="7"/>
      <c r="Q26" s="7"/>
      <c r="R26" s="7"/>
      <c r="S26" s="7"/>
      <c r="T26" s="7"/>
      <c r="U26" s="7"/>
      <c r="V26" s="7"/>
      <c r="W26" s="7"/>
      <c r="X26" s="7"/>
    </row>
    <row r="27" spans="1:24" ht="12.75" customHeight="1" x14ac:dyDescent="0.2">
      <c r="A27" s="13" t="s">
        <v>156</v>
      </c>
      <c r="B27" s="46" t="str">
        <f t="shared" si="0"/>
        <v>TER</v>
      </c>
      <c r="C27" s="50" t="s">
        <v>200</v>
      </c>
      <c r="D27" s="16" t="s">
        <v>1604</v>
      </c>
      <c r="E27" s="7"/>
      <c r="F27" s="7"/>
      <c r="G27" s="7"/>
      <c r="H27" s="7"/>
      <c r="I27" s="7"/>
      <c r="J27" s="7"/>
      <c r="K27" s="7"/>
      <c r="L27" s="7"/>
      <c r="M27" s="7"/>
      <c r="N27" s="7"/>
      <c r="O27" s="7"/>
      <c r="P27" s="7"/>
      <c r="Q27" s="7"/>
      <c r="R27" s="7"/>
      <c r="S27" s="7"/>
      <c r="T27" s="7"/>
      <c r="U27" s="7"/>
      <c r="V27" s="7"/>
      <c r="W27" s="7"/>
      <c r="X27" s="7"/>
    </row>
    <row r="28" spans="1:24" ht="12.75" customHeight="1" x14ac:dyDescent="0.2">
      <c r="A28" s="19" t="s">
        <v>156</v>
      </c>
      <c r="B28" s="53" t="str">
        <f t="shared" si="0"/>
        <v>TER</v>
      </c>
      <c r="C28" s="21" t="s">
        <v>816</v>
      </c>
      <c r="D28" s="22" t="s">
        <v>1711</v>
      </c>
      <c r="E28" s="7"/>
      <c r="F28" s="7"/>
      <c r="G28" s="7"/>
      <c r="H28" s="7"/>
      <c r="I28" s="7"/>
      <c r="J28" s="7"/>
      <c r="K28" s="7"/>
      <c r="L28" s="7"/>
      <c r="M28" s="7"/>
      <c r="N28" s="7"/>
      <c r="O28" s="7"/>
      <c r="P28" s="7"/>
      <c r="Q28" s="7"/>
      <c r="R28" s="7"/>
      <c r="S28" s="7"/>
      <c r="T28" s="7"/>
      <c r="U28" s="7"/>
      <c r="V28" s="7"/>
      <c r="W28" s="7"/>
      <c r="X28" s="7"/>
    </row>
    <row r="29" spans="1:24" ht="12.75" customHeight="1" x14ac:dyDescent="0.2">
      <c r="A29" s="36" t="s">
        <v>83</v>
      </c>
      <c r="B29" s="55" t="str">
        <f t="shared" si="0"/>
        <v>ART</v>
      </c>
      <c r="C29" s="51" t="s">
        <v>85</v>
      </c>
      <c r="D29" s="37" t="s">
        <v>1562</v>
      </c>
      <c r="E29" s="7"/>
      <c r="F29" s="7"/>
      <c r="G29" s="7"/>
      <c r="H29" s="7"/>
      <c r="I29" s="7"/>
      <c r="J29" s="7"/>
      <c r="K29" s="7"/>
      <c r="L29" s="7"/>
      <c r="M29" s="7"/>
      <c r="N29" s="7"/>
      <c r="O29" s="7"/>
      <c r="P29" s="7"/>
      <c r="Q29" s="7"/>
      <c r="R29" s="7"/>
      <c r="S29" s="7"/>
      <c r="T29" s="7"/>
      <c r="U29" s="7"/>
      <c r="V29" s="7"/>
      <c r="W29" s="7"/>
      <c r="X29" s="7"/>
    </row>
    <row r="30" spans="1:24" ht="12.75" customHeight="1" x14ac:dyDescent="0.2">
      <c r="A30" s="36" t="s">
        <v>923</v>
      </c>
      <c r="B30" s="55" t="str">
        <f t="shared" si="0"/>
        <v>COM</v>
      </c>
      <c r="C30" s="51" t="s">
        <v>924</v>
      </c>
      <c r="D30" s="37" t="s">
        <v>1727</v>
      </c>
      <c r="E30" s="7"/>
      <c r="F30" s="7"/>
      <c r="G30" s="7"/>
      <c r="H30" s="7"/>
      <c r="I30" s="7"/>
      <c r="J30" s="7"/>
      <c r="K30" s="7"/>
      <c r="L30" s="7"/>
      <c r="M30" s="7"/>
      <c r="N30" s="7"/>
      <c r="O30" s="7"/>
      <c r="P30" s="7"/>
      <c r="Q30" s="7"/>
      <c r="R30" s="7"/>
      <c r="S30" s="7"/>
      <c r="T30" s="7"/>
      <c r="U30" s="7"/>
      <c r="V30" s="7"/>
      <c r="W30" s="7"/>
      <c r="X30" s="7"/>
    </row>
    <row r="31" spans="1:24" ht="12.75" customHeight="1" x14ac:dyDescent="0.2">
      <c r="A31" s="38" t="s">
        <v>115</v>
      </c>
      <c r="B31" s="55" t="str">
        <f t="shared" si="0"/>
        <v>CON</v>
      </c>
      <c r="C31" s="39" t="s">
        <v>117</v>
      </c>
      <c r="D31" s="37" t="s">
        <v>1577</v>
      </c>
      <c r="E31" s="7"/>
      <c r="F31" s="7"/>
      <c r="G31" s="7"/>
      <c r="H31" s="7"/>
      <c r="I31" s="7"/>
      <c r="J31" s="7"/>
      <c r="K31" s="7"/>
      <c r="L31" s="7"/>
      <c r="M31" s="7"/>
      <c r="N31" s="7"/>
      <c r="O31" s="7"/>
      <c r="P31" s="7"/>
      <c r="Q31" s="7"/>
      <c r="R31" s="7"/>
      <c r="S31" s="7"/>
      <c r="T31" s="7"/>
      <c r="U31" s="7"/>
      <c r="V31" s="7"/>
      <c r="W31" s="7"/>
      <c r="X31" s="7"/>
    </row>
    <row r="32" spans="1:24" ht="12.75" customHeight="1" x14ac:dyDescent="0.2">
      <c r="A32" s="36" t="s">
        <v>1791</v>
      </c>
      <c r="B32" s="55" t="str">
        <f t="shared" si="0"/>
        <v>DEM</v>
      </c>
      <c r="C32" s="51" t="s">
        <v>1792</v>
      </c>
      <c r="D32" s="37" t="s">
        <v>1793</v>
      </c>
      <c r="E32" s="7"/>
      <c r="F32" s="7"/>
      <c r="G32" s="7"/>
      <c r="H32" s="7"/>
      <c r="I32" s="7"/>
      <c r="J32" s="7"/>
      <c r="K32" s="7"/>
      <c r="L32" s="7"/>
      <c r="M32" s="7"/>
      <c r="N32" s="7"/>
      <c r="O32" s="7"/>
      <c r="P32" s="7"/>
      <c r="Q32" s="7"/>
      <c r="R32" s="7"/>
      <c r="S32" s="7"/>
      <c r="T32" s="7"/>
      <c r="U32" s="7"/>
      <c r="V32" s="7"/>
      <c r="W32" s="7"/>
      <c r="X32" s="7"/>
    </row>
    <row r="33" spans="1:24" ht="12.75" customHeight="1" x14ac:dyDescent="0.2">
      <c r="A33" s="36" t="s">
        <v>199</v>
      </c>
      <c r="B33" s="55" t="str">
        <f t="shared" si="0"/>
        <v>GOU</v>
      </c>
      <c r="C33" s="51" t="s">
        <v>201</v>
      </c>
      <c r="D33" s="37" t="s">
        <v>1602</v>
      </c>
      <c r="E33" s="7"/>
      <c r="F33" s="7"/>
      <c r="G33" s="7"/>
      <c r="H33" s="7"/>
      <c r="I33" s="7"/>
      <c r="J33" s="7"/>
      <c r="K33" s="7"/>
      <c r="L33" s="7"/>
      <c r="M33" s="7"/>
      <c r="N33" s="7"/>
      <c r="O33" s="7"/>
      <c r="P33" s="7"/>
      <c r="Q33" s="7"/>
      <c r="R33" s="7"/>
      <c r="S33" s="7"/>
      <c r="T33" s="7"/>
      <c r="U33" s="7"/>
      <c r="V33" s="7"/>
      <c r="W33" s="7"/>
      <c r="X33" s="7"/>
    </row>
    <row r="34" spans="1:24" ht="12.75" customHeight="1" x14ac:dyDescent="0.2">
      <c r="A34" s="36" t="s">
        <v>255</v>
      </c>
      <c r="B34" s="55" t="str">
        <f t="shared" si="0"/>
        <v>NUM</v>
      </c>
      <c r="C34" s="51" t="s">
        <v>256</v>
      </c>
      <c r="D34" s="37" t="s">
        <v>1619</v>
      </c>
      <c r="E34" s="7"/>
      <c r="F34" s="7"/>
      <c r="G34" s="7"/>
      <c r="H34" s="7"/>
      <c r="I34" s="7"/>
      <c r="J34" s="7"/>
      <c r="K34" s="7"/>
      <c r="L34" s="7"/>
      <c r="M34" s="7"/>
      <c r="N34" s="7"/>
      <c r="O34" s="7"/>
      <c r="P34" s="7"/>
      <c r="Q34" s="7"/>
      <c r="R34" s="7"/>
      <c r="S34" s="7"/>
      <c r="T34" s="7"/>
      <c r="U34" s="7"/>
      <c r="V34" s="7"/>
      <c r="W34" s="7"/>
      <c r="X34" s="7"/>
    </row>
    <row r="35" spans="1:24" ht="12.75" customHeight="1" x14ac:dyDescent="0.2">
      <c r="A35" s="44" t="s">
        <v>99</v>
      </c>
      <c r="B35" s="55" t="str">
        <f t="shared" si="0"/>
        <v>SPO</v>
      </c>
      <c r="C35" s="51" t="s">
        <v>100</v>
      </c>
      <c r="D35" s="37" t="s">
        <v>1570</v>
      </c>
      <c r="E35" s="7"/>
      <c r="F35" s="7"/>
      <c r="G35" s="7"/>
      <c r="H35" s="7"/>
      <c r="I35" s="7"/>
      <c r="J35" s="7"/>
      <c r="K35" s="7"/>
      <c r="L35" s="7"/>
      <c r="M35" s="7"/>
      <c r="N35" s="7"/>
      <c r="O35" s="7"/>
      <c r="P35" s="7"/>
      <c r="Q35" s="7"/>
      <c r="R35" s="7"/>
      <c r="S35" s="7"/>
      <c r="T35" s="7"/>
      <c r="U35" s="7"/>
      <c r="V35" s="7"/>
      <c r="W35" s="7"/>
      <c r="X35" s="7"/>
    </row>
    <row r="36" spans="1:24" ht="12.75" customHeight="1" x14ac:dyDescent="0.2">
      <c r="A36" s="45" t="s">
        <v>1794</v>
      </c>
      <c r="B36" s="56" t="str">
        <f t="shared" si="0"/>
        <v>TOU</v>
      </c>
      <c r="C36" s="52" t="s">
        <v>1795</v>
      </c>
      <c r="D36" s="40" t="s">
        <v>1796</v>
      </c>
      <c r="E36" s="7"/>
      <c r="F36" s="7"/>
      <c r="G36" s="7"/>
      <c r="H36" s="7"/>
      <c r="I36" s="7"/>
      <c r="J36" s="7"/>
      <c r="K36" s="7"/>
      <c r="L36" s="7"/>
      <c r="M36" s="7"/>
      <c r="N36" s="7"/>
      <c r="O36" s="7"/>
      <c r="P36" s="7"/>
      <c r="Q36" s="7"/>
      <c r="R36" s="7"/>
      <c r="S36" s="7"/>
      <c r="T36" s="7"/>
      <c r="U36" s="7"/>
      <c r="V36" s="7"/>
      <c r="W36" s="7"/>
      <c r="X36" s="7"/>
    </row>
    <row r="37" spans="1:24" ht="14.25" customHeight="1" x14ac:dyDescent="0.2">
      <c r="A37" s="45" t="s">
        <v>517</v>
      </c>
      <c r="B37" s="43" t="str">
        <f t="shared" si="0"/>
        <v>FIN</v>
      </c>
      <c r="C37" s="40" t="s">
        <v>1797</v>
      </c>
      <c r="D37" s="40" t="s">
        <v>1667</v>
      </c>
      <c r="E37" s="7"/>
      <c r="F37" s="7"/>
      <c r="G37" s="7"/>
      <c r="H37" s="7"/>
      <c r="I37" s="7"/>
      <c r="J37" s="7"/>
      <c r="K37" s="7"/>
      <c r="L37" s="7"/>
      <c r="M37" s="7"/>
      <c r="N37" s="7"/>
      <c r="O37" s="7"/>
      <c r="P37" s="7"/>
      <c r="Q37" s="7"/>
      <c r="R37" s="7"/>
      <c r="S37" s="7"/>
      <c r="T37" s="7"/>
      <c r="U37" s="7"/>
      <c r="V37" s="7"/>
      <c r="W37" s="7"/>
      <c r="X37" s="7"/>
    </row>
    <row r="38" spans="1:24" ht="14.25" customHeight="1" x14ac:dyDescent="0.2">
      <c r="A38" s="45" t="s">
        <v>681</v>
      </c>
      <c r="B38" s="43" t="str">
        <f t="shared" si="0"/>
        <v>PAT</v>
      </c>
      <c r="C38" s="40" t="s">
        <v>682</v>
      </c>
      <c r="D38" s="40" t="s">
        <v>1696</v>
      </c>
      <c r="E38" s="7"/>
      <c r="F38" s="7"/>
      <c r="G38" s="7"/>
      <c r="H38" s="7"/>
      <c r="I38" s="7"/>
      <c r="J38" s="7"/>
      <c r="K38" s="7"/>
      <c r="L38" s="7"/>
      <c r="M38" s="7"/>
      <c r="N38" s="7"/>
      <c r="O38" s="7"/>
      <c r="P38" s="7"/>
      <c r="Q38" s="7"/>
      <c r="R38" s="7"/>
      <c r="S38" s="7"/>
      <c r="T38" s="7"/>
      <c r="U38" s="7"/>
      <c r="V38" s="7"/>
      <c r="W38" s="7"/>
      <c r="X38" s="7"/>
    </row>
    <row r="39" spans="1:24" ht="14.25" customHeight="1" x14ac:dyDescent="0.2">
      <c r="A39" s="7"/>
      <c r="B39" s="7"/>
      <c r="C39" s="7"/>
      <c r="D39" s="7"/>
      <c r="E39" s="7"/>
      <c r="F39" s="7"/>
      <c r="G39" s="7"/>
      <c r="H39" s="7"/>
      <c r="I39" s="7"/>
      <c r="J39" s="7"/>
      <c r="K39" s="7"/>
      <c r="L39" s="7"/>
      <c r="M39" s="7"/>
      <c r="N39" s="7"/>
      <c r="O39" s="7"/>
      <c r="P39" s="7"/>
      <c r="Q39" s="7"/>
      <c r="R39" s="7"/>
      <c r="S39" s="7"/>
      <c r="T39" s="7"/>
      <c r="U39" s="7"/>
      <c r="V39" s="7"/>
      <c r="W39" s="7"/>
      <c r="X39" s="7"/>
    </row>
    <row r="40" spans="1:24" ht="14.25" customHeight="1" x14ac:dyDescent="0.2">
      <c r="A40" s="7"/>
      <c r="B40" s="7"/>
      <c r="C40" s="7"/>
      <c r="D40" s="7"/>
      <c r="E40" s="7"/>
      <c r="F40" s="7"/>
      <c r="G40" s="7"/>
      <c r="H40" s="7"/>
      <c r="I40" s="7"/>
      <c r="J40" s="7"/>
      <c r="K40" s="7"/>
      <c r="L40" s="7"/>
      <c r="M40" s="7"/>
      <c r="N40" s="7"/>
      <c r="O40" s="7"/>
      <c r="P40" s="7"/>
      <c r="Q40" s="7"/>
      <c r="R40" s="7"/>
      <c r="S40" s="7"/>
      <c r="T40" s="7"/>
      <c r="U40" s="7"/>
      <c r="V40" s="7"/>
      <c r="W40" s="7"/>
      <c r="X40" s="7"/>
    </row>
    <row r="41" spans="1:24" ht="14.25" customHeight="1" x14ac:dyDescent="0.2">
      <c r="A41" s="7"/>
      <c r="B41" s="7"/>
      <c r="C41" s="7"/>
      <c r="D41" s="7"/>
      <c r="E41" s="7"/>
      <c r="F41" s="7"/>
      <c r="G41" s="7"/>
      <c r="H41" s="7"/>
      <c r="I41" s="7"/>
      <c r="J41" s="7"/>
      <c r="K41" s="7"/>
      <c r="L41" s="7"/>
      <c r="M41" s="7"/>
      <c r="N41" s="7"/>
      <c r="O41" s="7"/>
      <c r="P41" s="7"/>
      <c r="Q41" s="7"/>
      <c r="R41" s="7"/>
      <c r="S41" s="7"/>
      <c r="T41" s="7"/>
      <c r="U41" s="7"/>
      <c r="V41" s="7"/>
      <c r="W41" s="7"/>
      <c r="X41" s="7"/>
    </row>
    <row r="42" spans="1:24" ht="14.25" customHeight="1" x14ac:dyDescent="0.2">
      <c r="A42" s="7"/>
      <c r="B42" s="7"/>
      <c r="C42" s="7"/>
      <c r="D42" s="7"/>
      <c r="E42" s="7"/>
      <c r="F42" s="7"/>
      <c r="G42" s="7"/>
      <c r="H42" s="7"/>
      <c r="I42" s="7"/>
      <c r="J42" s="7"/>
      <c r="K42" s="7"/>
      <c r="L42" s="7"/>
      <c r="M42" s="7"/>
      <c r="N42" s="7"/>
      <c r="O42" s="7"/>
      <c r="P42" s="7"/>
      <c r="Q42" s="7"/>
      <c r="R42" s="7"/>
      <c r="S42" s="7"/>
      <c r="T42" s="7"/>
      <c r="U42" s="7"/>
      <c r="V42" s="7"/>
      <c r="W42" s="7"/>
      <c r="X42" s="7"/>
    </row>
    <row r="43" spans="1:24" ht="14.25" customHeight="1" x14ac:dyDescent="0.2">
      <c r="A43" s="7"/>
      <c r="B43" s="7"/>
      <c r="C43" s="7"/>
      <c r="D43" s="7"/>
      <c r="E43" s="7"/>
      <c r="F43" s="7"/>
      <c r="G43" s="7"/>
      <c r="H43" s="7"/>
      <c r="I43" s="7"/>
      <c r="J43" s="7"/>
      <c r="K43" s="7"/>
      <c r="L43" s="7"/>
      <c r="M43" s="7"/>
      <c r="N43" s="7"/>
      <c r="O43" s="7"/>
      <c r="P43" s="7"/>
      <c r="Q43" s="7"/>
      <c r="R43" s="7"/>
      <c r="S43" s="7"/>
      <c r="T43" s="7"/>
      <c r="U43" s="7"/>
      <c r="V43" s="7"/>
      <c r="W43" s="7"/>
      <c r="X43" s="7"/>
    </row>
    <row r="44" spans="1:24" ht="14.25" customHeight="1" x14ac:dyDescent="0.2">
      <c r="A44" s="7"/>
      <c r="B44" s="7"/>
      <c r="C44" s="7"/>
      <c r="D44" s="7"/>
      <c r="E44" s="7"/>
      <c r="F44" s="7"/>
      <c r="G44" s="7"/>
      <c r="H44" s="7"/>
      <c r="I44" s="7"/>
      <c r="J44" s="7"/>
      <c r="K44" s="7"/>
      <c r="L44" s="7"/>
      <c r="M44" s="7"/>
      <c r="N44" s="7"/>
      <c r="O44" s="7"/>
      <c r="P44" s="7"/>
      <c r="Q44" s="7"/>
      <c r="R44" s="7"/>
      <c r="S44" s="7"/>
      <c r="T44" s="7"/>
      <c r="U44" s="7"/>
      <c r="V44" s="7"/>
      <c r="W44" s="7"/>
      <c r="X44" s="7"/>
    </row>
    <row r="45" spans="1:24" ht="14.25" customHeight="1" x14ac:dyDescent="0.2">
      <c r="A45" s="7"/>
      <c r="B45" s="7"/>
      <c r="C45" s="7"/>
      <c r="D45" s="7"/>
      <c r="E45" s="7"/>
      <c r="F45" s="7"/>
      <c r="G45" s="7"/>
      <c r="H45" s="7"/>
      <c r="I45" s="7"/>
      <c r="J45" s="7"/>
      <c r="K45" s="7"/>
      <c r="L45" s="7"/>
      <c r="M45" s="7"/>
      <c r="N45" s="7"/>
      <c r="O45" s="7"/>
      <c r="P45" s="7"/>
      <c r="Q45" s="7"/>
      <c r="R45" s="7"/>
      <c r="S45" s="7"/>
      <c r="T45" s="7"/>
      <c r="U45" s="7"/>
      <c r="V45" s="7"/>
      <c r="W45" s="7"/>
      <c r="X45" s="7"/>
    </row>
    <row r="46" spans="1:24" ht="14.25" customHeight="1" x14ac:dyDescent="0.2">
      <c r="A46" s="7"/>
      <c r="B46" s="7"/>
      <c r="C46" s="7"/>
      <c r="D46" s="7"/>
      <c r="E46" s="7"/>
      <c r="F46" s="7"/>
      <c r="G46" s="7"/>
      <c r="H46" s="7"/>
      <c r="I46" s="7"/>
      <c r="J46" s="7"/>
      <c r="K46" s="7"/>
      <c r="L46" s="7"/>
      <c r="M46" s="7"/>
      <c r="N46" s="7"/>
      <c r="O46" s="7"/>
      <c r="P46" s="7"/>
      <c r="Q46" s="7"/>
      <c r="R46" s="7"/>
      <c r="S46" s="7"/>
      <c r="T46" s="7"/>
      <c r="U46" s="7"/>
      <c r="V46" s="7"/>
      <c r="W46" s="7"/>
      <c r="X46" s="7"/>
    </row>
    <row r="47" spans="1:24" ht="14.25" customHeight="1" x14ac:dyDescent="0.2">
      <c r="A47" s="7"/>
      <c r="B47" s="7"/>
      <c r="C47" s="7"/>
      <c r="D47" s="7"/>
      <c r="E47" s="7"/>
      <c r="F47" s="7"/>
      <c r="G47" s="7"/>
      <c r="H47" s="7"/>
      <c r="I47" s="7"/>
      <c r="J47" s="7"/>
      <c r="K47" s="7"/>
      <c r="L47" s="7"/>
      <c r="M47" s="7"/>
      <c r="N47" s="7"/>
      <c r="O47" s="7"/>
      <c r="P47" s="7"/>
      <c r="Q47" s="7"/>
      <c r="R47" s="7"/>
      <c r="S47" s="7"/>
      <c r="T47" s="7"/>
      <c r="U47" s="7"/>
      <c r="V47" s="7"/>
      <c r="W47" s="7"/>
      <c r="X47" s="7"/>
    </row>
    <row r="48" spans="1:24" ht="14.25" customHeight="1" x14ac:dyDescent="0.2">
      <c r="A48" s="7"/>
      <c r="B48" s="7"/>
      <c r="C48" s="7"/>
      <c r="D48" s="7"/>
      <c r="E48" s="7"/>
      <c r="F48" s="7"/>
      <c r="G48" s="7"/>
      <c r="H48" s="7"/>
      <c r="I48" s="7"/>
      <c r="J48" s="7"/>
      <c r="K48" s="7"/>
      <c r="L48" s="7"/>
      <c r="M48" s="7"/>
      <c r="N48" s="7"/>
      <c r="O48" s="7"/>
      <c r="P48" s="7"/>
      <c r="Q48" s="7"/>
      <c r="R48" s="7"/>
      <c r="S48" s="7"/>
      <c r="T48" s="7"/>
      <c r="U48" s="7"/>
      <c r="V48" s="7"/>
      <c r="W48" s="7"/>
      <c r="X48" s="7"/>
    </row>
    <row r="49" spans="1:24" ht="14.25" customHeight="1" x14ac:dyDescent="0.2">
      <c r="A49" s="7"/>
      <c r="B49" s="7"/>
      <c r="C49" s="7"/>
      <c r="D49" s="7"/>
      <c r="E49" s="7"/>
      <c r="F49" s="7"/>
      <c r="G49" s="7"/>
      <c r="H49" s="7"/>
      <c r="I49" s="7"/>
      <c r="J49" s="7"/>
      <c r="K49" s="7"/>
      <c r="L49" s="7"/>
      <c r="M49" s="7"/>
      <c r="N49" s="7"/>
      <c r="O49" s="7"/>
      <c r="P49" s="7"/>
      <c r="Q49" s="7"/>
      <c r="R49" s="7"/>
      <c r="S49" s="7"/>
      <c r="T49" s="7"/>
      <c r="U49" s="7"/>
      <c r="V49" s="7"/>
      <c r="W49" s="7"/>
      <c r="X49" s="7"/>
    </row>
    <row r="50" spans="1:24" ht="14.25" customHeight="1" x14ac:dyDescent="0.2">
      <c r="A50" s="7"/>
      <c r="B50" s="7"/>
      <c r="C50" s="7"/>
      <c r="D50" s="7"/>
      <c r="E50" s="7"/>
      <c r="F50" s="7"/>
      <c r="G50" s="7"/>
      <c r="H50" s="7"/>
      <c r="I50" s="7"/>
      <c r="J50" s="7"/>
      <c r="K50" s="7"/>
      <c r="L50" s="7"/>
      <c r="M50" s="7"/>
      <c r="N50" s="7"/>
      <c r="O50" s="7"/>
      <c r="P50" s="7"/>
      <c r="Q50" s="7"/>
      <c r="R50" s="7"/>
      <c r="S50" s="7"/>
      <c r="T50" s="7"/>
      <c r="U50" s="7"/>
      <c r="V50" s="7"/>
      <c r="W50" s="7"/>
      <c r="X50" s="7"/>
    </row>
    <row r="51" spans="1:24" ht="14.25" customHeight="1" x14ac:dyDescent="0.2">
      <c r="A51" s="7"/>
      <c r="B51" s="7"/>
      <c r="C51" s="7"/>
      <c r="D51" s="7"/>
      <c r="E51" s="7"/>
      <c r="F51" s="7"/>
      <c r="G51" s="7"/>
      <c r="H51" s="7"/>
      <c r="I51" s="7"/>
      <c r="J51" s="7"/>
      <c r="K51" s="7"/>
      <c r="L51" s="7"/>
      <c r="M51" s="7"/>
      <c r="N51" s="7"/>
      <c r="O51" s="7"/>
      <c r="P51" s="7"/>
      <c r="Q51" s="7"/>
      <c r="R51" s="7"/>
      <c r="S51" s="7"/>
      <c r="T51" s="7"/>
      <c r="U51" s="7"/>
      <c r="V51" s="7"/>
      <c r="W51" s="7"/>
      <c r="X51" s="7"/>
    </row>
    <row r="52" spans="1:24" ht="14.25" customHeight="1" x14ac:dyDescent="0.2">
      <c r="A52" s="7"/>
      <c r="B52" s="7"/>
      <c r="C52" s="7"/>
      <c r="D52" s="7"/>
      <c r="E52" s="7"/>
      <c r="F52" s="7"/>
      <c r="G52" s="7"/>
      <c r="H52" s="7"/>
      <c r="I52" s="7"/>
      <c r="J52" s="7"/>
      <c r="K52" s="7"/>
      <c r="L52" s="7"/>
      <c r="M52" s="7"/>
      <c r="N52" s="7"/>
      <c r="O52" s="7"/>
      <c r="P52" s="7"/>
      <c r="Q52" s="7"/>
      <c r="R52" s="7"/>
      <c r="S52" s="7"/>
      <c r="T52" s="7"/>
      <c r="U52" s="7"/>
      <c r="V52" s="7"/>
      <c r="W52" s="7"/>
      <c r="X52" s="7"/>
    </row>
    <row r="53" spans="1:24" ht="14.25" customHeight="1" x14ac:dyDescent="0.2">
      <c r="A53" s="7"/>
      <c r="B53" s="7"/>
      <c r="C53" s="7"/>
      <c r="D53" s="7"/>
      <c r="E53" s="7"/>
      <c r="F53" s="7"/>
      <c r="G53" s="7"/>
      <c r="H53" s="7"/>
      <c r="I53" s="7"/>
      <c r="J53" s="7"/>
      <c r="K53" s="7"/>
      <c r="L53" s="7"/>
      <c r="M53" s="7"/>
      <c r="N53" s="7"/>
      <c r="O53" s="7"/>
      <c r="P53" s="7"/>
      <c r="Q53" s="7"/>
      <c r="R53" s="7"/>
      <c r="S53" s="7"/>
      <c r="T53" s="7"/>
      <c r="U53" s="7"/>
      <c r="V53" s="7"/>
      <c r="W53" s="7"/>
      <c r="X53" s="7"/>
    </row>
    <row r="54" spans="1:24" ht="14.25" customHeight="1" x14ac:dyDescent="0.2">
      <c r="A54" s="7"/>
      <c r="B54" s="7"/>
      <c r="C54" s="7"/>
      <c r="D54" s="7"/>
      <c r="E54" s="7"/>
      <c r="F54" s="7"/>
      <c r="G54" s="7"/>
      <c r="H54" s="7"/>
      <c r="I54" s="7"/>
      <c r="J54" s="7"/>
      <c r="K54" s="7"/>
      <c r="L54" s="7"/>
      <c r="M54" s="7"/>
      <c r="N54" s="7"/>
      <c r="O54" s="7"/>
      <c r="P54" s="7"/>
      <c r="Q54" s="7"/>
      <c r="R54" s="7"/>
      <c r="S54" s="7"/>
      <c r="T54" s="7"/>
      <c r="U54" s="7"/>
      <c r="V54" s="7"/>
      <c r="W54" s="7"/>
      <c r="X54" s="7"/>
    </row>
    <row r="55" spans="1:24" ht="14.25" customHeight="1" x14ac:dyDescent="0.2">
      <c r="A55" s="7"/>
      <c r="B55" s="7"/>
      <c r="C55" s="7"/>
      <c r="D55" s="7"/>
      <c r="E55" s="7"/>
      <c r="F55" s="7"/>
      <c r="G55" s="7"/>
      <c r="H55" s="7"/>
      <c r="I55" s="7"/>
      <c r="J55" s="7"/>
      <c r="K55" s="7"/>
      <c r="L55" s="7"/>
      <c r="M55" s="7"/>
      <c r="N55" s="7"/>
      <c r="O55" s="7"/>
      <c r="P55" s="7"/>
      <c r="Q55" s="7"/>
      <c r="R55" s="7"/>
      <c r="S55" s="7"/>
      <c r="T55" s="7"/>
      <c r="U55" s="7"/>
      <c r="V55" s="7"/>
      <c r="W55" s="7"/>
      <c r="X55" s="7"/>
    </row>
    <row r="56" spans="1:24" ht="14.25" customHeight="1" x14ac:dyDescent="0.2">
      <c r="A56" s="7"/>
      <c r="B56" s="7"/>
      <c r="C56" s="7"/>
      <c r="D56" s="7"/>
      <c r="E56" s="7"/>
      <c r="F56" s="7"/>
      <c r="G56" s="7"/>
      <c r="H56" s="7"/>
      <c r="I56" s="7"/>
      <c r="J56" s="7"/>
      <c r="K56" s="7"/>
      <c r="L56" s="7"/>
      <c r="M56" s="7"/>
      <c r="N56" s="7"/>
      <c r="O56" s="7"/>
      <c r="P56" s="7"/>
      <c r="Q56" s="7"/>
      <c r="R56" s="7"/>
      <c r="S56" s="7"/>
      <c r="T56" s="7"/>
      <c r="U56" s="7"/>
      <c r="V56" s="7"/>
      <c r="W56" s="7"/>
      <c r="X56" s="7"/>
    </row>
    <row r="57" spans="1:24" ht="14.25" customHeight="1" x14ac:dyDescent="0.2">
      <c r="A57" s="7"/>
      <c r="B57" s="7"/>
      <c r="C57" s="7"/>
      <c r="D57" s="7"/>
      <c r="E57" s="7"/>
      <c r="F57" s="7"/>
      <c r="G57" s="7"/>
      <c r="H57" s="7"/>
      <c r="I57" s="7"/>
      <c r="J57" s="7"/>
      <c r="K57" s="7"/>
      <c r="L57" s="7"/>
      <c r="M57" s="7"/>
      <c r="N57" s="7"/>
      <c r="O57" s="7"/>
      <c r="P57" s="7"/>
      <c r="Q57" s="7"/>
      <c r="R57" s="7"/>
      <c r="S57" s="7"/>
      <c r="T57" s="7"/>
      <c r="U57" s="7"/>
      <c r="V57" s="7"/>
      <c r="W57" s="7"/>
      <c r="X57" s="7"/>
    </row>
    <row r="58" spans="1:24" ht="14.25" customHeight="1" x14ac:dyDescent="0.2">
      <c r="A58" s="7"/>
      <c r="B58" s="7"/>
      <c r="C58" s="7"/>
      <c r="D58" s="7"/>
      <c r="E58" s="7"/>
      <c r="F58" s="7"/>
      <c r="G58" s="7"/>
      <c r="H58" s="7"/>
      <c r="I58" s="7"/>
      <c r="J58" s="7"/>
      <c r="K58" s="7"/>
      <c r="L58" s="7"/>
      <c r="M58" s="7"/>
      <c r="N58" s="7"/>
      <c r="O58" s="7"/>
      <c r="P58" s="7"/>
      <c r="Q58" s="7"/>
      <c r="R58" s="7"/>
      <c r="S58" s="7"/>
      <c r="T58" s="7"/>
      <c r="U58" s="7"/>
      <c r="V58" s="7"/>
      <c r="W58" s="7"/>
      <c r="X58" s="7"/>
    </row>
    <row r="59" spans="1:24" ht="14.25" customHeight="1" x14ac:dyDescent="0.2">
      <c r="A59" s="7"/>
      <c r="B59" s="7"/>
      <c r="C59" s="7"/>
      <c r="D59" s="7"/>
      <c r="E59" s="7"/>
      <c r="F59" s="7"/>
      <c r="G59" s="7"/>
      <c r="H59" s="7"/>
      <c r="I59" s="7"/>
      <c r="J59" s="7"/>
      <c r="K59" s="7"/>
      <c r="L59" s="7"/>
      <c r="M59" s="7"/>
      <c r="N59" s="7"/>
      <c r="O59" s="7"/>
      <c r="P59" s="7"/>
      <c r="Q59" s="7"/>
      <c r="R59" s="7"/>
      <c r="S59" s="7"/>
      <c r="T59" s="7"/>
      <c r="U59" s="7"/>
      <c r="V59" s="7"/>
      <c r="W59" s="7"/>
      <c r="X59" s="7"/>
    </row>
    <row r="60" spans="1:24" ht="14.25" customHeight="1" x14ac:dyDescent="0.2">
      <c r="A60" s="7"/>
      <c r="B60" s="7"/>
      <c r="C60" s="7"/>
      <c r="D60" s="7"/>
      <c r="E60" s="7"/>
      <c r="F60" s="7"/>
      <c r="G60" s="7"/>
      <c r="H60" s="7"/>
      <c r="I60" s="7"/>
      <c r="J60" s="7"/>
      <c r="K60" s="7"/>
      <c r="L60" s="7"/>
      <c r="M60" s="7"/>
      <c r="N60" s="7"/>
      <c r="O60" s="7"/>
      <c r="P60" s="7"/>
      <c r="Q60" s="7"/>
      <c r="R60" s="7"/>
      <c r="S60" s="7"/>
      <c r="T60" s="7"/>
      <c r="U60" s="7"/>
      <c r="V60" s="7"/>
      <c r="W60" s="7"/>
      <c r="X60" s="7"/>
    </row>
    <row r="61" spans="1:24" ht="14.25" customHeight="1" x14ac:dyDescent="0.2">
      <c r="A61" s="7"/>
      <c r="B61" s="7"/>
      <c r="C61" s="7"/>
      <c r="D61" s="7"/>
      <c r="E61" s="7"/>
      <c r="F61" s="7"/>
      <c r="G61" s="7"/>
      <c r="H61" s="7"/>
      <c r="I61" s="7"/>
      <c r="J61" s="7"/>
      <c r="K61" s="7"/>
      <c r="L61" s="7"/>
      <c r="M61" s="7"/>
      <c r="N61" s="7"/>
      <c r="O61" s="7"/>
      <c r="P61" s="7"/>
      <c r="Q61" s="7"/>
      <c r="R61" s="7"/>
      <c r="S61" s="7"/>
      <c r="T61" s="7"/>
      <c r="U61" s="7"/>
      <c r="V61" s="7"/>
      <c r="W61" s="7"/>
      <c r="X61" s="7"/>
    </row>
    <row r="62" spans="1:24" ht="14.25" customHeight="1" x14ac:dyDescent="0.2">
      <c r="A62" s="7"/>
      <c r="B62" s="7"/>
      <c r="C62" s="7"/>
      <c r="D62" s="7"/>
      <c r="E62" s="7"/>
      <c r="F62" s="7"/>
      <c r="G62" s="7"/>
      <c r="H62" s="7"/>
      <c r="I62" s="7"/>
      <c r="J62" s="7"/>
      <c r="K62" s="7"/>
      <c r="L62" s="7"/>
      <c r="M62" s="7"/>
      <c r="N62" s="7"/>
      <c r="O62" s="7"/>
      <c r="P62" s="7"/>
      <c r="Q62" s="7"/>
      <c r="R62" s="7"/>
      <c r="S62" s="7"/>
      <c r="T62" s="7"/>
      <c r="U62" s="7"/>
      <c r="V62" s="7"/>
      <c r="W62" s="7"/>
      <c r="X62" s="7"/>
    </row>
    <row r="63" spans="1:24" ht="14.25" customHeight="1" x14ac:dyDescent="0.2">
      <c r="A63" s="7"/>
      <c r="B63" s="7"/>
      <c r="C63" s="7"/>
      <c r="D63" s="7"/>
      <c r="E63" s="7"/>
      <c r="F63" s="7"/>
      <c r="G63" s="7"/>
      <c r="H63" s="7"/>
      <c r="I63" s="7"/>
      <c r="J63" s="7"/>
      <c r="K63" s="7"/>
      <c r="L63" s="7"/>
      <c r="M63" s="7"/>
      <c r="N63" s="7"/>
      <c r="O63" s="7"/>
      <c r="P63" s="7"/>
      <c r="Q63" s="7"/>
      <c r="R63" s="7"/>
      <c r="S63" s="7"/>
      <c r="T63" s="7"/>
      <c r="U63" s="7"/>
      <c r="V63" s="7"/>
      <c r="W63" s="7"/>
      <c r="X63" s="7"/>
    </row>
    <row r="64" spans="1:24" ht="14.25" customHeight="1" x14ac:dyDescent="0.2">
      <c r="A64" s="7"/>
      <c r="B64" s="7"/>
      <c r="C64" s="7"/>
      <c r="D64" s="7"/>
      <c r="E64" s="7"/>
      <c r="F64" s="7"/>
      <c r="G64" s="7"/>
      <c r="H64" s="7"/>
      <c r="I64" s="7"/>
      <c r="J64" s="7"/>
      <c r="K64" s="7"/>
      <c r="L64" s="7"/>
      <c r="M64" s="7"/>
      <c r="N64" s="7"/>
      <c r="O64" s="7"/>
      <c r="P64" s="7"/>
      <c r="Q64" s="7"/>
      <c r="R64" s="7"/>
      <c r="S64" s="7"/>
      <c r="T64" s="7"/>
      <c r="U64" s="7"/>
      <c r="V64" s="7"/>
      <c r="W64" s="7"/>
      <c r="X64" s="7"/>
    </row>
    <row r="65" spans="1:24" ht="14.25" customHeight="1" x14ac:dyDescent="0.2">
      <c r="A65" s="7"/>
      <c r="B65" s="7"/>
      <c r="C65" s="7"/>
      <c r="D65" s="7"/>
      <c r="E65" s="7"/>
      <c r="F65" s="7"/>
      <c r="G65" s="7"/>
      <c r="H65" s="7"/>
      <c r="I65" s="7"/>
      <c r="J65" s="7"/>
      <c r="K65" s="7"/>
      <c r="L65" s="7"/>
      <c r="M65" s="7"/>
      <c r="N65" s="7"/>
      <c r="O65" s="7"/>
      <c r="P65" s="7"/>
      <c r="Q65" s="7"/>
      <c r="R65" s="7"/>
      <c r="S65" s="7"/>
      <c r="T65" s="7"/>
      <c r="U65" s="7"/>
      <c r="V65" s="7"/>
      <c r="W65" s="7"/>
      <c r="X65" s="7"/>
    </row>
    <row r="66" spans="1:24" ht="14.25" customHeight="1" x14ac:dyDescent="0.2">
      <c r="A66" s="7"/>
      <c r="B66" s="7"/>
      <c r="C66" s="7"/>
      <c r="D66" s="7"/>
      <c r="E66" s="7"/>
      <c r="F66" s="7"/>
      <c r="G66" s="7"/>
      <c r="H66" s="7"/>
      <c r="I66" s="7"/>
      <c r="J66" s="7"/>
      <c r="K66" s="7"/>
      <c r="L66" s="7"/>
      <c r="M66" s="7"/>
      <c r="N66" s="7"/>
      <c r="O66" s="7"/>
      <c r="P66" s="7"/>
      <c r="Q66" s="7"/>
      <c r="R66" s="7"/>
      <c r="S66" s="7"/>
      <c r="T66" s="7"/>
      <c r="U66" s="7"/>
      <c r="V66" s="7"/>
      <c r="W66" s="7"/>
      <c r="X66" s="7"/>
    </row>
    <row r="67" spans="1:24" ht="14.25" customHeight="1" x14ac:dyDescent="0.2">
      <c r="A67" s="7"/>
      <c r="B67" s="7"/>
      <c r="C67" s="7"/>
      <c r="D67" s="7"/>
      <c r="E67" s="7"/>
      <c r="F67" s="7"/>
      <c r="G67" s="7"/>
      <c r="H67" s="7"/>
      <c r="I67" s="7"/>
      <c r="J67" s="7"/>
      <c r="K67" s="7"/>
      <c r="L67" s="7"/>
      <c r="M67" s="7"/>
      <c r="N67" s="7"/>
      <c r="O67" s="7"/>
      <c r="P67" s="7"/>
      <c r="Q67" s="7"/>
      <c r="R67" s="7"/>
      <c r="S67" s="7"/>
      <c r="T67" s="7"/>
      <c r="U67" s="7"/>
      <c r="V67" s="7"/>
      <c r="W67" s="7"/>
      <c r="X67" s="7"/>
    </row>
    <row r="68" spans="1:24" ht="14.25" customHeight="1" x14ac:dyDescent="0.2">
      <c r="A68" s="7"/>
      <c r="B68" s="7"/>
      <c r="C68" s="7"/>
      <c r="D68" s="7"/>
      <c r="E68" s="7"/>
      <c r="F68" s="7"/>
      <c r="G68" s="7"/>
      <c r="H68" s="7"/>
      <c r="I68" s="7"/>
      <c r="J68" s="7"/>
      <c r="K68" s="7"/>
      <c r="L68" s="7"/>
      <c r="M68" s="7"/>
      <c r="N68" s="7"/>
      <c r="O68" s="7"/>
      <c r="P68" s="7"/>
      <c r="Q68" s="7"/>
      <c r="R68" s="7"/>
      <c r="S68" s="7"/>
      <c r="T68" s="7"/>
      <c r="U68" s="7"/>
      <c r="V68" s="7"/>
      <c r="W68" s="7"/>
      <c r="X68" s="7"/>
    </row>
    <row r="69" spans="1:24" ht="14.25" customHeight="1" x14ac:dyDescent="0.2">
      <c r="A69" s="7"/>
      <c r="B69" s="7"/>
      <c r="C69" s="7"/>
      <c r="D69" s="7"/>
      <c r="E69" s="7"/>
      <c r="F69" s="7"/>
      <c r="G69" s="7"/>
      <c r="H69" s="7"/>
      <c r="I69" s="7"/>
      <c r="J69" s="7"/>
      <c r="K69" s="7"/>
      <c r="L69" s="7"/>
      <c r="M69" s="7"/>
      <c r="N69" s="7"/>
      <c r="O69" s="7"/>
      <c r="P69" s="7"/>
      <c r="Q69" s="7"/>
      <c r="R69" s="7"/>
      <c r="S69" s="7"/>
      <c r="T69" s="7"/>
      <c r="U69" s="7"/>
      <c r="V69" s="7"/>
      <c r="W69" s="7"/>
      <c r="X69" s="7"/>
    </row>
    <row r="70" spans="1:24" ht="14.25" customHeight="1" x14ac:dyDescent="0.2">
      <c r="A70" s="7"/>
      <c r="B70" s="7"/>
      <c r="C70" s="7"/>
      <c r="D70" s="7"/>
      <c r="E70" s="7"/>
      <c r="F70" s="7"/>
      <c r="G70" s="7"/>
      <c r="H70" s="7"/>
      <c r="I70" s="7"/>
      <c r="J70" s="7"/>
      <c r="K70" s="7"/>
      <c r="L70" s="7"/>
      <c r="M70" s="7"/>
      <c r="N70" s="7"/>
      <c r="O70" s="7"/>
      <c r="P70" s="7"/>
      <c r="Q70" s="7"/>
      <c r="R70" s="7"/>
      <c r="S70" s="7"/>
      <c r="T70" s="7"/>
      <c r="U70" s="7"/>
      <c r="V70" s="7"/>
      <c r="W70" s="7"/>
      <c r="X70" s="7"/>
    </row>
    <row r="71" spans="1:24" ht="14.25" customHeight="1" x14ac:dyDescent="0.2">
      <c r="A71" s="7"/>
      <c r="B71" s="7"/>
      <c r="C71" s="7"/>
      <c r="D71" s="7"/>
      <c r="E71" s="7"/>
      <c r="F71" s="7"/>
      <c r="G71" s="7"/>
      <c r="H71" s="7"/>
      <c r="I71" s="7"/>
      <c r="J71" s="7"/>
      <c r="K71" s="7"/>
      <c r="L71" s="7"/>
      <c r="M71" s="7"/>
      <c r="N71" s="7"/>
      <c r="O71" s="7"/>
      <c r="P71" s="7"/>
      <c r="Q71" s="7"/>
      <c r="R71" s="7"/>
      <c r="S71" s="7"/>
      <c r="T71" s="7"/>
      <c r="U71" s="7"/>
      <c r="V71" s="7"/>
      <c r="W71" s="7"/>
      <c r="X71" s="7"/>
    </row>
    <row r="72" spans="1:24" ht="14.25" customHeight="1" x14ac:dyDescent="0.2">
      <c r="A72" s="7"/>
      <c r="B72" s="7"/>
      <c r="C72" s="7"/>
      <c r="D72" s="7"/>
      <c r="E72" s="7"/>
      <c r="F72" s="7"/>
      <c r="G72" s="7"/>
      <c r="H72" s="7"/>
      <c r="I72" s="7"/>
      <c r="J72" s="7"/>
      <c r="K72" s="7"/>
      <c r="L72" s="7"/>
      <c r="M72" s="7"/>
      <c r="N72" s="7"/>
      <c r="O72" s="7"/>
      <c r="P72" s="7"/>
      <c r="Q72" s="7"/>
      <c r="R72" s="7"/>
      <c r="S72" s="7"/>
      <c r="T72" s="7"/>
      <c r="U72" s="7"/>
      <c r="V72" s="7"/>
      <c r="W72" s="7"/>
      <c r="X72" s="7"/>
    </row>
    <row r="73" spans="1:24" ht="14.25" customHeight="1" x14ac:dyDescent="0.2">
      <c r="A73" s="7"/>
      <c r="B73" s="7"/>
      <c r="C73" s="7"/>
      <c r="D73" s="7"/>
      <c r="E73" s="7"/>
      <c r="F73" s="7"/>
      <c r="G73" s="7"/>
      <c r="H73" s="7"/>
      <c r="I73" s="7"/>
      <c r="J73" s="7"/>
      <c r="K73" s="7"/>
      <c r="L73" s="7"/>
      <c r="M73" s="7"/>
      <c r="N73" s="7"/>
      <c r="O73" s="7"/>
      <c r="P73" s="7"/>
      <c r="Q73" s="7"/>
      <c r="R73" s="7"/>
      <c r="S73" s="7"/>
      <c r="T73" s="7"/>
      <c r="U73" s="7"/>
      <c r="V73" s="7"/>
      <c r="W73" s="7"/>
      <c r="X73" s="7"/>
    </row>
    <row r="74" spans="1:24" ht="14.25" customHeight="1" x14ac:dyDescent="0.2">
      <c r="A74" s="7"/>
      <c r="B74" s="7"/>
      <c r="C74" s="7"/>
      <c r="D74" s="7"/>
      <c r="E74" s="7"/>
      <c r="F74" s="7"/>
      <c r="G74" s="7"/>
      <c r="H74" s="7"/>
      <c r="I74" s="7"/>
      <c r="J74" s="7"/>
      <c r="K74" s="7"/>
      <c r="L74" s="7"/>
      <c r="M74" s="7"/>
      <c r="N74" s="7"/>
      <c r="O74" s="7"/>
      <c r="P74" s="7"/>
      <c r="Q74" s="7"/>
      <c r="R74" s="7"/>
      <c r="S74" s="7"/>
      <c r="T74" s="7"/>
      <c r="U74" s="7"/>
      <c r="V74" s="7"/>
      <c r="W74" s="7"/>
      <c r="X74" s="7"/>
    </row>
    <row r="75" spans="1:24" ht="14.25" customHeight="1" x14ac:dyDescent="0.2">
      <c r="A75" s="7"/>
      <c r="B75" s="7"/>
      <c r="C75" s="7"/>
      <c r="D75" s="7"/>
      <c r="E75" s="7"/>
      <c r="F75" s="7"/>
      <c r="G75" s="7"/>
      <c r="H75" s="7"/>
      <c r="I75" s="7"/>
      <c r="J75" s="7"/>
      <c r="K75" s="7"/>
      <c r="L75" s="7"/>
      <c r="M75" s="7"/>
      <c r="N75" s="7"/>
      <c r="O75" s="7"/>
      <c r="P75" s="7"/>
      <c r="Q75" s="7"/>
      <c r="R75" s="7"/>
      <c r="S75" s="7"/>
      <c r="T75" s="7"/>
      <c r="U75" s="7"/>
      <c r="V75" s="7"/>
      <c r="W75" s="7"/>
      <c r="X75" s="7"/>
    </row>
    <row r="76" spans="1:24" ht="14.25" customHeight="1" x14ac:dyDescent="0.2">
      <c r="A76" s="7"/>
      <c r="B76" s="7"/>
      <c r="C76" s="7"/>
      <c r="D76" s="7"/>
      <c r="E76" s="7"/>
      <c r="F76" s="7"/>
      <c r="G76" s="7"/>
      <c r="H76" s="7"/>
      <c r="I76" s="7"/>
      <c r="J76" s="7"/>
      <c r="K76" s="7"/>
      <c r="L76" s="7"/>
      <c r="M76" s="7"/>
      <c r="N76" s="7"/>
      <c r="O76" s="7"/>
      <c r="P76" s="7"/>
      <c r="Q76" s="7"/>
      <c r="R76" s="7"/>
      <c r="S76" s="7"/>
      <c r="T76" s="7"/>
      <c r="U76" s="7"/>
      <c r="V76" s="7"/>
      <c r="W76" s="7"/>
      <c r="X76" s="7"/>
    </row>
    <row r="77" spans="1:24" ht="14.25" customHeight="1" x14ac:dyDescent="0.2">
      <c r="A77" s="7"/>
      <c r="B77" s="7"/>
      <c r="C77" s="7"/>
      <c r="D77" s="7"/>
      <c r="E77" s="7"/>
      <c r="F77" s="7"/>
      <c r="G77" s="7"/>
      <c r="H77" s="7"/>
      <c r="I77" s="7"/>
      <c r="J77" s="7"/>
      <c r="K77" s="7"/>
      <c r="L77" s="7"/>
      <c r="M77" s="7"/>
      <c r="N77" s="7"/>
      <c r="O77" s="7"/>
      <c r="P77" s="7"/>
      <c r="Q77" s="7"/>
      <c r="R77" s="7"/>
      <c r="S77" s="7"/>
      <c r="T77" s="7"/>
      <c r="U77" s="7"/>
      <c r="V77" s="7"/>
      <c r="W77" s="7"/>
      <c r="X77" s="7"/>
    </row>
    <row r="78" spans="1:24" ht="14.25" customHeight="1" x14ac:dyDescent="0.2">
      <c r="A78" s="7"/>
      <c r="B78" s="7"/>
      <c r="C78" s="7"/>
      <c r="D78" s="7"/>
      <c r="E78" s="7"/>
      <c r="F78" s="7"/>
      <c r="G78" s="7"/>
      <c r="H78" s="7"/>
      <c r="I78" s="7"/>
      <c r="J78" s="7"/>
      <c r="K78" s="7"/>
      <c r="L78" s="7"/>
      <c r="M78" s="7"/>
      <c r="N78" s="7"/>
      <c r="O78" s="7"/>
      <c r="P78" s="7"/>
      <c r="Q78" s="7"/>
      <c r="R78" s="7"/>
      <c r="S78" s="7"/>
      <c r="T78" s="7"/>
      <c r="U78" s="7"/>
      <c r="V78" s="7"/>
      <c r="W78" s="7"/>
      <c r="X78" s="7"/>
    </row>
    <row r="79" spans="1:24" ht="14.25" customHeight="1" x14ac:dyDescent="0.2">
      <c r="A79" s="7"/>
      <c r="B79" s="7"/>
      <c r="C79" s="7"/>
      <c r="D79" s="7"/>
      <c r="E79" s="7"/>
      <c r="F79" s="7"/>
      <c r="G79" s="7"/>
      <c r="H79" s="7"/>
      <c r="I79" s="7"/>
      <c r="J79" s="7"/>
      <c r="K79" s="7"/>
      <c r="L79" s="7"/>
      <c r="M79" s="7"/>
      <c r="N79" s="7"/>
      <c r="O79" s="7"/>
      <c r="P79" s="7"/>
      <c r="Q79" s="7"/>
      <c r="R79" s="7"/>
      <c r="S79" s="7"/>
      <c r="T79" s="7"/>
      <c r="U79" s="7"/>
      <c r="V79" s="7"/>
      <c r="W79" s="7"/>
      <c r="X79" s="7"/>
    </row>
    <row r="80" spans="1:24" ht="14.25" customHeight="1" x14ac:dyDescent="0.2">
      <c r="A80" s="7"/>
      <c r="B80" s="7"/>
      <c r="C80" s="7"/>
      <c r="D80" s="7"/>
      <c r="E80" s="7"/>
      <c r="F80" s="7"/>
      <c r="G80" s="7"/>
      <c r="H80" s="7"/>
      <c r="I80" s="7"/>
      <c r="J80" s="7"/>
      <c r="K80" s="7"/>
      <c r="L80" s="7"/>
      <c r="M80" s="7"/>
      <c r="N80" s="7"/>
      <c r="O80" s="7"/>
      <c r="P80" s="7"/>
      <c r="Q80" s="7"/>
      <c r="R80" s="7"/>
      <c r="S80" s="7"/>
      <c r="T80" s="7"/>
      <c r="U80" s="7"/>
      <c r="V80" s="7"/>
      <c r="W80" s="7"/>
      <c r="X80" s="7"/>
    </row>
    <row r="81" spans="1:24" ht="14.25" customHeight="1" x14ac:dyDescent="0.2">
      <c r="A81" s="7"/>
      <c r="B81" s="7"/>
      <c r="C81" s="7"/>
      <c r="D81" s="7"/>
      <c r="E81" s="7"/>
      <c r="F81" s="7"/>
      <c r="G81" s="7"/>
      <c r="H81" s="7"/>
      <c r="I81" s="7"/>
      <c r="J81" s="7"/>
      <c r="K81" s="7"/>
      <c r="L81" s="7"/>
      <c r="M81" s="7"/>
      <c r="N81" s="7"/>
      <c r="O81" s="7"/>
      <c r="P81" s="7"/>
      <c r="Q81" s="7"/>
      <c r="R81" s="7"/>
      <c r="S81" s="7"/>
      <c r="T81" s="7"/>
      <c r="U81" s="7"/>
      <c r="V81" s="7"/>
      <c r="W81" s="7"/>
      <c r="X81" s="7"/>
    </row>
    <row r="82" spans="1:24" ht="14.25" customHeight="1" x14ac:dyDescent="0.2">
      <c r="A82" s="7"/>
      <c r="B82" s="7"/>
      <c r="C82" s="7"/>
      <c r="D82" s="7"/>
      <c r="E82" s="7"/>
      <c r="F82" s="7"/>
      <c r="G82" s="7"/>
      <c r="H82" s="7"/>
      <c r="I82" s="7"/>
      <c r="J82" s="7"/>
      <c r="K82" s="7"/>
      <c r="L82" s="7"/>
      <c r="M82" s="7"/>
      <c r="N82" s="7"/>
      <c r="O82" s="7"/>
      <c r="P82" s="7"/>
      <c r="Q82" s="7"/>
      <c r="R82" s="7"/>
      <c r="S82" s="7"/>
      <c r="T82" s="7"/>
      <c r="U82" s="7"/>
      <c r="V82" s="7"/>
      <c r="W82" s="7"/>
      <c r="X82" s="7"/>
    </row>
    <row r="83" spans="1:24" ht="14.25" customHeight="1" x14ac:dyDescent="0.2">
      <c r="A83" s="7"/>
      <c r="B83" s="7"/>
      <c r="C83" s="7"/>
      <c r="D83" s="7"/>
      <c r="E83" s="7"/>
      <c r="F83" s="7"/>
      <c r="G83" s="7"/>
      <c r="H83" s="7"/>
      <c r="I83" s="7"/>
      <c r="J83" s="7"/>
      <c r="K83" s="7"/>
      <c r="L83" s="7"/>
      <c r="M83" s="7"/>
      <c r="N83" s="7"/>
      <c r="O83" s="7"/>
      <c r="P83" s="7"/>
      <c r="Q83" s="7"/>
      <c r="R83" s="7"/>
      <c r="S83" s="7"/>
      <c r="T83" s="7"/>
      <c r="U83" s="7"/>
      <c r="V83" s="7"/>
      <c r="W83" s="7"/>
      <c r="X83" s="7"/>
    </row>
    <row r="84" spans="1:24" ht="14.25" customHeight="1" x14ac:dyDescent="0.2">
      <c r="A84" s="7"/>
      <c r="B84" s="7"/>
      <c r="C84" s="7"/>
      <c r="D84" s="7"/>
      <c r="E84" s="7"/>
      <c r="F84" s="7"/>
      <c r="G84" s="7"/>
      <c r="H84" s="7"/>
      <c r="I84" s="7"/>
      <c r="J84" s="7"/>
      <c r="K84" s="7"/>
      <c r="L84" s="7"/>
      <c r="M84" s="7"/>
      <c r="N84" s="7"/>
      <c r="O84" s="7"/>
      <c r="P84" s="7"/>
      <c r="Q84" s="7"/>
      <c r="R84" s="7"/>
      <c r="S84" s="7"/>
      <c r="T84" s="7"/>
      <c r="U84" s="7"/>
      <c r="V84" s="7"/>
      <c r="W84" s="7"/>
      <c r="X84" s="7"/>
    </row>
    <row r="85" spans="1:24" ht="14.25" customHeight="1" x14ac:dyDescent="0.2">
      <c r="A85" s="7"/>
      <c r="B85" s="7"/>
      <c r="C85" s="7"/>
      <c r="D85" s="7"/>
      <c r="E85" s="7"/>
      <c r="F85" s="7"/>
      <c r="G85" s="7"/>
      <c r="H85" s="7"/>
      <c r="I85" s="7"/>
      <c r="J85" s="7"/>
      <c r="K85" s="7"/>
      <c r="L85" s="7"/>
      <c r="M85" s="7"/>
      <c r="N85" s="7"/>
      <c r="O85" s="7"/>
      <c r="P85" s="7"/>
      <c r="Q85" s="7"/>
      <c r="R85" s="7"/>
      <c r="S85" s="7"/>
      <c r="T85" s="7"/>
      <c r="U85" s="7"/>
      <c r="V85" s="7"/>
      <c r="W85" s="7"/>
      <c r="X85" s="7"/>
    </row>
    <row r="86" spans="1:24" ht="14.25" customHeight="1" x14ac:dyDescent="0.2">
      <c r="A86" s="7"/>
      <c r="B86" s="7"/>
      <c r="C86" s="7"/>
      <c r="D86" s="7"/>
      <c r="E86" s="7"/>
      <c r="F86" s="7"/>
      <c r="G86" s="7"/>
      <c r="H86" s="7"/>
      <c r="I86" s="7"/>
      <c r="J86" s="7"/>
      <c r="K86" s="7"/>
      <c r="L86" s="7"/>
      <c r="M86" s="7"/>
      <c r="N86" s="7"/>
      <c r="O86" s="7"/>
      <c r="P86" s="7"/>
      <c r="Q86" s="7"/>
      <c r="R86" s="7"/>
      <c r="S86" s="7"/>
      <c r="T86" s="7"/>
      <c r="U86" s="7"/>
      <c r="V86" s="7"/>
      <c r="W86" s="7"/>
      <c r="X86" s="7"/>
    </row>
    <row r="87" spans="1:24" ht="14.25" customHeight="1" x14ac:dyDescent="0.2">
      <c r="A87" s="7"/>
      <c r="B87" s="7"/>
      <c r="C87" s="7"/>
      <c r="D87" s="7"/>
      <c r="E87" s="7"/>
      <c r="F87" s="7"/>
      <c r="G87" s="7"/>
      <c r="H87" s="7"/>
      <c r="I87" s="7"/>
      <c r="J87" s="7"/>
      <c r="K87" s="7"/>
      <c r="L87" s="7"/>
      <c r="M87" s="7"/>
      <c r="N87" s="7"/>
      <c r="O87" s="7"/>
      <c r="P87" s="7"/>
      <c r="Q87" s="7"/>
      <c r="R87" s="7"/>
      <c r="S87" s="7"/>
      <c r="T87" s="7"/>
      <c r="U87" s="7"/>
      <c r="V87" s="7"/>
      <c r="W87" s="7"/>
      <c r="X87" s="7"/>
    </row>
    <row r="88" spans="1:24" ht="14.25" customHeight="1" x14ac:dyDescent="0.2">
      <c r="A88" s="7"/>
      <c r="B88" s="7"/>
      <c r="C88" s="7"/>
      <c r="D88" s="7"/>
      <c r="E88" s="7"/>
      <c r="F88" s="7"/>
      <c r="G88" s="7"/>
      <c r="H88" s="7"/>
      <c r="I88" s="7"/>
      <c r="J88" s="7"/>
      <c r="K88" s="7"/>
      <c r="L88" s="7"/>
      <c r="M88" s="7"/>
      <c r="N88" s="7"/>
      <c r="O88" s="7"/>
      <c r="P88" s="7"/>
      <c r="Q88" s="7"/>
      <c r="R88" s="7"/>
      <c r="S88" s="7"/>
      <c r="T88" s="7"/>
      <c r="U88" s="7"/>
      <c r="V88" s="7"/>
      <c r="W88" s="7"/>
      <c r="X88" s="7"/>
    </row>
    <row r="89" spans="1:24" ht="14.25" customHeight="1" x14ac:dyDescent="0.2">
      <c r="A89" s="7"/>
      <c r="B89" s="7"/>
      <c r="C89" s="7"/>
      <c r="D89" s="7"/>
      <c r="E89" s="7"/>
      <c r="F89" s="7"/>
      <c r="G89" s="7"/>
      <c r="H89" s="7"/>
      <c r="I89" s="7"/>
      <c r="J89" s="7"/>
      <c r="K89" s="7"/>
      <c r="L89" s="7"/>
      <c r="M89" s="7"/>
      <c r="N89" s="7"/>
      <c r="O89" s="7"/>
      <c r="P89" s="7"/>
      <c r="Q89" s="7"/>
      <c r="R89" s="7"/>
      <c r="S89" s="7"/>
      <c r="T89" s="7"/>
      <c r="U89" s="7"/>
      <c r="V89" s="7"/>
      <c r="W89" s="7"/>
      <c r="X89" s="7"/>
    </row>
    <row r="90" spans="1:24" ht="14.25" customHeight="1" x14ac:dyDescent="0.2">
      <c r="A90" s="7"/>
      <c r="B90" s="7"/>
      <c r="C90" s="7"/>
      <c r="D90" s="7"/>
      <c r="E90" s="7"/>
      <c r="F90" s="7"/>
      <c r="G90" s="7"/>
      <c r="H90" s="7"/>
      <c r="I90" s="7"/>
      <c r="J90" s="7"/>
      <c r="K90" s="7"/>
      <c r="L90" s="7"/>
      <c r="M90" s="7"/>
      <c r="N90" s="7"/>
      <c r="O90" s="7"/>
      <c r="P90" s="7"/>
      <c r="Q90" s="7"/>
      <c r="R90" s="7"/>
      <c r="S90" s="7"/>
      <c r="T90" s="7"/>
      <c r="U90" s="7"/>
      <c r="V90" s="7"/>
      <c r="W90" s="7"/>
      <c r="X90" s="7"/>
    </row>
    <row r="91" spans="1:24" ht="14.25" customHeight="1" x14ac:dyDescent="0.2">
      <c r="A91" s="7"/>
      <c r="B91" s="7"/>
      <c r="C91" s="7"/>
      <c r="D91" s="7"/>
      <c r="E91" s="7"/>
      <c r="F91" s="7"/>
      <c r="G91" s="7"/>
      <c r="H91" s="7"/>
      <c r="I91" s="7"/>
      <c r="J91" s="7"/>
      <c r="K91" s="7"/>
      <c r="L91" s="7"/>
      <c r="M91" s="7"/>
      <c r="N91" s="7"/>
      <c r="O91" s="7"/>
      <c r="P91" s="7"/>
      <c r="Q91" s="7"/>
      <c r="R91" s="7"/>
      <c r="S91" s="7"/>
      <c r="T91" s="7"/>
      <c r="U91" s="7"/>
      <c r="V91" s="7"/>
      <c r="W91" s="7"/>
      <c r="X91" s="7"/>
    </row>
    <row r="92" spans="1:24" ht="14.25" customHeight="1" x14ac:dyDescent="0.2">
      <c r="A92" s="7"/>
      <c r="B92" s="7"/>
      <c r="C92" s="7"/>
      <c r="D92" s="7"/>
      <c r="E92" s="7"/>
      <c r="F92" s="7"/>
      <c r="G92" s="7"/>
      <c r="H92" s="7"/>
      <c r="I92" s="7"/>
      <c r="J92" s="7"/>
      <c r="K92" s="7"/>
      <c r="L92" s="7"/>
      <c r="M92" s="7"/>
      <c r="N92" s="7"/>
      <c r="O92" s="7"/>
      <c r="P92" s="7"/>
      <c r="Q92" s="7"/>
      <c r="R92" s="7"/>
      <c r="S92" s="7"/>
      <c r="T92" s="7"/>
      <c r="U92" s="7"/>
      <c r="V92" s="7"/>
      <c r="W92" s="7"/>
      <c r="X92" s="7"/>
    </row>
    <row r="93" spans="1:24" ht="14.25" customHeight="1" x14ac:dyDescent="0.2">
      <c r="A93" s="7"/>
      <c r="B93" s="7"/>
      <c r="C93" s="7"/>
      <c r="D93" s="7"/>
      <c r="E93" s="7"/>
      <c r="F93" s="7"/>
      <c r="G93" s="7"/>
      <c r="H93" s="7"/>
      <c r="I93" s="7"/>
      <c r="J93" s="7"/>
      <c r="K93" s="7"/>
      <c r="L93" s="7"/>
      <c r="M93" s="7"/>
      <c r="N93" s="7"/>
      <c r="O93" s="7"/>
      <c r="P93" s="7"/>
      <c r="Q93" s="7"/>
      <c r="R93" s="7"/>
      <c r="S93" s="7"/>
      <c r="T93" s="7"/>
      <c r="U93" s="7"/>
      <c r="V93" s="7"/>
      <c r="W93" s="7"/>
      <c r="X93" s="7"/>
    </row>
    <row r="94" spans="1:24" ht="14.25" customHeight="1" x14ac:dyDescent="0.2">
      <c r="A94" s="7"/>
      <c r="B94" s="7"/>
      <c r="C94" s="7"/>
      <c r="D94" s="7"/>
      <c r="E94" s="7"/>
      <c r="F94" s="7"/>
      <c r="G94" s="7"/>
      <c r="H94" s="7"/>
      <c r="I94" s="7"/>
      <c r="J94" s="7"/>
      <c r="K94" s="7"/>
      <c r="L94" s="7"/>
      <c r="M94" s="7"/>
      <c r="N94" s="7"/>
      <c r="O94" s="7"/>
      <c r="P94" s="7"/>
      <c r="Q94" s="7"/>
      <c r="R94" s="7"/>
      <c r="S94" s="7"/>
      <c r="T94" s="7"/>
      <c r="U94" s="7"/>
      <c r="V94" s="7"/>
      <c r="W94" s="7"/>
      <c r="X94" s="7"/>
    </row>
    <row r="95" spans="1:24" ht="14.25" customHeight="1" x14ac:dyDescent="0.2">
      <c r="A95" s="7"/>
      <c r="B95" s="7"/>
      <c r="C95" s="7"/>
      <c r="D95" s="7"/>
      <c r="E95" s="7"/>
      <c r="F95" s="7"/>
      <c r="G95" s="7"/>
      <c r="H95" s="7"/>
      <c r="I95" s="7"/>
      <c r="J95" s="7"/>
      <c r="K95" s="7"/>
      <c r="L95" s="7"/>
      <c r="M95" s="7"/>
      <c r="N95" s="7"/>
      <c r="O95" s="7"/>
      <c r="P95" s="7"/>
      <c r="Q95" s="7"/>
      <c r="R95" s="7"/>
      <c r="S95" s="7"/>
      <c r="T95" s="7"/>
      <c r="U95" s="7"/>
      <c r="V95" s="7"/>
      <c r="W95" s="7"/>
      <c r="X95" s="7"/>
    </row>
    <row r="96" spans="1:24" ht="14.25" customHeight="1" x14ac:dyDescent="0.2">
      <c r="A96" s="7"/>
      <c r="B96" s="7"/>
      <c r="C96" s="7"/>
      <c r="D96" s="7"/>
      <c r="E96" s="7"/>
      <c r="F96" s="7"/>
      <c r="G96" s="7"/>
      <c r="H96" s="7"/>
      <c r="I96" s="7"/>
      <c r="J96" s="7"/>
      <c r="K96" s="7"/>
      <c r="L96" s="7"/>
      <c r="M96" s="7"/>
      <c r="N96" s="7"/>
      <c r="O96" s="7"/>
      <c r="P96" s="7"/>
      <c r="Q96" s="7"/>
      <c r="R96" s="7"/>
      <c r="S96" s="7"/>
      <c r="T96" s="7"/>
      <c r="U96" s="7"/>
      <c r="V96" s="7"/>
      <c r="W96" s="7"/>
      <c r="X96" s="7"/>
    </row>
    <row r="97" spans="1:24" ht="14.25" customHeight="1" x14ac:dyDescent="0.2">
      <c r="A97" s="7"/>
      <c r="B97" s="7"/>
      <c r="C97" s="7"/>
      <c r="D97" s="7"/>
      <c r="E97" s="7"/>
      <c r="F97" s="7"/>
      <c r="G97" s="7"/>
      <c r="H97" s="7"/>
      <c r="I97" s="7"/>
      <c r="J97" s="7"/>
      <c r="K97" s="7"/>
      <c r="L97" s="7"/>
      <c r="M97" s="7"/>
      <c r="N97" s="7"/>
      <c r="O97" s="7"/>
      <c r="P97" s="7"/>
      <c r="Q97" s="7"/>
      <c r="R97" s="7"/>
      <c r="S97" s="7"/>
      <c r="T97" s="7"/>
      <c r="U97" s="7"/>
      <c r="V97" s="7"/>
      <c r="W97" s="7"/>
      <c r="X97" s="7"/>
    </row>
    <row r="98" spans="1:24" ht="14.25" customHeight="1" x14ac:dyDescent="0.2">
      <c r="A98" s="7"/>
      <c r="B98" s="7"/>
      <c r="C98" s="7"/>
      <c r="D98" s="7"/>
      <c r="E98" s="7"/>
      <c r="F98" s="7"/>
      <c r="G98" s="7"/>
      <c r="H98" s="7"/>
      <c r="I98" s="7"/>
      <c r="J98" s="7"/>
      <c r="K98" s="7"/>
      <c r="L98" s="7"/>
      <c r="M98" s="7"/>
      <c r="N98" s="7"/>
      <c r="O98" s="7"/>
      <c r="P98" s="7"/>
      <c r="Q98" s="7"/>
      <c r="R98" s="7"/>
      <c r="S98" s="7"/>
      <c r="T98" s="7"/>
      <c r="U98" s="7"/>
      <c r="V98" s="7"/>
      <c r="W98" s="7"/>
      <c r="X98" s="7"/>
    </row>
    <row r="99" spans="1:24" ht="14.25" customHeight="1" x14ac:dyDescent="0.2">
      <c r="A99" s="7"/>
      <c r="B99" s="7"/>
      <c r="C99" s="7"/>
      <c r="D99" s="7"/>
      <c r="E99" s="7"/>
      <c r="F99" s="7"/>
      <c r="G99" s="7"/>
      <c r="H99" s="7"/>
      <c r="I99" s="7"/>
      <c r="J99" s="7"/>
      <c r="K99" s="7"/>
      <c r="L99" s="7"/>
      <c r="M99" s="7"/>
      <c r="N99" s="7"/>
      <c r="O99" s="7"/>
      <c r="P99" s="7"/>
      <c r="Q99" s="7"/>
      <c r="R99" s="7"/>
      <c r="S99" s="7"/>
      <c r="T99" s="7"/>
      <c r="U99" s="7"/>
      <c r="V99" s="7"/>
      <c r="W99" s="7"/>
      <c r="X99" s="7"/>
    </row>
    <row r="100" spans="1:24" ht="14.2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4.2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4.2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4.2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4.2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4.2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4.2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4.2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4.2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4.2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4.2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4.2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4.2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4.2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4.2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4.2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4.2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4.2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4.2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4.2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4.2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4.2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4.2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4.2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4.2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4.2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4.2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4.2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4.2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4.2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4.2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4.2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4.2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4.2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4.2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4.2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4.2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4.2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4.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4.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4.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4.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4.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4.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4.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4.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4.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4.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4.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4.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4.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4.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4.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4.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4.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4.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4.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4.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4.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4.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4.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4.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4.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4.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4.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4.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4.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4.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4.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4.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4.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4.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4.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4.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4.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4.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4.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4.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4.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4.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4.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4.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4.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4.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4.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4.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4.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4.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4.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4.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4.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4.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4.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4.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4.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4.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4.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4.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4.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4.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4.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4.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4.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4.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4.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4.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4.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4.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4.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4.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4.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4.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4.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4.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4.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4.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4.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4.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4.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4.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4.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4.2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4.2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4.2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4.2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4.2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4.2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4.2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4.2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4.2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4.2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4.2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4.2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4.2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4.2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4.2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4.2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5.75" customHeight="1" x14ac:dyDescent="0.2">
      <c r="A239" s="42"/>
      <c r="C239" s="42"/>
    </row>
    <row r="240" spans="1:24" ht="15.75" customHeight="1" x14ac:dyDescent="0.2">
      <c r="A240" s="42"/>
      <c r="C240" s="42"/>
    </row>
    <row r="241" spans="1:3" ht="15.75" customHeight="1" x14ac:dyDescent="0.2">
      <c r="A241" s="42"/>
      <c r="C241" s="42"/>
    </row>
    <row r="242" spans="1:3" ht="15.75" customHeight="1" x14ac:dyDescent="0.2">
      <c r="A242" s="42"/>
      <c r="C242" s="42"/>
    </row>
    <row r="243" spans="1:3" ht="15.75" customHeight="1" x14ac:dyDescent="0.2">
      <c r="A243" s="42"/>
      <c r="C243" s="42"/>
    </row>
    <row r="244" spans="1:3" ht="15.75" customHeight="1" x14ac:dyDescent="0.2">
      <c r="A244" s="42"/>
      <c r="C244" s="42"/>
    </row>
    <row r="245" spans="1:3" ht="15.75" customHeight="1" x14ac:dyDescent="0.2">
      <c r="A245" s="42"/>
      <c r="C245" s="42"/>
    </row>
    <row r="246" spans="1:3" ht="15.75" customHeight="1" x14ac:dyDescent="0.2">
      <c r="A246" s="42"/>
      <c r="C246" s="42"/>
    </row>
    <row r="247" spans="1:3" ht="15.75" customHeight="1" x14ac:dyDescent="0.2">
      <c r="A247" s="42"/>
      <c r="C247" s="42"/>
    </row>
    <row r="248" spans="1:3" ht="15.75" customHeight="1" x14ac:dyDescent="0.2">
      <c r="A248" s="42"/>
      <c r="C248" s="42"/>
    </row>
    <row r="249" spans="1:3" ht="15.75" customHeight="1" x14ac:dyDescent="0.2">
      <c r="A249" s="42"/>
      <c r="C249" s="42"/>
    </row>
    <row r="250" spans="1:3" ht="15.75" customHeight="1" x14ac:dyDescent="0.2">
      <c r="A250" s="42"/>
      <c r="C250" s="42"/>
    </row>
    <row r="251" spans="1:3" ht="15.75" customHeight="1" x14ac:dyDescent="0.2">
      <c r="A251" s="42"/>
      <c r="C251" s="42"/>
    </row>
    <row r="252" spans="1:3" ht="15.75" customHeight="1" x14ac:dyDescent="0.2">
      <c r="A252" s="42"/>
      <c r="C252" s="42"/>
    </row>
    <row r="253" spans="1:3" ht="15.75" customHeight="1" x14ac:dyDescent="0.2">
      <c r="A253" s="42"/>
      <c r="C253" s="42"/>
    </row>
    <row r="254" spans="1:3" ht="15.75" customHeight="1" x14ac:dyDescent="0.2">
      <c r="A254" s="42"/>
      <c r="C254" s="42"/>
    </row>
    <row r="255" spans="1:3" ht="15.75" customHeight="1" x14ac:dyDescent="0.2">
      <c r="A255" s="42"/>
      <c r="C255" s="42"/>
    </row>
    <row r="256" spans="1:3" ht="15.75" customHeight="1" x14ac:dyDescent="0.2">
      <c r="A256" s="42"/>
      <c r="C256" s="42"/>
    </row>
    <row r="257" spans="1:3" ht="15.75" customHeight="1" x14ac:dyDescent="0.2">
      <c r="A257" s="42"/>
      <c r="C257" s="42"/>
    </row>
    <row r="258" spans="1:3" ht="15.75" customHeight="1" x14ac:dyDescent="0.2">
      <c r="A258" s="42"/>
      <c r="C258" s="42"/>
    </row>
    <row r="259" spans="1:3" ht="15.75" customHeight="1" x14ac:dyDescent="0.2">
      <c r="A259" s="42"/>
      <c r="C259" s="42"/>
    </row>
    <row r="260" spans="1:3" ht="15.75" customHeight="1" x14ac:dyDescent="0.2">
      <c r="A260" s="42"/>
      <c r="C260" s="42"/>
    </row>
    <row r="261" spans="1:3" ht="15.75" customHeight="1" x14ac:dyDescent="0.2">
      <c r="A261" s="42"/>
      <c r="C261" s="42"/>
    </row>
    <row r="262" spans="1:3" ht="15.75" customHeight="1" x14ac:dyDescent="0.2">
      <c r="A262" s="42"/>
      <c r="C262" s="42"/>
    </row>
    <row r="263" spans="1:3" ht="15.75" customHeight="1" x14ac:dyDescent="0.2">
      <c r="A263" s="42"/>
      <c r="C263" s="42"/>
    </row>
    <row r="264" spans="1:3" ht="15.75" customHeight="1" x14ac:dyDescent="0.2">
      <c r="A264" s="42"/>
      <c r="C264" s="42"/>
    </row>
    <row r="265" spans="1:3" ht="15.75" customHeight="1" x14ac:dyDescent="0.2">
      <c r="A265" s="42"/>
      <c r="C265" s="42"/>
    </row>
    <row r="266" spans="1:3" ht="15.75" customHeight="1" x14ac:dyDescent="0.2">
      <c r="A266" s="42"/>
      <c r="C266" s="42"/>
    </row>
    <row r="267" spans="1:3" ht="15.75" customHeight="1" x14ac:dyDescent="0.2">
      <c r="A267" s="42"/>
      <c r="C267" s="42"/>
    </row>
    <row r="268" spans="1:3" ht="15.75" customHeight="1" x14ac:dyDescent="0.2">
      <c r="A268" s="42"/>
      <c r="C268" s="42"/>
    </row>
    <row r="269" spans="1:3" ht="15.75" customHeight="1" x14ac:dyDescent="0.2">
      <c r="A269" s="42"/>
      <c r="C269" s="42"/>
    </row>
    <row r="270" spans="1:3" ht="15.75" customHeight="1" x14ac:dyDescent="0.2">
      <c r="A270" s="42"/>
      <c r="C270" s="42"/>
    </row>
    <row r="271" spans="1:3" ht="15.75" customHeight="1" x14ac:dyDescent="0.2">
      <c r="A271" s="42"/>
      <c r="C271" s="42"/>
    </row>
    <row r="272" spans="1:3" ht="15.75" customHeight="1" x14ac:dyDescent="0.2">
      <c r="A272" s="42"/>
      <c r="C272" s="42"/>
    </row>
    <row r="273" spans="1:3" ht="15.75" customHeight="1" x14ac:dyDescent="0.2">
      <c r="A273" s="42"/>
      <c r="C273" s="42"/>
    </row>
    <row r="274" spans="1:3" ht="15.75" customHeight="1" x14ac:dyDescent="0.2">
      <c r="A274" s="42"/>
      <c r="C274" s="42"/>
    </row>
    <row r="275" spans="1:3" ht="15.75" customHeight="1" x14ac:dyDescent="0.2">
      <c r="A275" s="42"/>
      <c r="C275" s="42"/>
    </row>
    <row r="276" spans="1:3" ht="15.75" customHeight="1" x14ac:dyDescent="0.2">
      <c r="A276" s="42"/>
      <c r="C276" s="42"/>
    </row>
    <row r="277" spans="1:3" ht="15.75" customHeight="1" x14ac:dyDescent="0.2">
      <c r="A277" s="42"/>
      <c r="C277" s="42"/>
    </row>
    <row r="278" spans="1:3" ht="15.75" customHeight="1" x14ac:dyDescent="0.2">
      <c r="A278" s="42"/>
      <c r="C278" s="42"/>
    </row>
    <row r="279" spans="1:3" ht="15.75" customHeight="1" x14ac:dyDescent="0.2">
      <c r="A279" s="42"/>
      <c r="C279" s="42"/>
    </row>
    <row r="280" spans="1:3" ht="15.75" customHeight="1" x14ac:dyDescent="0.2">
      <c r="A280" s="42"/>
      <c r="C280" s="42"/>
    </row>
    <row r="281" spans="1:3" ht="15.75" customHeight="1" x14ac:dyDescent="0.2">
      <c r="A281" s="42"/>
      <c r="C281" s="42"/>
    </row>
    <row r="282" spans="1:3" ht="15.75" customHeight="1" x14ac:dyDescent="0.2">
      <c r="A282" s="42"/>
      <c r="C282" s="42"/>
    </row>
    <row r="283" spans="1:3" ht="15.75" customHeight="1" x14ac:dyDescent="0.2">
      <c r="A283" s="42"/>
      <c r="C283" s="42"/>
    </row>
    <row r="284" spans="1:3" ht="15.75" customHeight="1" x14ac:dyDescent="0.2">
      <c r="A284" s="42"/>
      <c r="C284" s="42"/>
    </row>
    <row r="285" spans="1:3" ht="15.75" customHeight="1" x14ac:dyDescent="0.2">
      <c r="A285" s="42"/>
      <c r="C285" s="42"/>
    </row>
    <row r="286" spans="1:3" ht="15.75" customHeight="1" x14ac:dyDescent="0.2">
      <c r="A286" s="42"/>
      <c r="C286" s="42"/>
    </row>
    <row r="287" spans="1:3" ht="15.75" customHeight="1" x14ac:dyDescent="0.2">
      <c r="A287" s="42"/>
      <c r="C287" s="42"/>
    </row>
    <row r="288" spans="1:3" ht="15.75" customHeight="1" x14ac:dyDescent="0.2">
      <c r="A288" s="42"/>
      <c r="C288" s="42"/>
    </row>
    <row r="289" spans="1:3" ht="15.75" customHeight="1" x14ac:dyDescent="0.2">
      <c r="A289" s="42"/>
      <c r="C289" s="42"/>
    </row>
    <row r="290" spans="1:3" ht="15.75" customHeight="1" x14ac:dyDescent="0.2">
      <c r="A290" s="42"/>
      <c r="C290" s="42"/>
    </row>
    <row r="291" spans="1:3" ht="15.75" customHeight="1" x14ac:dyDescent="0.2">
      <c r="A291" s="42"/>
      <c r="C291" s="42"/>
    </row>
    <row r="292" spans="1:3" ht="15.75" customHeight="1" x14ac:dyDescent="0.2">
      <c r="A292" s="42"/>
      <c r="C292" s="42"/>
    </row>
    <row r="293" spans="1:3" ht="15.75" customHeight="1" x14ac:dyDescent="0.2">
      <c r="A293" s="42"/>
      <c r="C293" s="42"/>
    </row>
    <row r="294" spans="1:3" ht="15.75" customHeight="1" x14ac:dyDescent="0.2">
      <c r="A294" s="42"/>
      <c r="C294" s="42"/>
    </row>
    <row r="295" spans="1:3" ht="15.75" customHeight="1" x14ac:dyDescent="0.2">
      <c r="A295" s="42"/>
      <c r="C295" s="42"/>
    </row>
    <row r="296" spans="1:3" ht="15.75" customHeight="1" x14ac:dyDescent="0.2">
      <c r="A296" s="42"/>
      <c r="C296" s="42"/>
    </row>
    <row r="297" spans="1:3" ht="15.75" customHeight="1" x14ac:dyDescent="0.2">
      <c r="A297" s="42"/>
      <c r="C297" s="42"/>
    </row>
    <row r="298" spans="1:3" ht="15.75" customHeight="1" x14ac:dyDescent="0.2">
      <c r="A298" s="42"/>
      <c r="C298" s="42"/>
    </row>
    <row r="299" spans="1:3" ht="15.75" customHeight="1" x14ac:dyDescent="0.2">
      <c r="A299" s="42"/>
      <c r="C299" s="42"/>
    </row>
    <row r="300" spans="1:3" ht="15.75" customHeight="1" x14ac:dyDescent="0.2">
      <c r="A300" s="42"/>
      <c r="C300" s="42"/>
    </row>
    <row r="301" spans="1:3" ht="15.75" customHeight="1" x14ac:dyDescent="0.2">
      <c r="A301" s="42"/>
      <c r="C301" s="42"/>
    </row>
    <row r="302" spans="1:3" ht="15.75" customHeight="1" x14ac:dyDescent="0.2">
      <c r="A302" s="42"/>
      <c r="C302" s="42"/>
    </row>
    <row r="303" spans="1:3" ht="15.75" customHeight="1" x14ac:dyDescent="0.2">
      <c r="A303" s="42"/>
      <c r="C303" s="42"/>
    </row>
    <row r="304" spans="1:3" ht="15.75" customHeight="1" x14ac:dyDescent="0.2">
      <c r="A304" s="42"/>
      <c r="C304" s="42"/>
    </row>
    <row r="305" spans="1:3" ht="15.75" customHeight="1" x14ac:dyDescent="0.2">
      <c r="A305" s="42"/>
      <c r="C305" s="42"/>
    </row>
    <row r="306" spans="1:3" ht="15.75" customHeight="1" x14ac:dyDescent="0.2">
      <c r="A306" s="42"/>
      <c r="C306" s="42"/>
    </row>
    <row r="307" spans="1:3" ht="15.75" customHeight="1" x14ac:dyDescent="0.2">
      <c r="A307" s="42"/>
      <c r="C307" s="42"/>
    </row>
    <row r="308" spans="1:3" ht="15.75" customHeight="1" x14ac:dyDescent="0.2">
      <c r="A308" s="42"/>
      <c r="C308" s="42"/>
    </row>
    <row r="309" spans="1:3" ht="15.75" customHeight="1" x14ac:dyDescent="0.2">
      <c r="A309" s="42"/>
      <c r="C309" s="42"/>
    </row>
    <row r="310" spans="1:3" ht="15.75" customHeight="1" x14ac:dyDescent="0.2">
      <c r="A310" s="42"/>
      <c r="C310" s="42"/>
    </row>
    <row r="311" spans="1:3" ht="15.75" customHeight="1" x14ac:dyDescent="0.2">
      <c r="A311" s="42"/>
      <c r="C311" s="42"/>
    </row>
    <row r="312" spans="1:3" ht="15.75" customHeight="1" x14ac:dyDescent="0.2">
      <c r="A312" s="42"/>
      <c r="C312" s="42"/>
    </row>
    <row r="313" spans="1:3" ht="15.75" customHeight="1" x14ac:dyDescent="0.2">
      <c r="A313" s="42"/>
      <c r="C313" s="42"/>
    </row>
    <row r="314" spans="1:3" ht="15.75" customHeight="1" x14ac:dyDescent="0.2">
      <c r="A314" s="42"/>
      <c r="C314" s="42"/>
    </row>
    <row r="315" spans="1:3" ht="15.75" customHeight="1" x14ac:dyDescent="0.2">
      <c r="A315" s="42"/>
      <c r="C315" s="42"/>
    </row>
    <row r="316" spans="1:3" ht="15.75" customHeight="1" x14ac:dyDescent="0.2">
      <c r="A316" s="42"/>
      <c r="C316" s="42"/>
    </row>
    <row r="317" spans="1:3" ht="15.75" customHeight="1" x14ac:dyDescent="0.2">
      <c r="A317" s="42"/>
      <c r="C317" s="42"/>
    </row>
    <row r="318" spans="1:3" ht="15.75" customHeight="1" x14ac:dyDescent="0.2">
      <c r="A318" s="42"/>
      <c r="C318" s="42"/>
    </row>
    <row r="319" spans="1:3" ht="15.75" customHeight="1" x14ac:dyDescent="0.2">
      <c r="A319" s="42"/>
      <c r="C319" s="42"/>
    </row>
    <row r="320" spans="1:3" ht="15.75" customHeight="1" x14ac:dyDescent="0.2">
      <c r="A320" s="42"/>
      <c r="C320" s="42"/>
    </row>
    <row r="321" spans="1:3" ht="15.75" customHeight="1" x14ac:dyDescent="0.2">
      <c r="A321" s="42"/>
      <c r="C321" s="42"/>
    </row>
    <row r="322" spans="1:3" ht="15.75" customHeight="1" x14ac:dyDescent="0.2">
      <c r="A322" s="42"/>
      <c r="C322" s="42"/>
    </row>
    <row r="323" spans="1:3" ht="15.75" customHeight="1" x14ac:dyDescent="0.2">
      <c r="A323" s="42"/>
      <c r="C323" s="42"/>
    </row>
    <row r="324" spans="1:3" ht="15.75" customHeight="1" x14ac:dyDescent="0.2">
      <c r="A324" s="42"/>
      <c r="C324" s="42"/>
    </row>
    <row r="325" spans="1:3" ht="15.75" customHeight="1" x14ac:dyDescent="0.2">
      <c r="A325" s="42"/>
      <c r="C325" s="42"/>
    </row>
    <row r="326" spans="1:3" ht="15.75" customHeight="1" x14ac:dyDescent="0.2">
      <c r="A326" s="42"/>
      <c r="C326" s="42"/>
    </row>
    <row r="327" spans="1:3" ht="15.75" customHeight="1" x14ac:dyDescent="0.2">
      <c r="A327" s="42"/>
      <c r="C327" s="42"/>
    </row>
    <row r="328" spans="1:3" ht="15.75" customHeight="1" x14ac:dyDescent="0.2">
      <c r="A328" s="42"/>
      <c r="C328" s="42"/>
    </row>
    <row r="329" spans="1:3" ht="15.75" customHeight="1" x14ac:dyDescent="0.2">
      <c r="A329" s="42"/>
      <c r="C329" s="42"/>
    </row>
    <row r="330" spans="1:3" ht="15.75" customHeight="1" x14ac:dyDescent="0.2">
      <c r="A330" s="42"/>
      <c r="C330" s="42"/>
    </row>
    <row r="331" spans="1:3" ht="15.75" customHeight="1" x14ac:dyDescent="0.2">
      <c r="A331" s="42"/>
      <c r="C331" s="42"/>
    </row>
    <row r="332" spans="1:3" ht="15.75" customHeight="1" x14ac:dyDescent="0.2">
      <c r="A332" s="42"/>
      <c r="C332" s="42"/>
    </row>
    <row r="333" spans="1:3" ht="15.75" customHeight="1" x14ac:dyDescent="0.2">
      <c r="A333" s="42"/>
      <c r="C333" s="42"/>
    </row>
    <row r="334" spans="1:3" ht="15.75" customHeight="1" x14ac:dyDescent="0.2">
      <c r="A334" s="42"/>
      <c r="C334" s="42"/>
    </row>
    <row r="335" spans="1:3" ht="15.75" customHeight="1" x14ac:dyDescent="0.2">
      <c r="A335" s="42"/>
      <c r="C335" s="42"/>
    </row>
    <row r="336" spans="1:3" ht="15.75" customHeight="1" x14ac:dyDescent="0.2">
      <c r="A336" s="42"/>
      <c r="C336" s="42"/>
    </row>
    <row r="337" spans="1:3" ht="15.75" customHeight="1" x14ac:dyDescent="0.2">
      <c r="A337" s="42"/>
      <c r="C337" s="42"/>
    </row>
    <row r="338" spans="1:3" ht="15.75" customHeight="1" x14ac:dyDescent="0.2">
      <c r="A338" s="42"/>
      <c r="C338" s="42"/>
    </row>
    <row r="339" spans="1:3" ht="15.75" customHeight="1" x14ac:dyDescent="0.2">
      <c r="A339" s="42"/>
      <c r="C339" s="42"/>
    </row>
    <row r="340" spans="1:3" ht="15.75" customHeight="1" x14ac:dyDescent="0.2">
      <c r="A340" s="42"/>
      <c r="C340" s="42"/>
    </row>
    <row r="341" spans="1:3" ht="15.75" customHeight="1" x14ac:dyDescent="0.2">
      <c r="A341" s="42"/>
      <c r="C341" s="42"/>
    </row>
    <row r="342" spans="1:3" ht="15.75" customHeight="1" x14ac:dyDescent="0.2">
      <c r="A342" s="42"/>
      <c r="C342" s="42"/>
    </row>
    <row r="343" spans="1:3" ht="15.75" customHeight="1" x14ac:dyDescent="0.2">
      <c r="A343" s="42"/>
      <c r="C343" s="42"/>
    </row>
    <row r="344" spans="1:3" ht="15.75" customHeight="1" x14ac:dyDescent="0.2">
      <c r="A344" s="42"/>
      <c r="C344" s="42"/>
    </row>
    <row r="345" spans="1:3" ht="15.75" customHeight="1" x14ac:dyDescent="0.2">
      <c r="A345" s="42"/>
      <c r="C345" s="42"/>
    </row>
    <row r="346" spans="1:3" ht="15.75" customHeight="1" x14ac:dyDescent="0.2">
      <c r="A346" s="42"/>
      <c r="C346" s="42"/>
    </row>
    <row r="347" spans="1:3" ht="15.75" customHeight="1" x14ac:dyDescent="0.2">
      <c r="A347" s="42"/>
      <c r="C347" s="42"/>
    </row>
    <row r="348" spans="1:3" ht="15.75" customHeight="1" x14ac:dyDescent="0.2">
      <c r="A348" s="42"/>
      <c r="C348" s="42"/>
    </row>
    <row r="349" spans="1:3" ht="15.75" customHeight="1" x14ac:dyDescent="0.2">
      <c r="A349" s="42"/>
      <c r="C349" s="42"/>
    </row>
    <row r="350" spans="1:3" ht="15.75" customHeight="1" x14ac:dyDescent="0.2">
      <c r="A350" s="42"/>
      <c r="C350" s="42"/>
    </row>
    <row r="351" spans="1:3" ht="15.75" customHeight="1" x14ac:dyDescent="0.2">
      <c r="A351" s="42"/>
      <c r="C351" s="42"/>
    </row>
    <row r="352" spans="1:3" ht="15.75" customHeight="1" x14ac:dyDescent="0.2">
      <c r="A352" s="42"/>
      <c r="C352" s="42"/>
    </row>
    <row r="353" spans="1:3" ht="15.75" customHeight="1" x14ac:dyDescent="0.2">
      <c r="A353" s="42"/>
      <c r="C353" s="42"/>
    </row>
    <row r="354" spans="1:3" ht="15.75" customHeight="1" x14ac:dyDescent="0.2">
      <c r="A354" s="42"/>
      <c r="C354" s="42"/>
    </row>
    <row r="355" spans="1:3" ht="15.75" customHeight="1" x14ac:dyDescent="0.2">
      <c r="A355" s="42"/>
      <c r="C355" s="42"/>
    </row>
    <row r="356" spans="1:3" ht="15.75" customHeight="1" x14ac:dyDescent="0.2">
      <c r="A356" s="42"/>
      <c r="C356" s="42"/>
    </row>
    <row r="357" spans="1:3" ht="15.75" customHeight="1" x14ac:dyDescent="0.2">
      <c r="A357" s="42"/>
      <c r="C357" s="42"/>
    </row>
    <row r="358" spans="1:3" ht="15.75" customHeight="1" x14ac:dyDescent="0.2">
      <c r="A358" s="42"/>
      <c r="C358" s="42"/>
    </row>
    <row r="359" spans="1:3" ht="15.75" customHeight="1" x14ac:dyDescent="0.2">
      <c r="A359" s="42"/>
      <c r="C359" s="42"/>
    </row>
    <row r="360" spans="1:3" ht="15.75" customHeight="1" x14ac:dyDescent="0.2">
      <c r="A360" s="42"/>
      <c r="C360" s="42"/>
    </row>
    <row r="361" spans="1:3" ht="15.75" customHeight="1" x14ac:dyDescent="0.2">
      <c r="A361" s="42"/>
      <c r="C361" s="42"/>
    </row>
    <row r="362" spans="1:3" ht="15.75" customHeight="1" x14ac:dyDescent="0.2">
      <c r="A362" s="42"/>
      <c r="C362" s="42"/>
    </row>
    <row r="363" spans="1:3" ht="15.75" customHeight="1" x14ac:dyDescent="0.2">
      <c r="A363" s="42"/>
      <c r="C363" s="42"/>
    </row>
    <row r="364" spans="1:3" ht="15.75" customHeight="1" x14ac:dyDescent="0.2">
      <c r="A364" s="42"/>
      <c r="C364" s="42"/>
    </row>
    <row r="365" spans="1:3" ht="15.75" customHeight="1" x14ac:dyDescent="0.2">
      <c r="A365" s="42"/>
      <c r="C365" s="42"/>
    </row>
    <row r="366" spans="1:3" ht="15.75" customHeight="1" x14ac:dyDescent="0.2">
      <c r="A366" s="42"/>
      <c r="C366" s="42"/>
    </row>
    <row r="367" spans="1:3" ht="15.75" customHeight="1" x14ac:dyDescent="0.2">
      <c r="A367" s="42"/>
      <c r="C367" s="42"/>
    </row>
    <row r="368" spans="1:3" ht="15.75" customHeight="1" x14ac:dyDescent="0.2">
      <c r="A368" s="42"/>
      <c r="C368" s="42"/>
    </row>
    <row r="369" spans="1:3" ht="15.75" customHeight="1" x14ac:dyDescent="0.2">
      <c r="A369" s="42"/>
      <c r="C369" s="42"/>
    </row>
    <row r="370" spans="1:3" ht="15.75" customHeight="1" x14ac:dyDescent="0.2">
      <c r="A370" s="42"/>
      <c r="C370" s="42"/>
    </row>
    <row r="371" spans="1:3" ht="15.75" customHeight="1" x14ac:dyDescent="0.2">
      <c r="A371" s="42"/>
      <c r="C371" s="42"/>
    </row>
    <row r="372" spans="1:3" ht="15.75" customHeight="1" x14ac:dyDescent="0.2">
      <c r="A372" s="42"/>
      <c r="C372" s="42"/>
    </row>
    <row r="373" spans="1:3" ht="15.75" customHeight="1" x14ac:dyDescent="0.2">
      <c r="A373" s="42"/>
      <c r="C373" s="42"/>
    </row>
    <row r="374" spans="1:3" ht="15.75" customHeight="1" x14ac:dyDescent="0.2">
      <c r="A374" s="42"/>
      <c r="C374" s="42"/>
    </row>
    <row r="375" spans="1:3" ht="15.75" customHeight="1" x14ac:dyDescent="0.2">
      <c r="A375" s="42"/>
      <c r="C375" s="42"/>
    </row>
    <row r="376" spans="1:3" ht="15.75" customHeight="1" x14ac:dyDescent="0.2">
      <c r="A376" s="42"/>
      <c r="C376" s="42"/>
    </row>
    <row r="377" spans="1:3" ht="15.75" customHeight="1" x14ac:dyDescent="0.2">
      <c r="A377" s="42"/>
      <c r="C377" s="42"/>
    </row>
    <row r="378" spans="1:3" ht="15.75" customHeight="1" x14ac:dyDescent="0.2">
      <c r="A378" s="42"/>
      <c r="C378" s="42"/>
    </row>
    <row r="379" spans="1:3" ht="15.75" customHeight="1" x14ac:dyDescent="0.2">
      <c r="A379" s="42"/>
      <c r="C379" s="42"/>
    </row>
    <row r="380" spans="1:3" ht="15.75" customHeight="1" x14ac:dyDescent="0.2">
      <c r="A380" s="42"/>
      <c r="C380" s="42"/>
    </row>
    <row r="381" spans="1:3" ht="15.75" customHeight="1" x14ac:dyDescent="0.2">
      <c r="A381" s="42"/>
      <c r="C381" s="42"/>
    </row>
    <row r="382" spans="1:3" ht="15.75" customHeight="1" x14ac:dyDescent="0.2">
      <c r="A382" s="42"/>
      <c r="C382" s="42"/>
    </row>
    <row r="383" spans="1:3" ht="15.75" customHeight="1" x14ac:dyDescent="0.2">
      <c r="A383" s="42"/>
      <c r="C383" s="42"/>
    </row>
    <row r="384" spans="1:3" ht="15.75" customHeight="1" x14ac:dyDescent="0.2">
      <c r="A384" s="42"/>
      <c r="C384" s="42"/>
    </row>
    <row r="385" spans="1:3" ht="15.75" customHeight="1" x14ac:dyDescent="0.2">
      <c r="A385" s="42"/>
      <c r="C385" s="42"/>
    </row>
    <row r="386" spans="1:3" ht="15.75" customHeight="1" x14ac:dyDescent="0.2">
      <c r="A386" s="42"/>
      <c r="C386" s="42"/>
    </row>
    <row r="387" spans="1:3" ht="15.75" customHeight="1" x14ac:dyDescent="0.2">
      <c r="A387" s="42"/>
      <c r="C387" s="42"/>
    </row>
    <row r="388" spans="1:3" ht="15.75" customHeight="1" x14ac:dyDescent="0.2">
      <c r="A388" s="42"/>
      <c r="C388" s="42"/>
    </row>
    <row r="389" spans="1:3" ht="15.75" customHeight="1" x14ac:dyDescent="0.2">
      <c r="A389" s="42"/>
      <c r="C389" s="42"/>
    </row>
    <row r="390" spans="1:3" ht="15.75" customHeight="1" x14ac:dyDescent="0.2">
      <c r="A390" s="42"/>
      <c r="C390" s="42"/>
    </row>
    <row r="391" spans="1:3" ht="15.75" customHeight="1" x14ac:dyDescent="0.2">
      <c r="A391" s="42"/>
      <c r="C391" s="42"/>
    </row>
    <row r="392" spans="1:3" ht="15.75" customHeight="1" x14ac:dyDescent="0.2">
      <c r="A392" s="42"/>
      <c r="C392" s="42"/>
    </row>
    <row r="393" spans="1:3" ht="15.75" customHeight="1" x14ac:dyDescent="0.2">
      <c r="A393" s="42"/>
      <c r="C393" s="42"/>
    </row>
    <row r="394" spans="1:3" ht="15.75" customHeight="1" x14ac:dyDescent="0.2">
      <c r="A394" s="42"/>
      <c r="C394" s="42"/>
    </row>
    <row r="395" spans="1:3" ht="15.75" customHeight="1" x14ac:dyDescent="0.2">
      <c r="A395" s="42"/>
      <c r="C395" s="42"/>
    </row>
    <row r="396" spans="1:3" ht="15.75" customHeight="1" x14ac:dyDescent="0.2">
      <c r="A396" s="42"/>
      <c r="C396" s="42"/>
    </row>
    <row r="397" spans="1:3" ht="15.75" customHeight="1" x14ac:dyDescent="0.2">
      <c r="A397" s="42"/>
      <c r="C397" s="42"/>
    </row>
    <row r="398" spans="1:3" ht="15.75" customHeight="1" x14ac:dyDescent="0.2">
      <c r="A398" s="42"/>
      <c r="C398" s="42"/>
    </row>
    <row r="399" spans="1:3" ht="15.75" customHeight="1" x14ac:dyDescent="0.2">
      <c r="A399" s="42"/>
      <c r="C399" s="42"/>
    </row>
    <row r="400" spans="1:3" ht="15.75" customHeight="1" x14ac:dyDescent="0.2">
      <c r="A400" s="42"/>
      <c r="C400" s="42"/>
    </row>
    <row r="401" spans="1:3" ht="15.75" customHeight="1" x14ac:dyDescent="0.2">
      <c r="A401" s="42"/>
      <c r="C401" s="42"/>
    </row>
    <row r="402" spans="1:3" ht="15.75" customHeight="1" x14ac:dyDescent="0.2">
      <c r="A402" s="42"/>
      <c r="C402" s="42"/>
    </row>
    <row r="403" spans="1:3" ht="15.75" customHeight="1" x14ac:dyDescent="0.2">
      <c r="A403" s="42"/>
      <c r="C403" s="42"/>
    </row>
    <row r="404" spans="1:3" ht="15.75" customHeight="1" x14ac:dyDescent="0.2">
      <c r="A404" s="42"/>
      <c r="C404" s="42"/>
    </row>
    <row r="405" spans="1:3" ht="15.75" customHeight="1" x14ac:dyDescent="0.2">
      <c r="A405" s="42"/>
      <c r="C405" s="42"/>
    </row>
    <row r="406" spans="1:3" ht="15.75" customHeight="1" x14ac:dyDescent="0.2">
      <c r="A406" s="42"/>
      <c r="C406" s="42"/>
    </row>
    <row r="407" spans="1:3" ht="15.75" customHeight="1" x14ac:dyDescent="0.2">
      <c r="A407" s="42"/>
      <c r="C407" s="42"/>
    </row>
    <row r="408" spans="1:3" ht="15.75" customHeight="1" x14ac:dyDescent="0.2">
      <c r="A408" s="42"/>
      <c r="C408" s="42"/>
    </row>
    <row r="409" spans="1:3" ht="15.75" customHeight="1" x14ac:dyDescent="0.2">
      <c r="A409" s="42"/>
      <c r="C409" s="42"/>
    </row>
    <row r="410" spans="1:3" ht="15.75" customHeight="1" x14ac:dyDescent="0.2">
      <c r="A410" s="42"/>
      <c r="C410" s="42"/>
    </row>
    <row r="411" spans="1:3" ht="15.75" customHeight="1" x14ac:dyDescent="0.2">
      <c r="A411" s="42"/>
      <c r="C411" s="42"/>
    </row>
    <row r="412" spans="1:3" ht="15.75" customHeight="1" x14ac:dyDescent="0.2">
      <c r="A412" s="42"/>
      <c r="C412" s="42"/>
    </row>
    <row r="413" spans="1:3" ht="15.75" customHeight="1" x14ac:dyDescent="0.2">
      <c r="A413" s="42"/>
      <c r="C413" s="42"/>
    </row>
    <row r="414" spans="1:3" ht="15.75" customHeight="1" x14ac:dyDescent="0.2">
      <c r="A414" s="42"/>
      <c r="C414" s="42"/>
    </row>
    <row r="415" spans="1:3" ht="15.75" customHeight="1" x14ac:dyDescent="0.2">
      <c r="A415" s="42"/>
      <c r="C415" s="42"/>
    </row>
    <row r="416" spans="1:3" ht="15.75" customHeight="1" x14ac:dyDescent="0.2">
      <c r="A416" s="42"/>
      <c r="C416" s="42"/>
    </row>
    <row r="417" spans="1:3" ht="15.75" customHeight="1" x14ac:dyDescent="0.2">
      <c r="A417" s="42"/>
      <c r="C417" s="42"/>
    </row>
    <row r="418" spans="1:3" ht="15.75" customHeight="1" x14ac:dyDescent="0.2">
      <c r="A418" s="42"/>
      <c r="C418" s="42"/>
    </row>
    <row r="419" spans="1:3" ht="15.75" customHeight="1" x14ac:dyDescent="0.2">
      <c r="A419" s="42"/>
      <c r="C419" s="42"/>
    </row>
    <row r="420" spans="1:3" ht="15.75" customHeight="1" x14ac:dyDescent="0.2">
      <c r="A420" s="42"/>
      <c r="C420" s="42"/>
    </row>
    <row r="421" spans="1:3" ht="15.75" customHeight="1" x14ac:dyDescent="0.2">
      <c r="A421" s="42"/>
      <c r="C421" s="42"/>
    </row>
    <row r="422" spans="1:3" ht="15.75" customHeight="1" x14ac:dyDescent="0.2">
      <c r="A422" s="42"/>
      <c r="C422" s="42"/>
    </row>
    <row r="423" spans="1:3" ht="15.75" customHeight="1" x14ac:dyDescent="0.2">
      <c r="A423" s="42"/>
      <c r="C423" s="42"/>
    </row>
    <row r="424" spans="1:3" ht="15.75" customHeight="1" x14ac:dyDescent="0.2">
      <c r="A424" s="42"/>
      <c r="C424" s="42"/>
    </row>
    <row r="425" spans="1:3" ht="15.75" customHeight="1" x14ac:dyDescent="0.2">
      <c r="A425" s="42"/>
      <c r="C425" s="42"/>
    </row>
    <row r="426" spans="1:3" ht="15.75" customHeight="1" x14ac:dyDescent="0.2">
      <c r="A426" s="42"/>
      <c r="C426" s="42"/>
    </row>
    <row r="427" spans="1:3" ht="15.75" customHeight="1" x14ac:dyDescent="0.2">
      <c r="A427" s="42"/>
      <c r="C427" s="42"/>
    </row>
    <row r="428" spans="1:3" ht="15.75" customHeight="1" x14ac:dyDescent="0.2">
      <c r="A428" s="42"/>
      <c r="C428" s="42"/>
    </row>
    <row r="429" spans="1:3" ht="15.75" customHeight="1" x14ac:dyDescent="0.2">
      <c r="A429" s="42"/>
      <c r="C429" s="42"/>
    </row>
    <row r="430" spans="1:3" ht="15.75" customHeight="1" x14ac:dyDescent="0.2">
      <c r="A430" s="42"/>
      <c r="C430" s="42"/>
    </row>
    <row r="431" spans="1:3" ht="15.75" customHeight="1" x14ac:dyDescent="0.2">
      <c r="A431" s="42"/>
      <c r="C431" s="42"/>
    </row>
    <row r="432" spans="1:3" ht="15.75" customHeight="1" x14ac:dyDescent="0.2">
      <c r="A432" s="42"/>
      <c r="C432" s="42"/>
    </row>
    <row r="433" spans="1:3" ht="15.75" customHeight="1" x14ac:dyDescent="0.2">
      <c r="A433" s="42"/>
      <c r="C433" s="42"/>
    </row>
    <row r="434" spans="1:3" ht="15.75" customHeight="1" x14ac:dyDescent="0.2">
      <c r="A434" s="42"/>
      <c r="C434" s="42"/>
    </row>
    <row r="435" spans="1:3" ht="15.75" customHeight="1" x14ac:dyDescent="0.2">
      <c r="A435" s="42"/>
      <c r="C435" s="42"/>
    </row>
    <row r="436" spans="1:3" ht="15.75" customHeight="1" x14ac:dyDescent="0.2">
      <c r="A436" s="42"/>
      <c r="C436" s="42"/>
    </row>
    <row r="437" spans="1:3" ht="15.75" customHeight="1" x14ac:dyDescent="0.2">
      <c r="A437" s="42"/>
      <c r="C437" s="42"/>
    </row>
    <row r="438" spans="1:3" ht="15.75" customHeight="1" x14ac:dyDescent="0.2">
      <c r="A438" s="42"/>
      <c r="C438" s="42"/>
    </row>
    <row r="439" spans="1:3" ht="15.75" customHeight="1" x14ac:dyDescent="0.2">
      <c r="A439" s="42"/>
      <c r="C439" s="42"/>
    </row>
    <row r="440" spans="1:3" ht="15.75" customHeight="1" x14ac:dyDescent="0.2">
      <c r="A440" s="42"/>
      <c r="C440" s="42"/>
    </row>
    <row r="441" spans="1:3" ht="15.75" customHeight="1" x14ac:dyDescent="0.2">
      <c r="A441" s="42"/>
      <c r="C441" s="42"/>
    </row>
    <row r="442" spans="1:3" ht="15.75" customHeight="1" x14ac:dyDescent="0.2">
      <c r="A442" s="42"/>
      <c r="C442" s="42"/>
    </row>
    <row r="443" spans="1:3" ht="15.75" customHeight="1" x14ac:dyDescent="0.2">
      <c r="A443" s="42"/>
      <c r="C443" s="42"/>
    </row>
    <row r="444" spans="1:3" ht="15.75" customHeight="1" x14ac:dyDescent="0.2">
      <c r="A444" s="42"/>
      <c r="C444" s="42"/>
    </row>
    <row r="445" spans="1:3" ht="15.75" customHeight="1" x14ac:dyDescent="0.2">
      <c r="A445" s="42"/>
      <c r="C445" s="42"/>
    </row>
    <row r="446" spans="1:3" ht="15.75" customHeight="1" x14ac:dyDescent="0.2">
      <c r="A446" s="42"/>
      <c r="C446" s="42"/>
    </row>
    <row r="447" spans="1:3" ht="15.75" customHeight="1" x14ac:dyDescent="0.2">
      <c r="A447" s="42"/>
      <c r="C447" s="42"/>
    </row>
    <row r="448" spans="1:3" ht="15.75" customHeight="1" x14ac:dyDescent="0.2">
      <c r="A448" s="42"/>
      <c r="C448" s="42"/>
    </row>
    <row r="449" spans="1:3" ht="15.75" customHeight="1" x14ac:dyDescent="0.2">
      <c r="A449" s="42"/>
      <c r="C449" s="42"/>
    </row>
    <row r="450" spans="1:3" ht="15.75" customHeight="1" x14ac:dyDescent="0.2">
      <c r="A450" s="42"/>
      <c r="C450" s="42"/>
    </row>
    <row r="451" spans="1:3" ht="15.75" customHeight="1" x14ac:dyDescent="0.2">
      <c r="A451" s="42"/>
      <c r="C451" s="42"/>
    </row>
    <row r="452" spans="1:3" ht="15.75" customHeight="1" x14ac:dyDescent="0.2">
      <c r="A452" s="42"/>
      <c r="C452" s="42"/>
    </row>
    <row r="453" spans="1:3" ht="15.75" customHeight="1" x14ac:dyDescent="0.2">
      <c r="A453" s="42"/>
      <c r="C453" s="42"/>
    </row>
    <row r="454" spans="1:3" ht="15.75" customHeight="1" x14ac:dyDescent="0.2">
      <c r="A454" s="42"/>
      <c r="C454" s="42"/>
    </row>
    <row r="455" spans="1:3" ht="15.75" customHeight="1" x14ac:dyDescent="0.2">
      <c r="A455" s="42"/>
      <c r="C455" s="42"/>
    </row>
    <row r="456" spans="1:3" ht="15.75" customHeight="1" x14ac:dyDescent="0.2">
      <c r="A456" s="42"/>
      <c r="C456" s="42"/>
    </row>
    <row r="457" spans="1:3" ht="15.75" customHeight="1" x14ac:dyDescent="0.2">
      <c r="A457" s="42"/>
      <c r="C457" s="42"/>
    </row>
    <row r="458" spans="1:3" ht="15.75" customHeight="1" x14ac:dyDescent="0.2">
      <c r="A458" s="42"/>
      <c r="C458" s="42"/>
    </row>
    <row r="459" spans="1:3" ht="15.75" customHeight="1" x14ac:dyDescent="0.2">
      <c r="A459" s="42"/>
      <c r="C459" s="42"/>
    </row>
    <row r="460" spans="1:3" ht="15.75" customHeight="1" x14ac:dyDescent="0.2">
      <c r="A460" s="42"/>
      <c r="C460" s="42"/>
    </row>
    <row r="461" spans="1:3" ht="15.75" customHeight="1" x14ac:dyDescent="0.2">
      <c r="A461" s="42"/>
      <c r="C461" s="42"/>
    </row>
    <row r="462" spans="1:3" ht="15.75" customHeight="1" x14ac:dyDescent="0.2">
      <c r="A462" s="42"/>
      <c r="C462" s="42"/>
    </row>
    <row r="463" spans="1:3" ht="15.75" customHeight="1" x14ac:dyDescent="0.2">
      <c r="A463" s="42"/>
      <c r="C463" s="42"/>
    </row>
    <row r="464" spans="1:3" ht="15.75" customHeight="1" x14ac:dyDescent="0.2">
      <c r="A464" s="42"/>
      <c r="C464" s="42"/>
    </row>
    <row r="465" spans="1:3" ht="15.75" customHeight="1" x14ac:dyDescent="0.2">
      <c r="A465" s="42"/>
      <c r="C465" s="42"/>
    </row>
    <row r="466" spans="1:3" ht="15.75" customHeight="1" x14ac:dyDescent="0.2">
      <c r="A466" s="42"/>
      <c r="C466" s="42"/>
    </row>
    <row r="467" spans="1:3" ht="15.75" customHeight="1" x14ac:dyDescent="0.2">
      <c r="A467" s="42"/>
      <c r="C467" s="42"/>
    </row>
    <row r="468" spans="1:3" ht="15.75" customHeight="1" x14ac:dyDescent="0.2">
      <c r="A468" s="42"/>
      <c r="C468" s="42"/>
    </row>
    <row r="469" spans="1:3" ht="15.75" customHeight="1" x14ac:dyDescent="0.2">
      <c r="A469" s="42"/>
      <c r="C469" s="42"/>
    </row>
    <row r="470" spans="1:3" ht="15.75" customHeight="1" x14ac:dyDescent="0.2">
      <c r="A470" s="42"/>
      <c r="C470" s="42"/>
    </row>
    <row r="471" spans="1:3" ht="15.75" customHeight="1" x14ac:dyDescent="0.2">
      <c r="A471" s="42"/>
      <c r="C471" s="42"/>
    </row>
    <row r="472" spans="1:3" ht="15.75" customHeight="1" x14ac:dyDescent="0.2">
      <c r="A472" s="42"/>
      <c r="C472" s="42"/>
    </row>
    <row r="473" spans="1:3" ht="15.75" customHeight="1" x14ac:dyDescent="0.2">
      <c r="A473" s="42"/>
      <c r="C473" s="42"/>
    </row>
    <row r="474" spans="1:3" ht="15.75" customHeight="1" x14ac:dyDescent="0.2">
      <c r="A474" s="42"/>
      <c r="C474" s="42"/>
    </row>
    <row r="475" spans="1:3" ht="15.75" customHeight="1" x14ac:dyDescent="0.2">
      <c r="A475" s="42"/>
      <c r="C475" s="42"/>
    </row>
    <row r="476" spans="1:3" ht="15.75" customHeight="1" x14ac:dyDescent="0.2">
      <c r="A476" s="42"/>
      <c r="C476" s="42"/>
    </row>
    <row r="477" spans="1:3" ht="15.75" customHeight="1" x14ac:dyDescent="0.2">
      <c r="A477" s="42"/>
      <c r="C477" s="42"/>
    </row>
    <row r="478" spans="1:3" ht="15.75" customHeight="1" x14ac:dyDescent="0.2">
      <c r="A478" s="42"/>
      <c r="C478" s="42"/>
    </row>
    <row r="479" spans="1:3" ht="15.75" customHeight="1" x14ac:dyDescent="0.2">
      <c r="A479" s="42"/>
      <c r="C479" s="42"/>
    </row>
    <row r="480" spans="1:3" ht="15.75" customHeight="1" x14ac:dyDescent="0.2">
      <c r="A480" s="42"/>
      <c r="C480" s="42"/>
    </row>
    <row r="481" spans="1:3" ht="15.75" customHeight="1" x14ac:dyDescent="0.2">
      <c r="A481" s="42"/>
      <c r="C481" s="42"/>
    </row>
    <row r="482" spans="1:3" ht="15.75" customHeight="1" x14ac:dyDescent="0.2">
      <c r="A482" s="42"/>
      <c r="C482" s="42"/>
    </row>
    <row r="483" spans="1:3" ht="15.75" customHeight="1" x14ac:dyDescent="0.2">
      <c r="A483" s="42"/>
      <c r="C483" s="42"/>
    </row>
    <row r="484" spans="1:3" ht="15.75" customHeight="1" x14ac:dyDescent="0.2">
      <c r="A484" s="42"/>
      <c r="C484" s="42"/>
    </row>
    <row r="485" spans="1:3" ht="15.75" customHeight="1" x14ac:dyDescent="0.2">
      <c r="A485" s="42"/>
      <c r="C485" s="42"/>
    </row>
    <row r="486" spans="1:3" ht="15.75" customHeight="1" x14ac:dyDescent="0.2">
      <c r="A486" s="42"/>
      <c r="C486" s="42"/>
    </row>
    <row r="487" spans="1:3" ht="15.75" customHeight="1" x14ac:dyDescent="0.2">
      <c r="A487" s="42"/>
      <c r="C487" s="42"/>
    </row>
    <row r="488" spans="1:3" ht="15.75" customHeight="1" x14ac:dyDescent="0.2">
      <c r="A488" s="42"/>
      <c r="C488" s="42"/>
    </row>
    <row r="489" spans="1:3" ht="15.75" customHeight="1" x14ac:dyDescent="0.2">
      <c r="A489" s="42"/>
      <c r="C489" s="42"/>
    </row>
    <row r="490" spans="1:3" ht="15.75" customHeight="1" x14ac:dyDescent="0.2">
      <c r="A490" s="42"/>
      <c r="C490" s="42"/>
    </row>
    <row r="491" spans="1:3" ht="15.75" customHeight="1" x14ac:dyDescent="0.2">
      <c r="A491" s="42"/>
      <c r="C491" s="42"/>
    </row>
    <row r="492" spans="1:3" ht="15.75" customHeight="1" x14ac:dyDescent="0.2">
      <c r="A492" s="42"/>
      <c r="C492" s="42"/>
    </row>
    <row r="493" spans="1:3" ht="15.75" customHeight="1" x14ac:dyDescent="0.2">
      <c r="A493" s="42"/>
      <c r="C493" s="42"/>
    </row>
    <row r="494" spans="1:3" ht="15.75" customHeight="1" x14ac:dyDescent="0.2">
      <c r="A494" s="42"/>
      <c r="C494" s="42"/>
    </row>
    <row r="495" spans="1:3" ht="15.75" customHeight="1" x14ac:dyDescent="0.2">
      <c r="A495" s="42"/>
      <c r="C495" s="42"/>
    </row>
    <row r="496" spans="1:3" ht="15.75" customHeight="1" x14ac:dyDescent="0.2">
      <c r="A496" s="42"/>
      <c r="C496" s="42"/>
    </row>
    <row r="497" spans="1:3" ht="15.75" customHeight="1" x14ac:dyDescent="0.2">
      <c r="A497" s="42"/>
      <c r="C497" s="42"/>
    </row>
    <row r="498" spans="1:3" ht="15.75" customHeight="1" x14ac:dyDescent="0.2">
      <c r="A498" s="42"/>
      <c r="C498" s="42"/>
    </row>
    <row r="499" spans="1:3" ht="15.75" customHeight="1" x14ac:dyDescent="0.2">
      <c r="A499" s="42"/>
      <c r="C499" s="42"/>
    </row>
    <row r="500" spans="1:3" ht="15.75" customHeight="1" x14ac:dyDescent="0.2">
      <c r="A500" s="42"/>
      <c r="C500" s="42"/>
    </row>
    <row r="501" spans="1:3" ht="15.75" customHeight="1" x14ac:dyDescent="0.2">
      <c r="A501" s="42"/>
      <c r="C501" s="42"/>
    </row>
    <row r="502" spans="1:3" ht="15.75" customHeight="1" x14ac:dyDescent="0.2">
      <c r="A502" s="42"/>
      <c r="C502" s="42"/>
    </row>
    <row r="503" spans="1:3" ht="15.75" customHeight="1" x14ac:dyDescent="0.2">
      <c r="A503" s="42"/>
      <c r="C503" s="42"/>
    </row>
    <row r="504" spans="1:3" ht="15.75" customHeight="1" x14ac:dyDescent="0.2">
      <c r="A504" s="42"/>
      <c r="C504" s="42"/>
    </row>
    <row r="505" spans="1:3" ht="15.75" customHeight="1" x14ac:dyDescent="0.2">
      <c r="A505" s="42"/>
      <c r="C505" s="42"/>
    </row>
    <row r="506" spans="1:3" ht="15.75" customHeight="1" x14ac:dyDescent="0.2">
      <c r="A506" s="42"/>
      <c r="C506" s="42"/>
    </row>
    <row r="507" spans="1:3" ht="15.75" customHeight="1" x14ac:dyDescent="0.2">
      <c r="A507" s="42"/>
      <c r="C507" s="42"/>
    </row>
    <row r="508" spans="1:3" ht="15.75" customHeight="1" x14ac:dyDescent="0.2">
      <c r="A508" s="42"/>
      <c r="C508" s="42"/>
    </row>
    <row r="509" spans="1:3" ht="15.75" customHeight="1" x14ac:dyDescent="0.2">
      <c r="A509" s="42"/>
      <c r="C509" s="42"/>
    </row>
    <row r="510" spans="1:3" ht="15.75" customHeight="1" x14ac:dyDescent="0.2">
      <c r="A510" s="42"/>
      <c r="C510" s="42"/>
    </row>
    <row r="511" spans="1:3" ht="15.75" customHeight="1" x14ac:dyDescent="0.2">
      <c r="A511" s="42"/>
      <c r="C511" s="42"/>
    </row>
    <row r="512" spans="1:3" ht="15.75" customHeight="1" x14ac:dyDescent="0.2">
      <c r="A512" s="42"/>
      <c r="C512" s="42"/>
    </row>
    <row r="513" spans="1:3" ht="15.75" customHeight="1" x14ac:dyDescent="0.2">
      <c r="A513" s="42"/>
      <c r="C513" s="42"/>
    </row>
    <row r="514" spans="1:3" ht="15.75" customHeight="1" x14ac:dyDescent="0.2">
      <c r="A514" s="42"/>
      <c r="C514" s="42"/>
    </row>
    <row r="515" spans="1:3" ht="15.75" customHeight="1" x14ac:dyDescent="0.2">
      <c r="A515" s="42"/>
      <c r="C515" s="42"/>
    </row>
    <row r="516" spans="1:3" ht="15.75" customHeight="1" x14ac:dyDescent="0.2">
      <c r="A516" s="42"/>
      <c r="C516" s="42"/>
    </row>
    <row r="517" spans="1:3" ht="15.75" customHeight="1" x14ac:dyDescent="0.2">
      <c r="A517" s="42"/>
      <c r="C517" s="42"/>
    </row>
    <row r="518" spans="1:3" ht="15.75" customHeight="1" x14ac:dyDescent="0.2">
      <c r="A518" s="42"/>
      <c r="C518" s="42"/>
    </row>
    <row r="519" spans="1:3" ht="15.75" customHeight="1" x14ac:dyDescent="0.2">
      <c r="A519" s="42"/>
      <c r="C519" s="42"/>
    </row>
    <row r="520" spans="1:3" ht="15.75" customHeight="1" x14ac:dyDescent="0.2">
      <c r="A520" s="42"/>
      <c r="C520" s="42"/>
    </row>
    <row r="521" spans="1:3" ht="15.75" customHeight="1" x14ac:dyDescent="0.2">
      <c r="A521" s="42"/>
      <c r="C521" s="42"/>
    </row>
    <row r="522" spans="1:3" ht="15.75" customHeight="1" x14ac:dyDescent="0.2">
      <c r="A522" s="42"/>
      <c r="C522" s="42"/>
    </row>
    <row r="523" spans="1:3" ht="15.75" customHeight="1" x14ac:dyDescent="0.2">
      <c r="A523" s="42"/>
      <c r="C523" s="42"/>
    </row>
    <row r="524" spans="1:3" ht="15.75" customHeight="1" x14ac:dyDescent="0.2">
      <c r="A524" s="42"/>
      <c r="C524" s="42"/>
    </row>
    <row r="525" spans="1:3" ht="15.75" customHeight="1" x14ac:dyDescent="0.2">
      <c r="A525" s="42"/>
      <c r="C525" s="42"/>
    </row>
    <row r="526" spans="1:3" ht="15.75" customHeight="1" x14ac:dyDescent="0.2">
      <c r="A526" s="42"/>
      <c r="C526" s="42"/>
    </row>
    <row r="527" spans="1:3" ht="15.75" customHeight="1" x14ac:dyDescent="0.2">
      <c r="A527" s="42"/>
      <c r="C527" s="42"/>
    </row>
    <row r="528" spans="1:3" ht="15.75" customHeight="1" x14ac:dyDescent="0.2">
      <c r="A528" s="42"/>
      <c r="C528" s="42"/>
    </row>
    <row r="529" spans="1:3" ht="15.75" customHeight="1" x14ac:dyDescent="0.2">
      <c r="A529" s="42"/>
      <c r="C529" s="42"/>
    </row>
    <row r="530" spans="1:3" ht="15.75" customHeight="1" x14ac:dyDescent="0.2">
      <c r="A530" s="42"/>
      <c r="C530" s="42"/>
    </row>
    <row r="531" spans="1:3" ht="15.75" customHeight="1" x14ac:dyDescent="0.2">
      <c r="A531" s="42"/>
      <c r="C531" s="42"/>
    </row>
    <row r="532" spans="1:3" ht="15.75" customHeight="1" x14ac:dyDescent="0.2">
      <c r="A532" s="42"/>
      <c r="C532" s="42"/>
    </row>
    <row r="533" spans="1:3" ht="15.75" customHeight="1" x14ac:dyDescent="0.2">
      <c r="A533" s="42"/>
      <c r="C533" s="42"/>
    </row>
    <row r="534" spans="1:3" ht="15.75" customHeight="1" x14ac:dyDescent="0.2">
      <c r="A534" s="42"/>
      <c r="C534" s="42"/>
    </row>
    <row r="535" spans="1:3" ht="15.75" customHeight="1" x14ac:dyDescent="0.2">
      <c r="A535" s="42"/>
      <c r="C535" s="42"/>
    </row>
    <row r="536" spans="1:3" ht="15.75" customHeight="1" x14ac:dyDescent="0.2">
      <c r="A536" s="42"/>
      <c r="C536" s="42"/>
    </row>
    <row r="537" spans="1:3" ht="15.75" customHeight="1" x14ac:dyDescent="0.2">
      <c r="A537" s="42"/>
      <c r="C537" s="42"/>
    </row>
    <row r="538" spans="1:3" ht="15.75" customHeight="1" x14ac:dyDescent="0.2">
      <c r="A538" s="42"/>
      <c r="C538" s="42"/>
    </row>
    <row r="539" spans="1:3" ht="15.75" customHeight="1" x14ac:dyDescent="0.2">
      <c r="A539" s="42"/>
      <c r="C539" s="42"/>
    </row>
    <row r="540" spans="1:3" ht="15.75" customHeight="1" x14ac:dyDescent="0.2">
      <c r="A540" s="42"/>
      <c r="C540" s="42"/>
    </row>
    <row r="541" spans="1:3" ht="15.75" customHeight="1" x14ac:dyDescent="0.2">
      <c r="A541" s="42"/>
      <c r="C541" s="42"/>
    </row>
    <row r="542" spans="1:3" ht="15.75" customHeight="1" x14ac:dyDescent="0.2">
      <c r="A542" s="42"/>
      <c r="C542" s="42"/>
    </row>
    <row r="543" spans="1:3" ht="15.75" customHeight="1" x14ac:dyDescent="0.2">
      <c r="A543" s="42"/>
      <c r="C543" s="42"/>
    </row>
    <row r="544" spans="1:3" ht="15.75" customHeight="1" x14ac:dyDescent="0.2">
      <c r="A544" s="42"/>
      <c r="C544" s="42"/>
    </row>
    <row r="545" spans="1:3" ht="15.75" customHeight="1" x14ac:dyDescent="0.2">
      <c r="A545" s="42"/>
      <c r="C545" s="42"/>
    </row>
    <row r="546" spans="1:3" ht="15.75" customHeight="1" x14ac:dyDescent="0.2">
      <c r="A546" s="42"/>
      <c r="C546" s="42"/>
    </row>
    <row r="547" spans="1:3" ht="15.75" customHeight="1" x14ac:dyDescent="0.2">
      <c r="A547" s="42"/>
      <c r="C547" s="42"/>
    </row>
    <row r="548" spans="1:3" ht="15.75" customHeight="1" x14ac:dyDescent="0.2">
      <c r="A548" s="42"/>
      <c r="C548" s="42"/>
    </row>
    <row r="549" spans="1:3" ht="15.75" customHeight="1" x14ac:dyDescent="0.2">
      <c r="A549" s="42"/>
      <c r="C549" s="42"/>
    </row>
    <row r="550" spans="1:3" ht="15.75" customHeight="1" x14ac:dyDescent="0.2">
      <c r="A550" s="42"/>
      <c r="C550" s="42"/>
    </row>
    <row r="551" spans="1:3" ht="15.75" customHeight="1" x14ac:dyDescent="0.2">
      <c r="A551" s="42"/>
      <c r="C551" s="42"/>
    </row>
    <row r="552" spans="1:3" ht="15.75" customHeight="1" x14ac:dyDescent="0.2">
      <c r="A552" s="42"/>
      <c r="C552" s="42"/>
    </row>
    <row r="553" spans="1:3" ht="15.75" customHeight="1" x14ac:dyDescent="0.2">
      <c r="A553" s="42"/>
      <c r="C553" s="42"/>
    </row>
    <row r="554" spans="1:3" ht="15.75" customHeight="1" x14ac:dyDescent="0.2">
      <c r="A554" s="42"/>
      <c r="C554" s="42"/>
    </row>
    <row r="555" spans="1:3" ht="15.75" customHeight="1" x14ac:dyDescent="0.2">
      <c r="A555" s="42"/>
      <c r="C555" s="42"/>
    </row>
    <row r="556" spans="1:3" ht="15.75" customHeight="1" x14ac:dyDescent="0.2">
      <c r="A556" s="42"/>
      <c r="C556" s="42"/>
    </row>
    <row r="557" spans="1:3" ht="15.75" customHeight="1" x14ac:dyDescent="0.2">
      <c r="A557" s="42"/>
      <c r="C557" s="42"/>
    </row>
    <row r="558" spans="1:3" ht="15.75" customHeight="1" x14ac:dyDescent="0.2">
      <c r="A558" s="42"/>
      <c r="C558" s="42"/>
    </row>
    <row r="559" spans="1:3" ht="15.75" customHeight="1" x14ac:dyDescent="0.2">
      <c r="A559" s="42"/>
      <c r="C559" s="42"/>
    </row>
    <row r="560" spans="1:3" ht="15.75" customHeight="1" x14ac:dyDescent="0.2">
      <c r="A560" s="42"/>
      <c r="C560" s="42"/>
    </row>
    <row r="561" spans="1:3" ht="15.75" customHeight="1" x14ac:dyDescent="0.2">
      <c r="A561" s="42"/>
      <c r="C561" s="42"/>
    </row>
    <row r="562" spans="1:3" ht="15.75" customHeight="1" x14ac:dyDescent="0.2">
      <c r="A562" s="42"/>
      <c r="C562" s="42"/>
    </row>
    <row r="563" spans="1:3" ht="15.75" customHeight="1" x14ac:dyDescent="0.2">
      <c r="A563" s="42"/>
      <c r="C563" s="42"/>
    </row>
    <row r="564" spans="1:3" ht="15.75" customHeight="1" x14ac:dyDescent="0.2">
      <c r="A564" s="42"/>
      <c r="C564" s="42"/>
    </row>
    <row r="565" spans="1:3" ht="15.75" customHeight="1" x14ac:dyDescent="0.2">
      <c r="A565" s="42"/>
      <c r="C565" s="42"/>
    </row>
    <row r="566" spans="1:3" ht="15.75" customHeight="1" x14ac:dyDescent="0.2">
      <c r="A566" s="42"/>
      <c r="C566" s="42"/>
    </row>
    <row r="567" spans="1:3" ht="15.75" customHeight="1" x14ac:dyDescent="0.2">
      <c r="A567" s="42"/>
      <c r="C567" s="42"/>
    </row>
    <row r="568" spans="1:3" ht="15.75" customHeight="1" x14ac:dyDescent="0.2">
      <c r="A568" s="42"/>
      <c r="C568" s="42"/>
    </row>
    <row r="569" spans="1:3" ht="15.75" customHeight="1" x14ac:dyDescent="0.2">
      <c r="A569" s="42"/>
      <c r="C569" s="42"/>
    </row>
    <row r="570" spans="1:3" ht="15.75" customHeight="1" x14ac:dyDescent="0.2">
      <c r="A570" s="42"/>
      <c r="C570" s="42"/>
    </row>
    <row r="571" spans="1:3" ht="15.75" customHeight="1" x14ac:dyDescent="0.2">
      <c r="A571" s="42"/>
      <c r="C571" s="42"/>
    </row>
    <row r="572" spans="1:3" ht="15.75" customHeight="1" x14ac:dyDescent="0.2">
      <c r="A572" s="42"/>
      <c r="C572" s="42"/>
    </row>
    <row r="573" spans="1:3" ht="15.75" customHeight="1" x14ac:dyDescent="0.2">
      <c r="A573" s="42"/>
      <c r="C573" s="42"/>
    </row>
    <row r="574" spans="1:3" ht="15.75" customHeight="1" x14ac:dyDescent="0.2">
      <c r="A574" s="42"/>
      <c r="C574" s="42"/>
    </row>
    <row r="575" spans="1:3" ht="15.75" customHeight="1" x14ac:dyDescent="0.2">
      <c r="A575" s="42"/>
      <c r="C575" s="42"/>
    </row>
    <row r="576" spans="1:3" ht="15.75" customHeight="1" x14ac:dyDescent="0.2">
      <c r="A576" s="42"/>
      <c r="C576" s="42"/>
    </row>
    <row r="577" spans="1:3" ht="15.75" customHeight="1" x14ac:dyDescent="0.2">
      <c r="A577" s="42"/>
      <c r="C577" s="42"/>
    </row>
    <row r="578" spans="1:3" ht="15.75" customHeight="1" x14ac:dyDescent="0.2">
      <c r="A578" s="42"/>
      <c r="C578" s="42"/>
    </row>
    <row r="579" spans="1:3" ht="15.75" customHeight="1" x14ac:dyDescent="0.2">
      <c r="A579" s="42"/>
      <c r="C579" s="42"/>
    </row>
    <row r="580" spans="1:3" ht="15.75" customHeight="1" x14ac:dyDescent="0.2">
      <c r="A580" s="42"/>
      <c r="C580" s="42"/>
    </row>
    <row r="581" spans="1:3" ht="15.75" customHeight="1" x14ac:dyDescent="0.2">
      <c r="A581" s="42"/>
      <c r="C581" s="42"/>
    </row>
    <row r="582" spans="1:3" ht="15.75" customHeight="1" x14ac:dyDescent="0.2">
      <c r="A582" s="42"/>
      <c r="C582" s="42"/>
    </row>
    <row r="583" spans="1:3" ht="15.75" customHeight="1" x14ac:dyDescent="0.2">
      <c r="A583" s="42"/>
      <c r="C583" s="42"/>
    </row>
    <row r="584" spans="1:3" ht="15.75" customHeight="1" x14ac:dyDescent="0.2">
      <c r="A584" s="42"/>
      <c r="C584" s="42"/>
    </row>
    <row r="585" spans="1:3" ht="15.75" customHeight="1" x14ac:dyDescent="0.2">
      <c r="A585" s="42"/>
      <c r="C585" s="42"/>
    </row>
    <row r="586" spans="1:3" ht="15.75" customHeight="1" x14ac:dyDescent="0.2">
      <c r="A586" s="42"/>
      <c r="C586" s="42"/>
    </row>
    <row r="587" spans="1:3" ht="15.75" customHeight="1" x14ac:dyDescent="0.2">
      <c r="A587" s="42"/>
      <c r="C587" s="42"/>
    </row>
    <row r="588" spans="1:3" ht="15.75" customHeight="1" x14ac:dyDescent="0.2">
      <c r="A588" s="42"/>
      <c r="C588" s="42"/>
    </row>
    <row r="589" spans="1:3" ht="15.75" customHeight="1" x14ac:dyDescent="0.2">
      <c r="A589" s="42"/>
      <c r="C589" s="42"/>
    </row>
    <row r="590" spans="1:3" ht="15.75" customHeight="1" x14ac:dyDescent="0.2">
      <c r="A590" s="42"/>
      <c r="C590" s="42"/>
    </row>
    <row r="591" spans="1:3" ht="15.75" customHeight="1" x14ac:dyDescent="0.2">
      <c r="A591" s="42"/>
      <c r="C591" s="42"/>
    </row>
    <row r="592" spans="1:3" ht="15.75" customHeight="1" x14ac:dyDescent="0.2">
      <c r="A592" s="42"/>
      <c r="C592" s="42"/>
    </row>
    <row r="593" spans="1:3" ht="15.75" customHeight="1" x14ac:dyDescent="0.2">
      <c r="A593" s="42"/>
      <c r="C593" s="42"/>
    </row>
    <row r="594" spans="1:3" ht="15.75" customHeight="1" x14ac:dyDescent="0.2">
      <c r="A594" s="42"/>
      <c r="C594" s="42"/>
    </row>
    <row r="595" spans="1:3" ht="15.75" customHeight="1" x14ac:dyDescent="0.2">
      <c r="A595" s="42"/>
      <c r="C595" s="42"/>
    </row>
    <row r="596" spans="1:3" ht="15.75" customHeight="1" x14ac:dyDescent="0.2">
      <c r="A596" s="42"/>
      <c r="C596" s="42"/>
    </row>
    <row r="597" spans="1:3" ht="15.75" customHeight="1" x14ac:dyDescent="0.2">
      <c r="A597" s="42"/>
      <c r="C597" s="42"/>
    </row>
    <row r="598" spans="1:3" ht="15.75" customHeight="1" x14ac:dyDescent="0.2">
      <c r="A598" s="42"/>
      <c r="C598" s="42"/>
    </row>
    <row r="599" spans="1:3" ht="15.75" customHeight="1" x14ac:dyDescent="0.2">
      <c r="A599" s="42"/>
      <c r="C599" s="42"/>
    </row>
    <row r="600" spans="1:3" ht="15.75" customHeight="1" x14ac:dyDescent="0.2">
      <c r="A600" s="42"/>
      <c r="C600" s="42"/>
    </row>
    <row r="601" spans="1:3" ht="15.75" customHeight="1" x14ac:dyDescent="0.2">
      <c r="A601" s="42"/>
      <c r="C601" s="42"/>
    </row>
    <row r="602" spans="1:3" ht="15.75" customHeight="1" x14ac:dyDescent="0.2">
      <c r="A602" s="42"/>
      <c r="C602" s="42"/>
    </row>
    <row r="603" spans="1:3" ht="15.75" customHeight="1" x14ac:dyDescent="0.2">
      <c r="A603" s="42"/>
      <c r="C603" s="42"/>
    </row>
    <row r="604" spans="1:3" ht="15.75" customHeight="1" x14ac:dyDescent="0.2">
      <c r="A604" s="42"/>
      <c r="C604" s="42"/>
    </row>
    <row r="605" spans="1:3" ht="15.75" customHeight="1" x14ac:dyDescent="0.2">
      <c r="A605" s="42"/>
      <c r="C605" s="42"/>
    </row>
    <row r="606" spans="1:3" ht="15.75" customHeight="1" x14ac:dyDescent="0.2">
      <c r="A606" s="42"/>
      <c r="C606" s="42"/>
    </row>
    <row r="607" spans="1:3" ht="15.75" customHeight="1" x14ac:dyDescent="0.2">
      <c r="A607" s="42"/>
      <c r="C607" s="42"/>
    </row>
    <row r="608" spans="1:3" ht="15.75" customHeight="1" x14ac:dyDescent="0.2">
      <c r="A608" s="42"/>
      <c r="C608" s="42"/>
    </row>
    <row r="609" spans="1:3" ht="15.75" customHeight="1" x14ac:dyDescent="0.2">
      <c r="A609" s="42"/>
      <c r="C609" s="42"/>
    </row>
    <row r="610" spans="1:3" ht="15.75" customHeight="1" x14ac:dyDescent="0.2">
      <c r="A610" s="42"/>
      <c r="C610" s="42"/>
    </row>
    <row r="611" spans="1:3" ht="15.75" customHeight="1" x14ac:dyDescent="0.2">
      <c r="A611" s="42"/>
      <c r="C611" s="42"/>
    </row>
    <row r="612" spans="1:3" ht="15.75" customHeight="1" x14ac:dyDescent="0.2">
      <c r="A612" s="42"/>
      <c r="C612" s="42"/>
    </row>
    <row r="613" spans="1:3" ht="15.75" customHeight="1" x14ac:dyDescent="0.2">
      <c r="A613" s="42"/>
      <c r="C613" s="42"/>
    </row>
    <row r="614" spans="1:3" ht="15.75" customHeight="1" x14ac:dyDescent="0.2">
      <c r="A614" s="42"/>
      <c r="C614" s="42"/>
    </row>
    <row r="615" spans="1:3" ht="15.75" customHeight="1" x14ac:dyDescent="0.2">
      <c r="A615" s="42"/>
      <c r="C615" s="42"/>
    </row>
    <row r="616" spans="1:3" ht="15.75" customHeight="1" x14ac:dyDescent="0.2">
      <c r="A616" s="42"/>
      <c r="C616" s="42"/>
    </row>
    <row r="617" spans="1:3" ht="15.75" customHeight="1" x14ac:dyDescent="0.2">
      <c r="A617" s="42"/>
      <c r="C617" s="42"/>
    </row>
    <row r="618" spans="1:3" ht="15.75" customHeight="1" x14ac:dyDescent="0.2">
      <c r="A618" s="42"/>
      <c r="C618" s="42"/>
    </row>
    <row r="619" spans="1:3" ht="15.75" customHeight="1" x14ac:dyDescent="0.2">
      <c r="A619" s="42"/>
      <c r="C619" s="42"/>
    </row>
    <row r="620" spans="1:3" ht="15.75" customHeight="1" x14ac:dyDescent="0.2">
      <c r="A620" s="42"/>
      <c r="C620" s="42"/>
    </row>
    <row r="621" spans="1:3" ht="15.75" customHeight="1" x14ac:dyDescent="0.2">
      <c r="A621" s="42"/>
      <c r="C621" s="42"/>
    </row>
    <row r="622" spans="1:3" ht="15.75" customHeight="1" x14ac:dyDescent="0.2">
      <c r="A622" s="42"/>
      <c r="C622" s="42"/>
    </row>
    <row r="623" spans="1:3" ht="15.75" customHeight="1" x14ac:dyDescent="0.2">
      <c r="A623" s="42"/>
      <c r="C623" s="42"/>
    </row>
    <row r="624" spans="1:3" ht="15.75" customHeight="1" x14ac:dyDescent="0.2">
      <c r="A624" s="42"/>
      <c r="C624" s="42"/>
    </row>
    <row r="625" spans="1:3" ht="15.75" customHeight="1" x14ac:dyDescent="0.2">
      <c r="A625" s="42"/>
      <c r="C625" s="42"/>
    </row>
    <row r="626" spans="1:3" ht="15.75" customHeight="1" x14ac:dyDescent="0.2">
      <c r="A626" s="42"/>
      <c r="C626" s="42"/>
    </row>
    <row r="627" spans="1:3" ht="15.75" customHeight="1" x14ac:dyDescent="0.2">
      <c r="A627" s="42"/>
      <c r="C627" s="42"/>
    </row>
    <row r="628" spans="1:3" ht="15.75" customHeight="1" x14ac:dyDescent="0.2">
      <c r="A628" s="42"/>
      <c r="C628" s="42"/>
    </row>
    <row r="629" spans="1:3" ht="15.75" customHeight="1" x14ac:dyDescent="0.2">
      <c r="A629" s="42"/>
      <c r="C629" s="42"/>
    </row>
    <row r="630" spans="1:3" ht="15.75" customHeight="1" x14ac:dyDescent="0.2">
      <c r="A630" s="42"/>
      <c r="C630" s="42"/>
    </row>
    <row r="631" spans="1:3" ht="15.75" customHeight="1" x14ac:dyDescent="0.2">
      <c r="A631" s="42"/>
      <c r="C631" s="42"/>
    </row>
    <row r="632" spans="1:3" ht="15.75" customHeight="1" x14ac:dyDescent="0.2">
      <c r="A632" s="42"/>
      <c r="C632" s="42"/>
    </row>
    <row r="633" spans="1:3" ht="15.75" customHeight="1" x14ac:dyDescent="0.2">
      <c r="A633" s="42"/>
      <c r="C633" s="42"/>
    </row>
    <row r="634" spans="1:3" ht="15.75" customHeight="1" x14ac:dyDescent="0.2">
      <c r="A634" s="42"/>
      <c r="C634" s="42"/>
    </row>
    <row r="635" spans="1:3" ht="15.75" customHeight="1" x14ac:dyDescent="0.2">
      <c r="A635" s="42"/>
      <c r="C635" s="42"/>
    </row>
    <row r="636" spans="1:3" ht="15.75" customHeight="1" x14ac:dyDescent="0.2">
      <c r="A636" s="42"/>
      <c r="C636" s="42"/>
    </row>
    <row r="637" spans="1:3" ht="15.75" customHeight="1" x14ac:dyDescent="0.2">
      <c r="A637" s="42"/>
      <c r="C637" s="42"/>
    </row>
    <row r="638" spans="1:3" ht="15.75" customHeight="1" x14ac:dyDescent="0.2">
      <c r="A638" s="42"/>
      <c r="C638" s="42"/>
    </row>
    <row r="639" spans="1:3" ht="15.75" customHeight="1" x14ac:dyDescent="0.2">
      <c r="A639" s="42"/>
      <c r="C639" s="42"/>
    </row>
    <row r="640" spans="1:3" ht="15.75" customHeight="1" x14ac:dyDescent="0.2">
      <c r="A640" s="42"/>
      <c r="C640" s="42"/>
    </row>
    <row r="641" spans="1:3" ht="15.75" customHeight="1" x14ac:dyDescent="0.2">
      <c r="A641" s="42"/>
      <c r="C641" s="42"/>
    </row>
    <row r="642" spans="1:3" ht="15.75" customHeight="1" x14ac:dyDescent="0.2">
      <c r="A642" s="42"/>
      <c r="C642" s="42"/>
    </row>
    <row r="643" spans="1:3" ht="15.75" customHeight="1" x14ac:dyDescent="0.2">
      <c r="A643" s="42"/>
      <c r="C643" s="42"/>
    </row>
    <row r="644" spans="1:3" ht="15.75" customHeight="1" x14ac:dyDescent="0.2">
      <c r="A644" s="42"/>
      <c r="C644" s="42"/>
    </row>
    <row r="645" spans="1:3" ht="15.75" customHeight="1" x14ac:dyDescent="0.2">
      <c r="A645" s="42"/>
      <c r="C645" s="42"/>
    </row>
    <row r="646" spans="1:3" ht="15.75" customHeight="1" x14ac:dyDescent="0.2">
      <c r="A646" s="42"/>
      <c r="C646" s="42"/>
    </row>
    <row r="647" spans="1:3" ht="15.75" customHeight="1" x14ac:dyDescent="0.2">
      <c r="A647" s="42"/>
      <c r="C647" s="42"/>
    </row>
    <row r="648" spans="1:3" ht="15.75" customHeight="1" x14ac:dyDescent="0.2">
      <c r="A648" s="42"/>
      <c r="C648" s="42"/>
    </row>
    <row r="649" spans="1:3" ht="15.75" customHeight="1" x14ac:dyDescent="0.2">
      <c r="A649" s="42"/>
      <c r="C649" s="42"/>
    </row>
    <row r="650" spans="1:3" ht="15.75" customHeight="1" x14ac:dyDescent="0.2">
      <c r="A650" s="42"/>
      <c r="C650" s="42"/>
    </row>
    <row r="651" spans="1:3" ht="15.75" customHeight="1" x14ac:dyDescent="0.2">
      <c r="A651" s="42"/>
      <c r="C651" s="42"/>
    </row>
    <row r="652" spans="1:3" ht="15.75" customHeight="1" x14ac:dyDescent="0.2">
      <c r="A652" s="42"/>
      <c r="C652" s="42"/>
    </row>
    <row r="653" spans="1:3" ht="15.75" customHeight="1" x14ac:dyDescent="0.2">
      <c r="A653" s="42"/>
      <c r="C653" s="42"/>
    </row>
    <row r="654" spans="1:3" ht="15.75" customHeight="1" x14ac:dyDescent="0.2">
      <c r="A654" s="42"/>
      <c r="C654" s="42"/>
    </row>
    <row r="655" spans="1:3" ht="15.75" customHeight="1" x14ac:dyDescent="0.2">
      <c r="A655" s="42"/>
      <c r="C655" s="42"/>
    </row>
    <row r="656" spans="1:3" ht="15.75" customHeight="1" x14ac:dyDescent="0.2">
      <c r="A656" s="42"/>
      <c r="C656" s="42"/>
    </row>
    <row r="657" spans="1:3" ht="15.75" customHeight="1" x14ac:dyDescent="0.2">
      <c r="A657" s="42"/>
      <c r="C657" s="42"/>
    </row>
    <row r="658" spans="1:3" ht="15.75" customHeight="1" x14ac:dyDescent="0.2">
      <c r="A658" s="42"/>
      <c r="C658" s="42"/>
    </row>
    <row r="659" spans="1:3" ht="15.75" customHeight="1" x14ac:dyDescent="0.2">
      <c r="A659" s="42"/>
      <c r="C659" s="42"/>
    </row>
    <row r="660" spans="1:3" ht="15.75" customHeight="1" x14ac:dyDescent="0.2">
      <c r="A660" s="42"/>
      <c r="C660" s="42"/>
    </row>
    <row r="661" spans="1:3" ht="15.75" customHeight="1" x14ac:dyDescent="0.2">
      <c r="A661" s="42"/>
      <c r="C661" s="42"/>
    </row>
    <row r="662" spans="1:3" ht="15.75" customHeight="1" x14ac:dyDescent="0.2">
      <c r="A662" s="42"/>
      <c r="C662" s="42"/>
    </row>
    <row r="663" spans="1:3" ht="15.75" customHeight="1" x14ac:dyDescent="0.2">
      <c r="A663" s="42"/>
      <c r="C663" s="42"/>
    </row>
    <row r="664" spans="1:3" ht="15.75" customHeight="1" x14ac:dyDescent="0.2">
      <c r="A664" s="42"/>
      <c r="C664" s="42"/>
    </row>
    <row r="665" spans="1:3" ht="15.75" customHeight="1" x14ac:dyDescent="0.2">
      <c r="A665" s="42"/>
      <c r="C665" s="42"/>
    </row>
    <row r="666" spans="1:3" ht="15.75" customHeight="1" x14ac:dyDescent="0.2">
      <c r="A666" s="42"/>
      <c r="C666" s="42"/>
    </row>
    <row r="667" spans="1:3" ht="15.75" customHeight="1" x14ac:dyDescent="0.2">
      <c r="A667" s="42"/>
      <c r="C667" s="42"/>
    </row>
    <row r="668" spans="1:3" ht="15.75" customHeight="1" x14ac:dyDescent="0.2">
      <c r="A668" s="42"/>
      <c r="C668" s="42"/>
    </row>
    <row r="669" spans="1:3" ht="15.75" customHeight="1" x14ac:dyDescent="0.2">
      <c r="A669" s="42"/>
      <c r="C669" s="42"/>
    </row>
    <row r="670" spans="1:3" ht="15.75" customHeight="1" x14ac:dyDescent="0.2">
      <c r="A670" s="42"/>
      <c r="C670" s="42"/>
    </row>
    <row r="671" spans="1:3" ht="15.75" customHeight="1" x14ac:dyDescent="0.2">
      <c r="A671" s="42"/>
      <c r="C671" s="42"/>
    </row>
    <row r="672" spans="1:3" ht="15.75" customHeight="1" x14ac:dyDescent="0.2">
      <c r="A672" s="42"/>
      <c r="C672" s="42"/>
    </row>
    <row r="673" spans="1:3" ht="15.75" customHeight="1" x14ac:dyDescent="0.2">
      <c r="A673" s="42"/>
      <c r="C673" s="42"/>
    </row>
    <row r="674" spans="1:3" ht="15.75" customHeight="1" x14ac:dyDescent="0.2">
      <c r="A674" s="42"/>
      <c r="C674" s="42"/>
    </row>
    <row r="675" spans="1:3" ht="15.75" customHeight="1" x14ac:dyDescent="0.2">
      <c r="A675" s="42"/>
      <c r="C675" s="42"/>
    </row>
    <row r="676" spans="1:3" ht="15.75" customHeight="1" x14ac:dyDescent="0.2">
      <c r="A676" s="42"/>
      <c r="C676" s="42"/>
    </row>
    <row r="677" spans="1:3" ht="15.75" customHeight="1" x14ac:dyDescent="0.2">
      <c r="A677" s="42"/>
      <c r="C677" s="42"/>
    </row>
    <row r="678" spans="1:3" ht="15.75" customHeight="1" x14ac:dyDescent="0.2">
      <c r="A678" s="42"/>
      <c r="C678" s="42"/>
    </row>
    <row r="679" spans="1:3" ht="15.75" customHeight="1" x14ac:dyDescent="0.2">
      <c r="A679" s="42"/>
      <c r="C679" s="42"/>
    </row>
    <row r="680" spans="1:3" ht="15.75" customHeight="1" x14ac:dyDescent="0.2">
      <c r="A680" s="42"/>
      <c r="C680" s="42"/>
    </row>
    <row r="681" spans="1:3" ht="15.75" customHeight="1" x14ac:dyDescent="0.2">
      <c r="A681" s="42"/>
      <c r="C681" s="42"/>
    </row>
    <row r="682" spans="1:3" ht="15.75" customHeight="1" x14ac:dyDescent="0.2">
      <c r="A682" s="42"/>
      <c r="C682" s="42"/>
    </row>
    <row r="683" spans="1:3" ht="15.75" customHeight="1" x14ac:dyDescent="0.2">
      <c r="A683" s="42"/>
      <c r="C683" s="42"/>
    </row>
    <row r="684" spans="1:3" ht="15.75" customHeight="1" x14ac:dyDescent="0.2">
      <c r="A684" s="42"/>
      <c r="C684" s="42"/>
    </row>
    <row r="685" spans="1:3" ht="15.75" customHeight="1" x14ac:dyDescent="0.2">
      <c r="A685" s="42"/>
      <c r="C685" s="42"/>
    </row>
    <row r="686" spans="1:3" ht="15.75" customHeight="1" x14ac:dyDescent="0.2">
      <c r="A686" s="42"/>
      <c r="C686" s="42"/>
    </row>
    <row r="687" spans="1:3" ht="15.75" customHeight="1" x14ac:dyDescent="0.2">
      <c r="A687" s="42"/>
      <c r="C687" s="42"/>
    </row>
    <row r="688" spans="1:3" ht="15.75" customHeight="1" x14ac:dyDescent="0.2">
      <c r="A688" s="42"/>
      <c r="C688" s="42"/>
    </row>
    <row r="689" spans="1:3" ht="15.75" customHeight="1" x14ac:dyDescent="0.2">
      <c r="A689" s="42"/>
      <c r="C689" s="42"/>
    </row>
    <row r="690" spans="1:3" ht="15.75" customHeight="1" x14ac:dyDescent="0.2">
      <c r="A690" s="42"/>
      <c r="C690" s="42"/>
    </row>
    <row r="691" spans="1:3" ht="15.75" customHeight="1" x14ac:dyDescent="0.2">
      <c r="A691" s="42"/>
      <c r="C691" s="42"/>
    </row>
    <row r="692" spans="1:3" ht="15.75" customHeight="1" x14ac:dyDescent="0.2">
      <c r="A692" s="42"/>
      <c r="C692" s="42"/>
    </row>
    <row r="693" spans="1:3" ht="15.75" customHeight="1" x14ac:dyDescent="0.2">
      <c r="A693" s="42"/>
      <c r="C693" s="42"/>
    </row>
    <row r="694" spans="1:3" ht="15.75" customHeight="1" x14ac:dyDescent="0.2">
      <c r="A694" s="42"/>
      <c r="C694" s="42"/>
    </row>
    <row r="695" spans="1:3" ht="15.75" customHeight="1" x14ac:dyDescent="0.2">
      <c r="A695" s="42"/>
      <c r="C695" s="42"/>
    </row>
    <row r="696" spans="1:3" ht="15.75" customHeight="1" x14ac:dyDescent="0.2">
      <c r="A696" s="42"/>
      <c r="C696" s="42"/>
    </row>
    <row r="697" spans="1:3" ht="15.75" customHeight="1" x14ac:dyDescent="0.2">
      <c r="A697" s="42"/>
      <c r="C697" s="42"/>
    </row>
    <row r="698" spans="1:3" ht="15.75" customHeight="1" x14ac:dyDescent="0.2">
      <c r="A698" s="42"/>
      <c r="C698" s="42"/>
    </row>
    <row r="699" spans="1:3" ht="15.75" customHeight="1" x14ac:dyDescent="0.2">
      <c r="A699" s="42"/>
      <c r="C699" s="42"/>
    </row>
    <row r="700" spans="1:3" ht="15.75" customHeight="1" x14ac:dyDescent="0.2">
      <c r="A700" s="42"/>
      <c r="C700" s="42"/>
    </row>
    <row r="701" spans="1:3" ht="15.75" customHeight="1" x14ac:dyDescent="0.2">
      <c r="A701" s="42"/>
      <c r="C701" s="42"/>
    </row>
    <row r="702" spans="1:3" ht="15.75" customHeight="1" x14ac:dyDescent="0.2">
      <c r="A702" s="42"/>
      <c r="C702" s="42"/>
    </row>
    <row r="703" spans="1:3" ht="15.75" customHeight="1" x14ac:dyDescent="0.2">
      <c r="A703" s="42"/>
      <c r="C703" s="42"/>
    </row>
    <row r="704" spans="1:3" ht="15.75" customHeight="1" x14ac:dyDescent="0.2">
      <c r="A704" s="42"/>
      <c r="C704" s="42"/>
    </row>
    <row r="705" spans="1:3" ht="15.75" customHeight="1" x14ac:dyDescent="0.2">
      <c r="A705" s="42"/>
      <c r="C705" s="42"/>
    </row>
    <row r="706" spans="1:3" ht="15.75" customHeight="1" x14ac:dyDescent="0.2">
      <c r="A706" s="42"/>
      <c r="C706" s="42"/>
    </row>
    <row r="707" spans="1:3" ht="15.75" customHeight="1" x14ac:dyDescent="0.2">
      <c r="A707" s="42"/>
      <c r="C707" s="42"/>
    </row>
    <row r="708" spans="1:3" ht="15.75" customHeight="1" x14ac:dyDescent="0.2">
      <c r="A708" s="42"/>
      <c r="C708" s="42"/>
    </row>
    <row r="709" spans="1:3" ht="15.75" customHeight="1" x14ac:dyDescent="0.2">
      <c r="A709" s="42"/>
      <c r="C709" s="42"/>
    </row>
    <row r="710" spans="1:3" ht="15.75" customHeight="1" x14ac:dyDescent="0.2">
      <c r="A710" s="42"/>
      <c r="C710" s="42"/>
    </row>
    <row r="711" spans="1:3" ht="15.75" customHeight="1" x14ac:dyDescent="0.2">
      <c r="A711" s="42"/>
      <c r="C711" s="42"/>
    </row>
    <row r="712" spans="1:3" ht="15.75" customHeight="1" x14ac:dyDescent="0.2">
      <c r="A712" s="42"/>
      <c r="C712" s="42"/>
    </row>
    <row r="713" spans="1:3" ht="15.75" customHeight="1" x14ac:dyDescent="0.2">
      <c r="A713" s="42"/>
      <c r="C713" s="42"/>
    </row>
    <row r="714" spans="1:3" ht="15.75" customHeight="1" x14ac:dyDescent="0.2">
      <c r="A714" s="42"/>
      <c r="C714" s="42"/>
    </row>
    <row r="715" spans="1:3" ht="15.75" customHeight="1" x14ac:dyDescent="0.2">
      <c r="A715" s="42"/>
      <c r="C715" s="42"/>
    </row>
    <row r="716" spans="1:3" ht="15.75" customHeight="1" x14ac:dyDescent="0.2">
      <c r="A716" s="42"/>
      <c r="C716" s="42"/>
    </row>
    <row r="717" spans="1:3" ht="15.75" customHeight="1" x14ac:dyDescent="0.2">
      <c r="A717" s="42"/>
      <c r="C717" s="42"/>
    </row>
    <row r="718" spans="1:3" ht="15.75" customHeight="1" x14ac:dyDescent="0.2">
      <c r="A718" s="42"/>
      <c r="C718" s="42"/>
    </row>
    <row r="719" spans="1:3" ht="15.75" customHeight="1" x14ac:dyDescent="0.2">
      <c r="A719" s="42"/>
      <c r="C719" s="42"/>
    </row>
    <row r="720" spans="1:3" ht="15.75" customHeight="1" x14ac:dyDescent="0.2">
      <c r="A720" s="42"/>
      <c r="C720" s="42"/>
    </row>
    <row r="721" spans="1:3" ht="15.75" customHeight="1" x14ac:dyDescent="0.2">
      <c r="A721" s="42"/>
      <c r="C721" s="42"/>
    </row>
    <row r="722" spans="1:3" ht="15.75" customHeight="1" x14ac:dyDescent="0.2">
      <c r="A722" s="42"/>
      <c r="C722" s="42"/>
    </row>
    <row r="723" spans="1:3" ht="15.75" customHeight="1" x14ac:dyDescent="0.2">
      <c r="A723" s="42"/>
      <c r="C723" s="42"/>
    </row>
    <row r="724" spans="1:3" ht="15.75" customHeight="1" x14ac:dyDescent="0.2">
      <c r="A724" s="42"/>
      <c r="C724" s="42"/>
    </row>
    <row r="725" spans="1:3" ht="15.75" customHeight="1" x14ac:dyDescent="0.2">
      <c r="A725" s="42"/>
      <c r="C725" s="42"/>
    </row>
    <row r="726" spans="1:3" ht="15.75" customHeight="1" x14ac:dyDescent="0.2">
      <c r="A726" s="42"/>
      <c r="C726" s="42"/>
    </row>
    <row r="727" spans="1:3" ht="15.75" customHeight="1" x14ac:dyDescent="0.2">
      <c r="A727" s="42"/>
      <c r="C727" s="42"/>
    </row>
    <row r="728" spans="1:3" ht="15.75" customHeight="1" x14ac:dyDescent="0.2">
      <c r="A728" s="42"/>
      <c r="C728" s="42"/>
    </row>
    <row r="729" spans="1:3" ht="15.75" customHeight="1" x14ac:dyDescent="0.2">
      <c r="A729" s="42"/>
      <c r="C729" s="42"/>
    </row>
    <row r="730" spans="1:3" ht="15.75" customHeight="1" x14ac:dyDescent="0.2">
      <c r="A730" s="42"/>
      <c r="C730" s="42"/>
    </row>
    <row r="731" spans="1:3" ht="15.75" customHeight="1" x14ac:dyDescent="0.2">
      <c r="A731" s="42"/>
      <c r="C731" s="42"/>
    </row>
    <row r="732" spans="1:3" ht="15.75" customHeight="1" x14ac:dyDescent="0.2">
      <c r="A732" s="42"/>
      <c r="C732" s="42"/>
    </row>
    <row r="733" spans="1:3" ht="15.75" customHeight="1" x14ac:dyDescent="0.2">
      <c r="A733" s="42"/>
      <c r="C733" s="42"/>
    </row>
    <row r="734" spans="1:3" ht="15.75" customHeight="1" x14ac:dyDescent="0.2">
      <c r="A734" s="42"/>
      <c r="C734" s="42"/>
    </row>
    <row r="735" spans="1:3" ht="15.75" customHeight="1" x14ac:dyDescent="0.2">
      <c r="A735" s="42"/>
      <c r="C735" s="42"/>
    </row>
    <row r="736" spans="1:3" ht="15.75" customHeight="1" x14ac:dyDescent="0.2">
      <c r="A736" s="42"/>
      <c r="C736" s="42"/>
    </row>
    <row r="737" spans="1:3" ht="15.75" customHeight="1" x14ac:dyDescent="0.2">
      <c r="A737" s="42"/>
      <c r="C737" s="42"/>
    </row>
    <row r="738" spans="1:3" ht="15.75" customHeight="1" x14ac:dyDescent="0.2">
      <c r="A738" s="42"/>
      <c r="C738" s="42"/>
    </row>
    <row r="739" spans="1:3" ht="15.75" customHeight="1" x14ac:dyDescent="0.2">
      <c r="A739" s="42"/>
      <c r="C739" s="42"/>
    </row>
    <row r="740" spans="1:3" ht="15.75" customHeight="1" x14ac:dyDescent="0.2">
      <c r="A740" s="42"/>
      <c r="C740" s="42"/>
    </row>
    <row r="741" spans="1:3" ht="15.75" customHeight="1" x14ac:dyDescent="0.2">
      <c r="A741" s="42"/>
      <c r="C741" s="42"/>
    </row>
    <row r="742" spans="1:3" ht="15.75" customHeight="1" x14ac:dyDescent="0.2">
      <c r="A742" s="42"/>
      <c r="C742" s="42"/>
    </row>
    <row r="743" spans="1:3" ht="15.75" customHeight="1" x14ac:dyDescent="0.2">
      <c r="A743" s="42"/>
      <c r="C743" s="42"/>
    </row>
    <row r="744" spans="1:3" ht="15.75" customHeight="1" x14ac:dyDescent="0.2">
      <c r="A744" s="42"/>
      <c r="C744" s="42"/>
    </row>
    <row r="745" spans="1:3" ht="15.75" customHeight="1" x14ac:dyDescent="0.2">
      <c r="A745" s="42"/>
      <c r="C745" s="42"/>
    </row>
    <row r="746" spans="1:3" ht="15.75" customHeight="1" x14ac:dyDescent="0.2">
      <c r="A746" s="42"/>
      <c r="C746" s="42"/>
    </row>
    <row r="747" spans="1:3" ht="15.75" customHeight="1" x14ac:dyDescent="0.2">
      <c r="A747" s="42"/>
      <c r="C747" s="42"/>
    </row>
    <row r="748" spans="1:3" ht="15.75" customHeight="1" x14ac:dyDescent="0.2">
      <c r="A748" s="42"/>
      <c r="C748" s="42"/>
    </row>
    <row r="749" spans="1:3" ht="15.75" customHeight="1" x14ac:dyDescent="0.2">
      <c r="A749" s="42"/>
      <c r="C749" s="42"/>
    </row>
    <row r="750" spans="1:3" ht="15.75" customHeight="1" x14ac:dyDescent="0.2">
      <c r="A750" s="42"/>
      <c r="C750" s="42"/>
    </row>
    <row r="751" spans="1:3" ht="15.75" customHeight="1" x14ac:dyDescent="0.2">
      <c r="A751" s="42"/>
      <c r="C751" s="42"/>
    </row>
    <row r="752" spans="1:3" ht="15.75" customHeight="1" x14ac:dyDescent="0.2">
      <c r="A752" s="42"/>
      <c r="C752" s="42"/>
    </row>
    <row r="753" spans="1:3" ht="15.75" customHeight="1" x14ac:dyDescent="0.2">
      <c r="A753" s="42"/>
      <c r="C753" s="42"/>
    </row>
    <row r="754" spans="1:3" ht="15.75" customHeight="1" x14ac:dyDescent="0.2">
      <c r="A754" s="42"/>
      <c r="C754" s="42"/>
    </row>
    <row r="755" spans="1:3" ht="15.75" customHeight="1" x14ac:dyDescent="0.2">
      <c r="A755" s="42"/>
      <c r="C755" s="42"/>
    </row>
    <row r="756" spans="1:3" ht="15.75" customHeight="1" x14ac:dyDescent="0.2">
      <c r="A756" s="42"/>
      <c r="C756" s="42"/>
    </row>
    <row r="757" spans="1:3" ht="15.75" customHeight="1" x14ac:dyDescent="0.2">
      <c r="A757" s="42"/>
      <c r="C757" s="42"/>
    </row>
    <row r="758" spans="1:3" ht="15.75" customHeight="1" x14ac:dyDescent="0.2">
      <c r="A758" s="42"/>
      <c r="C758" s="42"/>
    </row>
    <row r="759" spans="1:3" ht="15.75" customHeight="1" x14ac:dyDescent="0.2">
      <c r="A759" s="42"/>
      <c r="C759" s="42"/>
    </row>
    <row r="760" spans="1:3" ht="15.75" customHeight="1" x14ac:dyDescent="0.2">
      <c r="A760" s="42"/>
      <c r="C760" s="42"/>
    </row>
    <row r="761" spans="1:3" ht="15.75" customHeight="1" x14ac:dyDescent="0.2">
      <c r="A761" s="42"/>
      <c r="C761" s="42"/>
    </row>
    <row r="762" spans="1:3" ht="15.75" customHeight="1" x14ac:dyDescent="0.2">
      <c r="A762" s="42"/>
      <c r="C762" s="42"/>
    </row>
    <row r="763" spans="1:3" ht="15.75" customHeight="1" x14ac:dyDescent="0.2">
      <c r="A763" s="42"/>
      <c r="C763" s="42"/>
    </row>
    <row r="764" spans="1:3" ht="15.75" customHeight="1" x14ac:dyDescent="0.2">
      <c r="A764" s="42"/>
      <c r="C764" s="42"/>
    </row>
    <row r="765" spans="1:3" ht="15.75" customHeight="1" x14ac:dyDescent="0.2">
      <c r="A765" s="42"/>
      <c r="C765" s="42"/>
    </row>
    <row r="766" spans="1:3" ht="15.75" customHeight="1" x14ac:dyDescent="0.2">
      <c r="A766" s="42"/>
      <c r="C766" s="42"/>
    </row>
    <row r="767" spans="1:3" ht="15.75" customHeight="1" x14ac:dyDescent="0.2">
      <c r="A767" s="42"/>
      <c r="C767" s="42"/>
    </row>
    <row r="768" spans="1:3" ht="15.75" customHeight="1" x14ac:dyDescent="0.2">
      <c r="A768" s="42"/>
      <c r="C768" s="42"/>
    </row>
    <row r="769" spans="1:3" ht="15.75" customHeight="1" x14ac:dyDescent="0.2">
      <c r="A769" s="42"/>
      <c r="C769" s="42"/>
    </row>
    <row r="770" spans="1:3" ht="15.75" customHeight="1" x14ac:dyDescent="0.2">
      <c r="A770" s="42"/>
      <c r="C770" s="42"/>
    </row>
    <row r="771" spans="1:3" ht="15.75" customHeight="1" x14ac:dyDescent="0.2">
      <c r="A771" s="42"/>
      <c r="C771" s="42"/>
    </row>
    <row r="772" spans="1:3" ht="15.75" customHeight="1" x14ac:dyDescent="0.2">
      <c r="A772" s="42"/>
      <c r="C772" s="42"/>
    </row>
    <row r="773" spans="1:3" ht="15.75" customHeight="1" x14ac:dyDescent="0.2">
      <c r="A773" s="42"/>
      <c r="C773" s="42"/>
    </row>
    <row r="774" spans="1:3" ht="15.75" customHeight="1" x14ac:dyDescent="0.2">
      <c r="A774" s="42"/>
      <c r="C774" s="42"/>
    </row>
    <row r="775" spans="1:3" ht="15.75" customHeight="1" x14ac:dyDescent="0.2">
      <c r="A775" s="42"/>
      <c r="C775" s="42"/>
    </row>
    <row r="776" spans="1:3" ht="15.75" customHeight="1" x14ac:dyDescent="0.2">
      <c r="A776" s="42"/>
      <c r="C776" s="42"/>
    </row>
    <row r="777" spans="1:3" ht="15.75" customHeight="1" x14ac:dyDescent="0.2">
      <c r="A777" s="42"/>
      <c r="C777" s="42"/>
    </row>
    <row r="778" spans="1:3" ht="15.75" customHeight="1" x14ac:dyDescent="0.2">
      <c r="A778" s="42"/>
      <c r="C778" s="42"/>
    </row>
    <row r="779" spans="1:3" ht="15.75" customHeight="1" x14ac:dyDescent="0.2">
      <c r="A779" s="42"/>
      <c r="C779" s="42"/>
    </row>
    <row r="780" spans="1:3" ht="15.75" customHeight="1" x14ac:dyDescent="0.2">
      <c r="A780" s="42"/>
      <c r="C780" s="42"/>
    </row>
    <row r="781" spans="1:3" ht="15.75" customHeight="1" x14ac:dyDescent="0.2">
      <c r="A781" s="42"/>
      <c r="C781" s="42"/>
    </row>
    <row r="782" spans="1:3" ht="15.75" customHeight="1" x14ac:dyDescent="0.2">
      <c r="A782" s="42"/>
      <c r="C782" s="42"/>
    </row>
    <row r="783" spans="1:3" ht="15.75" customHeight="1" x14ac:dyDescent="0.2">
      <c r="A783" s="42"/>
      <c r="C783" s="42"/>
    </row>
    <row r="784" spans="1:3" ht="15.75" customHeight="1" x14ac:dyDescent="0.2">
      <c r="A784" s="42"/>
      <c r="C784" s="42"/>
    </row>
    <row r="785" spans="1:3" ht="15.75" customHeight="1" x14ac:dyDescent="0.2">
      <c r="A785" s="42"/>
      <c r="C785" s="42"/>
    </row>
    <row r="786" spans="1:3" ht="15.75" customHeight="1" x14ac:dyDescent="0.2">
      <c r="A786" s="42"/>
      <c r="C786" s="42"/>
    </row>
    <row r="787" spans="1:3" ht="15.75" customHeight="1" x14ac:dyDescent="0.2">
      <c r="A787" s="42"/>
      <c r="C787" s="42"/>
    </row>
    <row r="788" spans="1:3" ht="15.75" customHeight="1" x14ac:dyDescent="0.2">
      <c r="A788" s="42"/>
      <c r="C788" s="42"/>
    </row>
    <row r="789" spans="1:3" ht="15.75" customHeight="1" x14ac:dyDescent="0.2">
      <c r="A789" s="42"/>
      <c r="C789" s="42"/>
    </row>
    <row r="790" spans="1:3" ht="15.75" customHeight="1" x14ac:dyDescent="0.2">
      <c r="A790" s="42"/>
      <c r="C790" s="42"/>
    </row>
    <row r="791" spans="1:3" ht="15.75" customHeight="1" x14ac:dyDescent="0.2">
      <c r="A791" s="42"/>
      <c r="C791" s="42"/>
    </row>
    <row r="792" spans="1:3" ht="15.75" customHeight="1" x14ac:dyDescent="0.2">
      <c r="A792" s="42"/>
      <c r="C792" s="42"/>
    </row>
    <row r="793" spans="1:3" ht="15.75" customHeight="1" x14ac:dyDescent="0.2">
      <c r="A793" s="42"/>
      <c r="C793" s="42"/>
    </row>
    <row r="794" spans="1:3" ht="15.75" customHeight="1" x14ac:dyDescent="0.2">
      <c r="A794" s="42"/>
      <c r="C794" s="42"/>
    </row>
    <row r="795" spans="1:3" ht="15.75" customHeight="1" x14ac:dyDescent="0.2">
      <c r="A795" s="42"/>
      <c r="C795" s="42"/>
    </row>
    <row r="796" spans="1:3" ht="15.75" customHeight="1" x14ac:dyDescent="0.2">
      <c r="A796" s="42"/>
      <c r="C796" s="42"/>
    </row>
    <row r="797" spans="1:3" ht="15.75" customHeight="1" x14ac:dyDescent="0.2">
      <c r="A797" s="42"/>
      <c r="C797" s="42"/>
    </row>
    <row r="798" spans="1:3" ht="15.75" customHeight="1" x14ac:dyDescent="0.2">
      <c r="A798" s="42"/>
      <c r="C798" s="42"/>
    </row>
    <row r="799" spans="1:3" ht="15.75" customHeight="1" x14ac:dyDescent="0.2">
      <c r="A799" s="42"/>
      <c r="C799" s="42"/>
    </row>
    <row r="800" spans="1:3" ht="15.75" customHeight="1" x14ac:dyDescent="0.2">
      <c r="A800" s="42"/>
      <c r="C800" s="42"/>
    </row>
    <row r="801" spans="1:3" ht="15.75" customHeight="1" x14ac:dyDescent="0.2">
      <c r="A801" s="42"/>
      <c r="C801" s="42"/>
    </row>
    <row r="802" spans="1:3" ht="15.75" customHeight="1" x14ac:dyDescent="0.2">
      <c r="A802" s="42"/>
      <c r="C802" s="42"/>
    </row>
    <row r="803" spans="1:3" ht="15.75" customHeight="1" x14ac:dyDescent="0.2">
      <c r="A803" s="42"/>
      <c r="C803" s="42"/>
    </row>
    <row r="804" spans="1:3" ht="15.75" customHeight="1" x14ac:dyDescent="0.2">
      <c r="A804" s="42"/>
      <c r="C804" s="42"/>
    </row>
    <row r="805" spans="1:3" ht="15.75" customHeight="1" x14ac:dyDescent="0.2">
      <c r="A805" s="42"/>
      <c r="C805" s="42"/>
    </row>
    <row r="806" spans="1:3" ht="15.75" customHeight="1" x14ac:dyDescent="0.2">
      <c r="A806" s="42"/>
      <c r="C806" s="42"/>
    </row>
    <row r="807" spans="1:3" ht="15.75" customHeight="1" x14ac:dyDescent="0.2">
      <c r="A807" s="42"/>
      <c r="C807" s="42"/>
    </row>
    <row r="808" spans="1:3" ht="15.75" customHeight="1" x14ac:dyDescent="0.2">
      <c r="A808" s="42"/>
      <c r="C808" s="42"/>
    </row>
    <row r="809" spans="1:3" ht="15.75" customHeight="1" x14ac:dyDescent="0.2">
      <c r="A809" s="42"/>
      <c r="C809" s="42"/>
    </row>
    <row r="810" spans="1:3" ht="15.75" customHeight="1" x14ac:dyDescent="0.2">
      <c r="A810" s="42"/>
      <c r="C810" s="42"/>
    </row>
    <row r="811" spans="1:3" ht="15.75" customHeight="1" x14ac:dyDescent="0.2">
      <c r="A811" s="42"/>
      <c r="C811" s="42"/>
    </row>
    <row r="812" spans="1:3" ht="15.75" customHeight="1" x14ac:dyDescent="0.2">
      <c r="A812" s="42"/>
      <c r="C812" s="42"/>
    </row>
    <row r="813" spans="1:3" ht="15.75" customHeight="1" x14ac:dyDescent="0.2">
      <c r="A813" s="42"/>
      <c r="C813" s="42"/>
    </row>
    <row r="814" spans="1:3" ht="15.75" customHeight="1" x14ac:dyDescent="0.2">
      <c r="A814" s="42"/>
      <c r="C814" s="42"/>
    </row>
    <row r="815" spans="1:3" ht="15.75" customHeight="1" x14ac:dyDescent="0.2">
      <c r="A815" s="42"/>
      <c r="C815" s="42"/>
    </row>
    <row r="816" spans="1:3" ht="15.75" customHeight="1" x14ac:dyDescent="0.2">
      <c r="A816" s="42"/>
      <c r="C816" s="42"/>
    </row>
    <row r="817" spans="1:3" ht="15.75" customHeight="1" x14ac:dyDescent="0.2">
      <c r="A817" s="42"/>
      <c r="C817" s="42"/>
    </row>
    <row r="818" spans="1:3" ht="15.75" customHeight="1" x14ac:dyDescent="0.2">
      <c r="A818" s="42"/>
      <c r="C818" s="42"/>
    </row>
    <row r="819" spans="1:3" ht="15.75" customHeight="1" x14ac:dyDescent="0.2">
      <c r="A819" s="42"/>
      <c r="C819" s="42"/>
    </row>
    <row r="820" spans="1:3" ht="15.75" customHeight="1" x14ac:dyDescent="0.2">
      <c r="A820" s="42"/>
      <c r="C820" s="42"/>
    </row>
    <row r="821" spans="1:3" ht="15.75" customHeight="1" x14ac:dyDescent="0.2">
      <c r="A821" s="42"/>
      <c r="C821" s="42"/>
    </row>
    <row r="822" spans="1:3" ht="15.75" customHeight="1" x14ac:dyDescent="0.2">
      <c r="A822" s="42"/>
      <c r="C822" s="42"/>
    </row>
    <row r="823" spans="1:3" ht="15.75" customHeight="1" x14ac:dyDescent="0.2">
      <c r="A823" s="42"/>
      <c r="C823" s="42"/>
    </row>
    <row r="824" spans="1:3" ht="15.75" customHeight="1" x14ac:dyDescent="0.2">
      <c r="A824" s="42"/>
      <c r="C824" s="42"/>
    </row>
    <row r="825" spans="1:3" ht="15.75" customHeight="1" x14ac:dyDescent="0.2">
      <c r="A825" s="42"/>
      <c r="C825" s="42"/>
    </row>
    <row r="826" spans="1:3" ht="15.75" customHeight="1" x14ac:dyDescent="0.2">
      <c r="A826" s="42"/>
      <c r="C826" s="42"/>
    </row>
    <row r="827" spans="1:3" ht="15.75" customHeight="1" x14ac:dyDescent="0.2">
      <c r="A827" s="42"/>
      <c r="C827" s="42"/>
    </row>
    <row r="828" spans="1:3" ht="15.75" customHeight="1" x14ac:dyDescent="0.2">
      <c r="A828" s="42"/>
      <c r="C828" s="42"/>
    </row>
    <row r="829" spans="1:3" ht="15.75" customHeight="1" x14ac:dyDescent="0.2">
      <c r="A829" s="42"/>
      <c r="C829" s="42"/>
    </row>
    <row r="830" spans="1:3" ht="15.75" customHeight="1" x14ac:dyDescent="0.2">
      <c r="A830" s="42"/>
      <c r="C830" s="42"/>
    </row>
    <row r="831" spans="1:3" ht="15.75" customHeight="1" x14ac:dyDescent="0.2">
      <c r="A831" s="42"/>
      <c r="C831" s="42"/>
    </row>
    <row r="832" spans="1:3" ht="15.75" customHeight="1" x14ac:dyDescent="0.2">
      <c r="A832" s="42"/>
      <c r="C832" s="42"/>
    </row>
    <row r="833" spans="1:3" ht="15.75" customHeight="1" x14ac:dyDescent="0.2">
      <c r="A833" s="42"/>
      <c r="C833" s="42"/>
    </row>
    <row r="834" spans="1:3" ht="15.75" customHeight="1" x14ac:dyDescent="0.2">
      <c r="A834" s="42"/>
      <c r="C834" s="42"/>
    </row>
    <row r="835" spans="1:3" ht="15.75" customHeight="1" x14ac:dyDescent="0.2">
      <c r="A835" s="42"/>
      <c r="C835" s="42"/>
    </row>
    <row r="836" spans="1:3" ht="15.75" customHeight="1" x14ac:dyDescent="0.2">
      <c r="A836" s="42"/>
      <c r="C836" s="42"/>
    </row>
    <row r="837" spans="1:3" ht="15.75" customHeight="1" x14ac:dyDescent="0.2">
      <c r="A837" s="42"/>
      <c r="C837" s="42"/>
    </row>
    <row r="838" spans="1:3" ht="15.75" customHeight="1" x14ac:dyDescent="0.2">
      <c r="A838" s="42"/>
      <c r="C838" s="42"/>
    </row>
    <row r="839" spans="1:3" ht="15.75" customHeight="1" x14ac:dyDescent="0.2">
      <c r="A839" s="42"/>
      <c r="C839" s="42"/>
    </row>
    <row r="840" spans="1:3" ht="15.75" customHeight="1" x14ac:dyDescent="0.2">
      <c r="A840" s="42"/>
      <c r="C840" s="42"/>
    </row>
    <row r="841" spans="1:3" ht="15.75" customHeight="1" x14ac:dyDescent="0.2">
      <c r="A841" s="42"/>
      <c r="C841" s="42"/>
    </row>
    <row r="842" spans="1:3" ht="15.75" customHeight="1" x14ac:dyDescent="0.2">
      <c r="A842" s="42"/>
      <c r="C842" s="42"/>
    </row>
    <row r="843" spans="1:3" ht="15.75" customHeight="1" x14ac:dyDescent="0.2">
      <c r="A843" s="42"/>
      <c r="C843" s="42"/>
    </row>
    <row r="844" spans="1:3" ht="15.75" customHeight="1" x14ac:dyDescent="0.2">
      <c r="A844" s="42"/>
      <c r="C844" s="42"/>
    </row>
    <row r="845" spans="1:3" ht="15.75" customHeight="1" x14ac:dyDescent="0.2">
      <c r="A845" s="42"/>
      <c r="C845" s="42"/>
    </row>
    <row r="846" spans="1:3" ht="15.75" customHeight="1" x14ac:dyDescent="0.2">
      <c r="A846" s="42"/>
      <c r="C846" s="42"/>
    </row>
    <row r="847" spans="1:3" ht="15.75" customHeight="1" x14ac:dyDescent="0.2">
      <c r="A847" s="42"/>
      <c r="C847" s="42"/>
    </row>
    <row r="848" spans="1:3" ht="15.75" customHeight="1" x14ac:dyDescent="0.2">
      <c r="A848" s="42"/>
      <c r="C848" s="42"/>
    </row>
    <row r="849" spans="1:3" ht="15.75" customHeight="1" x14ac:dyDescent="0.2">
      <c r="A849" s="42"/>
      <c r="C849" s="42"/>
    </row>
    <row r="850" spans="1:3" ht="15.75" customHeight="1" x14ac:dyDescent="0.2">
      <c r="A850" s="42"/>
      <c r="C850" s="42"/>
    </row>
    <row r="851" spans="1:3" ht="15.75" customHeight="1" x14ac:dyDescent="0.2">
      <c r="A851" s="42"/>
      <c r="C851" s="42"/>
    </row>
    <row r="852" spans="1:3" ht="15.75" customHeight="1" x14ac:dyDescent="0.2">
      <c r="A852" s="42"/>
      <c r="C852" s="42"/>
    </row>
    <row r="853" spans="1:3" ht="15.75" customHeight="1" x14ac:dyDescent="0.2">
      <c r="A853" s="42"/>
      <c r="C853" s="42"/>
    </row>
    <row r="854" spans="1:3" ht="15.75" customHeight="1" x14ac:dyDescent="0.2">
      <c r="A854" s="42"/>
      <c r="C854" s="42"/>
    </row>
    <row r="855" spans="1:3" ht="15.75" customHeight="1" x14ac:dyDescent="0.2">
      <c r="A855" s="42"/>
      <c r="C855" s="42"/>
    </row>
    <row r="856" spans="1:3" ht="15.75" customHeight="1" x14ac:dyDescent="0.2">
      <c r="A856" s="42"/>
      <c r="C856" s="42"/>
    </row>
    <row r="857" spans="1:3" ht="15.75" customHeight="1" x14ac:dyDescent="0.2">
      <c r="A857" s="42"/>
      <c r="C857" s="42"/>
    </row>
    <row r="858" spans="1:3" ht="15.75" customHeight="1" x14ac:dyDescent="0.2">
      <c r="A858" s="42"/>
      <c r="C858" s="42"/>
    </row>
    <row r="859" spans="1:3" ht="15.75" customHeight="1" x14ac:dyDescent="0.2">
      <c r="A859" s="42"/>
      <c r="C859" s="42"/>
    </row>
    <row r="860" spans="1:3" ht="15.75" customHeight="1" x14ac:dyDescent="0.2">
      <c r="A860" s="42"/>
      <c r="C860" s="42"/>
    </row>
    <row r="861" spans="1:3" ht="15.75" customHeight="1" x14ac:dyDescent="0.2">
      <c r="A861" s="42"/>
      <c r="C861" s="42"/>
    </row>
    <row r="862" spans="1:3" ht="15.75" customHeight="1" x14ac:dyDescent="0.2">
      <c r="A862" s="42"/>
      <c r="C862" s="42"/>
    </row>
    <row r="863" spans="1:3" ht="15.75" customHeight="1" x14ac:dyDescent="0.2">
      <c r="A863" s="42"/>
      <c r="C863" s="42"/>
    </row>
    <row r="864" spans="1:3" ht="15.75" customHeight="1" x14ac:dyDescent="0.2">
      <c r="A864" s="42"/>
      <c r="C864" s="42"/>
    </row>
    <row r="865" spans="1:3" ht="15.75" customHeight="1" x14ac:dyDescent="0.2">
      <c r="A865" s="42"/>
      <c r="C865" s="42"/>
    </row>
    <row r="866" spans="1:3" ht="15.75" customHeight="1" x14ac:dyDescent="0.2">
      <c r="A866" s="42"/>
      <c r="C866" s="42"/>
    </row>
    <row r="867" spans="1:3" ht="15.75" customHeight="1" x14ac:dyDescent="0.2">
      <c r="A867" s="42"/>
      <c r="C867" s="42"/>
    </row>
    <row r="868" spans="1:3" ht="15.75" customHeight="1" x14ac:dyDescent="0.2">
      <c r="A868" s="42"/>
      <c r="C868" s="42"/>
    </row>
    <row r="869" spans="1:3" ht="15.75" customHeight="1" x14ac:dyDescent="0.2">
      <c r="A869" s="42"/>
      <c r="C869" s="42"/>
    </row>
    <row r="870" spans="1:3" ht="15.75" customHeight="1" x14ac:dyDescent="0.2">
      <c r="A870" s="42"/>
      <c r="C870" s="42"/>
    </row>
    <row r="871" spans="1:3" ht="15.75" customHeight="1" x14ac:dyDescent="0.2">
      <c r="A871" s="42"/>
      <c r="C871" s="42"/>
    </row>
    <row r="872" spans="1:3" ht="15.75" customHeight="1" x14ac:dyDescent="0.2">
      <c r="A872" s="42"/>
      <c r="C872" s="42"/>
    </row>
    <row r="873" spans="1:3" ht="15.75" customHeight="1" x14ac:dyDescent="0.2">
      <c r="A873" s="42"/>
      <c r="C873" s="42"/>
    </row>
    <row r="874" spans="1:3" ht="15.75" customHeight="1" x14ac:dyDescent="0.2">
      <c r="A874" s="42"/>
      <c r="C874" s="42"/>
    </row>
    <row r="875" spans="1:3" ht="15.75" customHeight="1" x14ac:dyDescent="0.2">
      <c r="A875" s="42"/>
      <c r="C875" s="42"/>
    </row>
    <row r="876" spans="1:3" ht="15.75" customHeight="1" x14ac:dyDescent="0.2">
      <c r="A876" s="42"/>
      <c r="C876" s="42"/>
    </row>
    <row r="877" spans="1:3" ht="15.75" customHeight="1" x14ac:dyDescent="0.2">
      <c r="A877" s="42"/>
      <c r="C877" s="42"/>
    </row>
    <row r="878" spans="1:3" ht="15.75" customHeight="1" x14ac:dyDescent="0.2">
      <c r="A878" s="42"/>
      <c r="C878" s="42"/>
    </row>
    <row r="879" spans="1:3" ht="15.75" customHeight="1" x14ac:dyDescent="0.2">
      <c r="A879" s="42"/>
      <c r="C879" s="42"/>
    </row>
    <row r="880" spans="1:3" ht="15.75" customHeight="1" x14ac:dyDescent="0.2">
      <c r="A880" s="42"/>
      <c r="C880" s="42"/>
    </row>
    <row r="881" spans="1:3" ht="15.75" customHeight="1" x14ac:dyDescent="0.2">
      <c r="A881" s="42"/>
      <c r="C881" s="42"/>
    </row>
    <row r="882" spans="1:3" ht="15.75" customHeight="1" x14ac:dyDescent="0.2">
      <c r="A882" s="42"/>
      <c r="C882" s="42"/>
    </row>
    <row r="883" spans="1:3" ht="15.75" customHeight="1" x14ac:dyDescent="0.2">
      <c r="A883" s="42"/>
      <c r="C883" s="42"/>
    </row>
    <row r="884" spans="1:3" ht="15.75" customHeight="1" x14ac:dyDescent="0.2">
      <c r="A884" s="42"/>
      <c r="C884" s="42"/>
    </row>
    <row r="885" spans="1:3" ht="15.75" customHeight="1" x14ac:dyDescent="0.2">
      <c r="A885" s="42"/>
      <c r="C885" s="42"/>
    </row>
    <row r="886" spans="1:3" ht="15.75" customHeight="1" x14ac:dyDescent="0.2">
      <c r="A886" s="42"/>
      <c r="C886" s="42"/>
    </row>
    <row r="887" spans="1:3" ht="15.75" customHeight="1" x14ac:dyDescent="0.2">
      <c r="A887" s="42"/>
      <c r="C887" s="42"/>
    </row>
    <row r="888" spans="1:3" ht="15.75" customHeight="1" x14ac:dyDescent="0.2">
      <c r="A888" s="42"/>
      <c r="C888" s="42"/>
    </row>
    <row r="889" spans="1:3" ht="15.75" customHeight="1" x14ac:dyDescent="0.2">
      <c r="A889" s="42"/>
      <c r="C889" s="42"/>
    </row>
    <row r="890" spans="1:3" ht="15.75" customHeight="1" x14ac:dyDescent="0.2">
      <c r="A890" s="42"/>
      <c r="C890" s="42"/>
    </row>
    <row r="891" spans="1:3" ht="15.75" customHeight="1" x14ac:dyDescent="0.2">
      <c r="A891" s="42"/>
      <c r="C891" s="42"/>
    </row>
    <row r="892" spans="1:3" ht="15.75" customHeight="1" x14ac:dyDescent="0.2">
      <c r="A892" s="42"/>
      <c r="C892" s="42"/>
    </row>
    <row r="893" spans="1:3" ht="15.75" customHeight="1" x14ac:dyDescent="0.2">
      <c r="A893" s="42"/>
      <c r="C893" s="42"/>
    </row>
    <row r="894" spans="1:3" ht="15.75" customHeight="1" x14ac:dyDescent="0.2">
      <c r="A894" s="42"/>
      <c r="C894" s="42"/>
    </row>
    <row r="895" spans="1:3" ht="15.75" customHeight="1" x14ac:dyDescent="0.2">
      <c r="A895" s="42"/>
      <c r="C895" s="42"/>
    </row>
    <row r="896" spans="1:3" ht="15.75" customHeight="1" x14ac:dyDescent="0.2">
      <c r="A896" s="42"/>
      <c r="C896" s="42"/>
    </row>
    <row r="897" spans="1:3" ht="15.75" customHeight="1" x14ac:dyDescent="0.2">
      <c r="A897" s="42"/>
      <c r="C897" s="42"/>
    </row>
    <row r="898" spans="1:3" ht="15.75" customHeight="1" x14ac:dyDescent="0.2">
      <c r="A898" s="42"/>
      <c r="C898" s="42"/>
    </row>
    <row r="899" spans="1:3" ht="15.75" customHeight="1" x14ac:dyDescent="0.2">
      <c r="A899" s="42"/>
      <c r="C899" s="42"/>
    </row>
    <row r="900" spans="1:3" ht="15.75" customHeight="1" x14ac:dyDescent="0.2">
      <c r="A900" s="42"/>
      <c r="C900" s="42"/>
    </row>
    <row r="901" spans="1:3" ht="15.75" customHeight="1" x14ac:dyDescent="0.2">
      <c r="A901" s="42"/>
      <c r="C901" s="42"/>
    </row>
    <row r="902" spans="1:3" ht="15.75" customHeight="1" x14ac:dyDescent="0.2">
      <c r="A902" s="42"/>
      <c r="C902" s="42"/>
    </row>
    <row r="903" spans="1:3" ht="15.75" customHeight="1" x14ac:dyDescent="0.2">
      <c r="A903" s="42"/>
      <c r="C903" s="42"/>
    </row>
    <row r="904" spans="1:3" ht="15.75" customHeight="1" x14ac:dyDescent="0.2">
      <c r="A904" s="42"/>
      <c r="C904" s="42"/>
    </row>
    <row r="905" spans="1:3" ht="15.75" customHeight="1" x14ac:dyDescent="0.2">
      <c r="A905" s="42"/>
      <c r="C905" s="42"/>
    </row>
    <row r="906" spans="1:3" ht="15.75" customHeight="1" x14ac:dyDescent="0.2">
      <c r="A906" s="42"/>
      <c r="C906" s="42"/>
    </row>
    <row r="907" spans="1:3" ht="15.75" customHeight="1" x14ac:dyDescent="0.2">
      <c r="A907" s="42"/>
      <c r="C907" s="42"/>
    </row>
    <row r="908" spans="1:3" ht="15.75" customHeight="1" x14ac:dyDescent="0.2">
      <c r="A908" s="42"/>
      <c r="C908" s="42"/>
    </row>
    <row r="909" spans="1:3" ht="15.75" customHeight="1" x14ac:dyDescent="0.2">
      <c r="A909" s="42"/>
      <c r="C909" s="42"/>
    </row>
    <row r="910" spans="1:3" ht="15.75" customHeight="1" x14ac:dyDescent="0.2">
      <c r="A910" s="42"/>
      <c r="C910" s="42"/>
    </row>
    <row r="911" spans="1:3" ht="15.75" customHeight="1" x14ac:dyDescent="0.2">
      <c r="A911" s="42"/>
      <c r="C911" s="42"/>
    </row>
    <row r="912" spans="1:3" ht="15.75" customHeight="1" x14ac:dyDescent="0.2">
      <c r="A912" s="42"/>
      <c r="C912" s="42"/>
    </row>
    <row r="913" spans="1:3" ht="15.75" customHeight="1" x14ac:dyDescent="0.2">
      <c r="A913" s="42"/>
      <c r="C913" s="42"/>
    </row>
    <row r="914" spans="1:3" ht="15.75" customHeight="1" x14ac:dyDescent="0.2">
      <c r="A914" s="42"/>
      <c r="C914" s="42"/>
    </row>
    <row r="915" spans="1:3" ht="15.75" customHeight="1" x14ac:dyDescent="0.2">
      <c r="A915" s="42"/>
      <c r="C915" s="42"/>
    </row>
    <row r="916" spans="1:3" ht="15.75" customHeight="1" x14ac:dyDescent="0.2">
      <c r="A916" s="42"/>
      <c r="C916" s="42"/>
    </row>
    <row r="917" spans="1:3" ht="15.75" customHeight="1" x14ac:dyDescent="0.2">
      <c r="A917" s="42"/>
      <c r="C917" s="42"/>
    </row>
    <row r="918" spans="1:3" ht="15.75" customHeight="1" x14ac:dyDescent="0.2">
      <c r="A918" s="42"/>
      <c r="C918" s="42"/>
    </row>
    <row r="919" spans="1:3" ht="15.75" customHeight="1" x14ac:dyDescent="0.2">
      <c r="A919" s="42"/>
      <c r="C919" s="42"/>
    </row>
    <row r="920" spans="1:3" ht="15.75" customHeight="1" x14ac:dyDescent="0.2">
      <c r="A920" s="42"/>
      <c r="C920" s="42"/>
    </row>
    <row r="921" spans="1:3" ht="15.75" customHeight="1" x14ac:dyDescent="0.2">
      <c r="A921" s="42"/>
      <c r="C921" s="42"/>
    </row>
    <row r="922" spans="1:3" ht="15.75" customHeight="1" x14ac:dyDescent="0.2">
      <c r="A922" s="42"/>
      <c r="C922" s="42"/>
    </row>
    <row r="923" spans="1:3" ht="15.75" customHeight="1" x14ac:dyDescent="0.2">
      <c r="A923" s="42"/>
      <c r="C923" s="42"/>
    </row>
    <row r="924" spans="1:3" ht="15.75" customHeight="1" x14ac:dyDescent="0.2">
      <c r="A924" s="42"/>
      <c r="C924" s="42"/>
    </row>
    <row r="925" spans="1:3" ht="15.75" customHeight="1" x14ac:dyDescent="0.2">
      <c r="A925" s="42"/>
      <c r="C925" s="42"/>
    </row>
    <row r="926" spans="1:3" ht="15.75" customHeight="1" x14ac:dyDescent="0.2">
      <c r="A926" s="42"/>
      <c r="C926" s="42"/>
    </row>
    <row r="927" spans="1:3" ht="15.75" customHeight="1" x14ac:dyDescent="0.2">
      <c r="A927" s="42"/>
      <c r="C927" s="42"/>
    </row>
    <row r="928" spans="1:3" ht="15.75" customHeight="1" x14ac:dyDescent="0.2">
      <c r="A928" s="42"/>
      <c r="C928" s="42"/>
    </row>
    <row r="929" spans="1:3" ht="15.75" customHeight="1" x14ac:dyDescent="0.2">
      <c r="A929" s="42"/>
      <c r="C929" s="42"/>
    </row>
    <row r="930" spans="1:3" ht="15.75" customHeight="1" x14ac:dyDescent="0.2">
      <c r="A930" s="42"/>
      <c r="C930" s="42"/>
    </row>
    <row r="931" spans="1:3" ht="15.75" customHeight="1" x14ac:dyDescent="0.2">
      <c r="A931" s="42"/>
      <c r="C931" s="42"/>
    </row>
    <row r="932" spans="1:3" ht="15.75" customHeight="1" x14ac:dyDescent="0.2">
      <c r="A932" s="42"/>
      <c r="C932" s="42"/>
    </row>
    <row r="933" spans="1:3" ht="15.75" customHeight="1" x14ac:dyDescent="0.2">
      <c r="A933" s="42"/>
      <c r="C933" s="42"/>
    </row>
    <row r="934" spans="1:3" ht="15.75" customHeight="1" x14ac:dyDescent="0.2">
      <c r="A934" s="42"/>
      <c r="C934" s="42"/>
    </row>
    <row r="935" spans="1:3" ht="15.75" customHeight="1" x14ac:dyDescent="0.2">
      <c r="A935" s="42"/>
      <c r="C935" s="42"/>
    </row>
    <row r="936" spans="1:3" ht="15.75" customHeight="1" x14ac:dyDescent="0.2">
      <c r="A936" s="42"/>
      <c r="C936" s="42"/>
    </row>
    <row r="937" spans="1:3" ht="15.75" customHeight="1" x14ac:dyDescent="0.2">
      <c r="A937" s="42"/>
      <c r="C937" s="42"/>
    </row>
    <row r="938" spans="1:3" ht="15.75" customHeight="1" x14ac:dyDescent="0.2">
      <c r="A938" s="42"/>
      <c r="C938" s="42"/>
    </row>
    <row r="939" spans="1:3" ht="15.75" customHeight="1" x14ac:dyDescent="0.2">
      <c r="A939" s="42"/>
      <c r="C939" s="42"/>
    </row>
    <row r="940" spans="1:3" ht="15.75" customHeight="1" x14ac:dyDescent="0.2">
      <c r="A940" s="42"/>
      <c r="C940" s="42"/>
    </row>
    <row r="941" spans="1:3" ht="15.75" customHeight="1" x14ac:dyDescent="0.2">
      <c r="A941" s="42"/>
      <c r="C941" s="42"/>
    </row>
    <row r="942" spans="1:3" ht="15.75" customHeight="1" x14ac:dyDescent="0.2">
      <c r="A942" s="42"/>
      <c r="C942" s="42"/>
    </row>
    <row r="943" spans="1:3" ht="15.75" customHeight="1" x14ac:dyDescent="0.2">
      <c r="A943" s="42"/>
      <c r="C943" s="42"/>
    </row>
    <row r="944" spans="1:3" ht="15.75" customHeight="1" x14ac:dyDescent="0.2">
      <c r="A944" s="42"/>
      <c r="C944" s="42"/>
    </row>
    <row r="945" spans="1:3" ht="15.75" customHeight="1" x14ac:dyDescent="0.2">
      <c r="A945" s="42"/>
      <c r="C945" s="42"/>
    </row>
    <row r="946" spans="1:3" ht="15.75" customHeight="1" x14ac:dyDescent="0.2">
      <c r="A946" s="42"/>
      <c r="C946" s="42"/>
    </row>
    <row r="947" spans="1:3" ht="15.75" customHeight="1" x14ac:dyDescent="0.2">
      <c r="A947" s="42"/>
      <c r="C947" s="42"/>
    </row>
    <row r="948" spans="1:3" ht="15.75" customHeight="1" x14ac:dyDescent="0.2">
      <c r="A948" s="42"/>
      <c r="C948" s="42"/>
    </row>
    <row r="949" spans="1:3" ht="15.75" customHeight="1" x14ac:dyDescent="0.2">
      <c r="A949" s="42"/>
      <c r="C949" s="42"/>
    </row>
    <row r="950" spans="1:3" ht="15.75" customHeight="1" x14ac:dyDescent="0.2">
      <c r="A950" s="42"/>
      <c r="C950" s="42"/>
    </row>
    <row r="951" spans="1:3" ht="15.75" customHeight="1" x14ac:dyDescent="0.2">
      <c r="A951" s="42"/>
      <c r="C951" s="42"/>
    </row>
    <row r="952" spans="1:3" ht="15.75" customHeight="1" x14ac:dyDescent="0.2">
      <c r="A952" s="42"/>
      <c r="C952" s="42"/>
    </row>
    <row r="953" spans="1:3" ht="15.75" customHeight="1" x14ac:dyDescent="0.2">
      <c r="A953" s="42"/>
      <c r="C953" s="42"/>
    </row>
    <row r="954" spans="1:3" ht="15.75" customHeight="1" x14ac:dyDescent="0.2">
      <c r="A954" s="42"/>
      <c r="C954" s="42"/>
    </row>
    <row r="955" spans="1:3" ht="15.75" customHeight="1" x14ac:dyDescent="0.2">
      <c r="A955" s="42"/>
      <c r="C955" s="42"/>
    </row>
    <row r="956" spans="1:3" ht="15.75" customHeight="1" x14ac:dyDescent="0.2">
      <c r="A956" s="42"/>
      <c r="C956" s="42"/>
    </row>
    <row r="957" spans="1:3" ht="15.75" customHeight="1" x14ac:dyDescent="0.2">
      <c r="A957" s="42"/>
      <c r="C957" s="42"/>
    </row>
    <row r="958" spans="1:3" ht="15.75" customHeight="1" x14ac:dyDescent="0.2">
      <c r="A958" s="42"/>
      <c r="C958" s="42"/>
    </row>
    <row r="959" spans="1:3" ht="15.75" customHeight="1" x14ac:dyDescent="0.2">
      <c r="A959" s="42"/>
      <c r="C959" s="42"/>
    </row>
    <row r="960" spans="1:3" ht="15.75" customHeight="1" x14ac:dyDescent="0.2">
      <c r="A960" s="42"/>
      <c r="C960" s="42"/>
    </row>
    <row r="961" spans="1:3" ht="15.75" customHeight="1" x14ac:dyDescent="0.2">
      <c r="A961" s="42"/>
      <c r="C961" s="42"/>
    </row>
    <row r="962" spans="1:3" ht="15.75" customHeight="1" x14ac:dyDescent="0.2">
      <c r="A962" s="42"/>
      <c r="C962" s="42"/>
    </row>
    <row r="963" spans="1:3" ht="15.75" customHeight="1" x14ac:dyDescent="0.2">
      <c r="A963" s="42"/>
      <c r="C963" s="42"/>
    </row>
    <row r="964" spans="1:3" ht="15.75" customHeight="1" x14ac:dyDescent="0.2">
      <c r="A964" s="42"/>
      <c r="C964" s="42"/>
    </row>
    <row r="965" spans="1:3" ht="15.75" customHeight="1" x14ac:dyDescent="0.2">
      <c r="A965" s="42"/>
      <c r="C965" s="42"/>
    </row>
    <row r="966" spans="1:3" ht="15.75" customHeight="1" x14ac:dyDescent="0.2">
      <c r="A966" s="42"/>
      <c r="C966" s="42"/>
    </row>
    <row r="967" spans="1:3" ht="15.75" customHeight="1" x14ac:dyDescent="0.2">
      <c r="A967" s="42"/>
      <c r="C967" s="42"/>
    </row>
    <row r="968" spans="1:3" ht="15.75" customHeight="1" x14ac:dyDescent="0.2">
      <c r="A968" s="42"/>
      <c r="C968" s="42"/>
    </row>
    <row r="969" spans="1:3" ht="15.75" customHeight="1" x14ac:dyDescent="0.2">
      <c r="A969" s="42"/>
      <c r="C969" s="42"/>
    </row>
    <row r="970" spans="1:3" ht="15.75" customHeight="1" x14ac:dyDescent="0.2">
      <c r="A970" s="42"/>
      <c r="C970" s="42"/>
    </row>
    <row r="971" spans="1:3" ht="15.75" customHeight="1" x14ac:dyDescent="0.2">
      <c r="A971" s="42"/>
      <c r="C971" s="42"/>
    </row>
    <row r="972" spans="1:3" ht="15.75" customHeight="1" x14ac:dyDescent="0.2">
      <c r="A972" s="42"/>
      <c r="C972" s="42"/>
    </row>
    <row r="973" spans="1:3" ht="15.75" customHeight="1" x14ac:dyDescent="0.2">
      <c r="A973" s="42"/>
      <c r="C973" s="42"/>
    </row>
    <row r="974" spans="1:3" ht="15.75" customHeight="1" x14ac:dyDescent="0.2">
      <c r="A974" s="42"/>
      <c r="C974" s="42"/>
    </row>
    <row r="975" spans="1:3" ht="15.75" customHeight="1" x14ac:dyDescent="0.2">
      <c r="A975" s="42"/>
      <c r="C975" s="42"/>
    </row>
    <row r="976" spans="1:3" ht="15.75" customHeight="1" x14ac:dyDescent="0.2">
      <c r="A976" s="42"/>
      <c r="C976" s="42"/>
    </row>
    <row r="977" spans="1:3" ht="15.75" customHeight="1" x14ac:dyDescent="0.2">
      <c r="A977" s="42"/>
      <c r="C977" s="42"/>
    </row>
    <row r="978" spans="1:3" ht="15.75" customHeight="1" x14ac:dyDescent="0.2">
      <c r="A978" s="42"/>
      <c r="C978" s="42"/>
    </row>
    <row r="979" spans="1:3" ht="15.75" customHeight="1" x14ac:dyDescent="0.2">
      <c r="A979" s="42"/>
      <c r="C979" s="42"/>
    </row>
    <row r="980" spans="1:3" ht="15.75" customHeight="1" x14ac:dyDescent="0.2">
      <c r="A980" s="42"/>
      <c r="C980" s="42"/>
    </row>
    <row r="981" spans="1:3" ht="15.75" customHeight="1" x14ac:dyDescent="0.2">
      <c r="A981" s="42"/>
      <c r="C981" s="42"/>
    </row>
    <row r="982" spans="1:3" ht="15.75" customHeight="1" x14ac:dyDescent="0.2">
      <c r="A982" s="42"/>
      <c r="C982" s="42"/>
    </row>
    <row r="983" spans="1:3" ht="15.75" customHeight="1" x14ac:dyDescent="0.2">
      <c r="A983" s="42"/>
      <c r="C983" s="42"/>
    </row>
    <row r="984" spans="1:3" ht="15.75" customHeight="1" x14ac:dyDescent="0.2">
      <c r="A984" s="42"/>
      <c r="C984" s="42"/>
    </row>
    <row r="985" spans="1:3" ht="15.75" customHeight="1" x14ac:dyDescent="0.2">
      <c r="A985" s="42"/>
      <c r="C985" s="42"/>
    </row>
    <row r="986" spans="1:3" ht="15.75" customHeight="1" x14ac:dyDescent="0.2">
      <c r="A986" s="42"/>
      <c r="C986" s="42"/>
    </row>
    <row r="987" spans="1:3" ht="15.75" customHeight="1" x14ac:dyDescent="0.2">
      <c r="A987" s="42"/>
      <c r="C987" s="42"/>
    </row>
    <row r="988" spans="1:3" ht="15.75" customHeight="1" x14ac:dyDescent="0.2">
      <c r="A988" s="42"/>
      <c r="C988" s="42"/>
    </row>
    <row r="989" spans="1:3" ht="15.75" customHeight="1" x14ac:dyDescent="0.2">
      <c r="A989" s="42"/>
      <c r="C989" s="42"/>
    </row>
    <row r="990" spans="1:3" ht="15.75" customHeight="1" x14ac:dyDescent="0.2">
      <c r="A990" s="42"/>
      <c r="C990" s="42"/>
    </row>
    <row r="991" spans="1:3" ht="15.75" customHeight="1" x14ac:dyDescent="0.2">
      <c r="A991" s="42"/>
      <c r="C991" s="42"/>
    </row>
    <row r="992" spans="1:3" ht="15.75" customHeight="1" x14ac:dyDescent="0.2">
      <c r="A992" s="42"/>
      <c r="C992" s="42"/>
    </row>
    <row r="993" spans="1:3" ht="15.75" customHeight="1" x14ac:dyDescent="0.2">
      <c r="A993" s="42"/>
      <c r="C993" s="42"/>
    </row>
    <row r="994" spans="1:3" ht="15.75" customHeight="1" x14ac:dyDescent="0.2">
      <c r="A994" s="42"/>
      <c r="C994" s="42"/>
    </row>
    <row r="995" spans="1:3" ht="15.75" customHeight="1" x14ac:dyDescent="0.2">
      <c r="A995" s="42"/>
      <c r="C995" s="42"/>
    </row>
    <row r="996" spans="1:3" ht="15.75" customHeight="1" x14ac:dyDescent="0.2">
      <c r="A996" s="42"/>
      <c r="C996" s="42"/>
    </row>
    <row r="997" spans="1:3" ht="15.75" customHeight="1" x14ac:dyDescent="0.2">
      <c r="A997" s="42"/>
      <c r="C997" s="42"/>
    </row>
    <row r="998" spans="1:3" ht="15.75" customHeight="1" x14ac:dyDescent="0.2">
      <c r="A998" s="42"/>
      <c r="C998" s="42"/>
    </row>
    <row r="999" spans="1:3" ht="15.75" customHeight="1" x14ac:dyDescent="0.2">
      <c r="A999" s="42"/>
      <c r="C999" s="42"/>
    </row>
    <row r="1000" spans="1:3" ht="15.75" customHeight="1" x14ac:dyDescent="0.2">
      <c r="A1000" s="42"/>
      <c r="C1000" s="42"/>
    </row>
  </sheetData>
  <pageMargins left="1" right="1" top="1" bottom="1" header="0" footer="0"/>
  <pageSetup orientation="landscape"/>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7"/>
  <sheetViews>
    <sheetView topLeftCell="A196" workbookViewId="0">
      <selection activeCell="C188" sqref="C188"/>
    </sheetView>
  </sheetViews>
  <sheetFormatPr baseColWidth="10" defaultColWidth="14.42578125" defaultRowHeight="15" customHeight="1" x14ac:dyDescent="0.2"/>
  <cols>
    <col min="1" max="1" width="40.140625" style="1" customWidth="1"/>
    <col min="2" max="2" width="28.28515625" style="1" customWidth="1"/>
    <col min="3" max="3" width="36.28515625" style="1" customWidth="1"/>
    <col min="4" max="4" width="30.28515625" style="1" customWidth="1"/>
    <col min="5" max="6" width="11.5703125" style="1" customWidth="1"/>
    <col min="7" max="24" width="10" style="1" customWidth="1"/>
    <col min="25" max="16384" width="14.42578125" style="1"/>
  </cols>
  <sheetData>
    <row r="1" spans="1:2" ht="15" customHeight="1" x14ac:dyDescent="0.25">
      <c r="A1" s="80" t="s">
        <v>1783</v>
      </c>
      <c r="B1" s="81" t="s">
        <v>2004</v>
      </c>
    </row>
    <row r="2" spans="1:2" ht="14.25" customHeight="1" x14ac:dyDescent="0.2">
      <c r="A2" s="68" t="s">
        <v>1798</v>
      </c>
      <c r="B2" s="69" t="str">
        <f t="shared" ref="B2:B17" si="0">LEFT(A2,3)</f>
        <v>EDU</v>
      </c>
    </row>
    <row r="3" spans="1:2" ht="14.25" customHeight="1" x14ac:dyDescent="0.2">
      <c r="A3" s="59" t="s">
        <v>61</v>
      </c>
      <c r="B3" s="58" t="str">
        <f t="shared" si="0"/>
        <v>EMP</v>
      </c>
    </row>
    <row r="4" spans="1:2" ht="14.25" customHeight="1" x14ac:dyDescent="0.2">
      <c r="A4" s="59" t="s">
        <v>131</v>
      </c>
      <c r="B4" s="58" t="str">
        <f t="shared" si="0"/>
        <v>ENV</v>
      </c>
    </row>
    <row r="5" spans="1:2" ht="14.25" customHeight="1" x14ac:dyDescent="0.2">
      <c r="A5" s="60" t="s">
        <v>222</v>
      </c>
      <c r="B5" s="58" t="str">
        <f t="shared" si="0"/>
        <v>SAN</v>
      </c>
    </row>
    <row r="6" spans="1:2" ht="14.25" customHeight="1" x14ac:dyDescent="0.2">
      <c r="A6" s="59" t="s">
        <v>62</v>
      </c>
      <c r="B6" s="58" t="str">
        <f t="shared" si="0"/>
        <v>SOL</v>
      </c>
    </row>
    <row r="7" spans="1:2" ht="14.25" customHeight="1" x14ac:dyDescent="0.2">
      <c r="A7" s="57" t="s">
        <v>156</v>
      </c>
      <c r="B7" s="58" t="str">
        <f t="shared" si="0"/>
        <v>TER</v>
      </c>
    </row>
    <row r="8" spans="1:2" ht="14.25" customHeight="1" x14ac:dyDescent="0.2">
      <c r="A8" s="59" t="s">
        <v>83</v>
      </c>
      <c r="B8" s="58" t="str">
        <f t="shared" si="0"/>
        <v>ART</v>
      </c>
    </row>
    <row r="9" spans="1:2" ht="14.25" customHeight="1" x14ac:dyDescent="0.2">
      <c r="A9" s="59" t="s">
        <v>923</v>
      </c>
      <c r="B9" s="58" t="str">
        <f t="shared" si="0"/>
        <v>COM</v>
      </c>
    </row>
    <row r="10" spans="1:2" ht="14.25" customHeight="1" x14ac:dyDescent="0.2">
      <c r="A10" s="59" t="s">
        <v>115</v>
      </c>
      <c r="B10" s="58" t="str">
        <f t="shared" si="0"/>
        <v>CON</v>
      </c>
    </row>
    <row r="11" spans="1:2" ht="14.25" customHeight="1" x14ac:dyDescent="0.2">
      <c r="A11" s="59" t="s">
        <v>1791</v>
      </c>
      <c r="B11" s="58" t="str">
        <f t="shared" si="0"/>
        <v>DEM</v>
      </c>
    </row>
    <row r="12" spans="1:2" ht="14.25" customHeight="1" x14ac:dyDescent="0.2">
      <c r="A12" s="59" t="s">
        <v>199</v>
      </c>
      <c r="B12" s="58" t="str">
        <f t="shared" si="0"/>
        <v>GOU</v>
      </c>
    </row>
    <row r="13" spans="1:2" ht="14.25" customHeight="1" x14ac:dyDescent="0.2">
      <c r="A13" s="59" t="s">
        <v>255</v>
      </c>
      <c r="B13" s="58" t="str">
        <f t="shared" si="0"/>
        <v>NUM</v>
      </c>
    </row>
    <row r="14" spans="1:2" ht="14.25" customHeight="1" x14ac:dyDescent="0.2">
      <c r="A14" s="59" t="s">
        <v>99</v>
      </c>
      <c r="B14" s="58" t="str">
        <f t="shared" si="0"/>
        <v>SPO</v>
      </c>
    </row>
    <row r="15" spans="1:2" ht="14.25" customHeight="1" x14ac:dyDescent="0.2">
      <c r="A15" s="59" t="s">
        <v>1794</v>
      </c>
      <c r="B15" s="58" t="str">
        <f t="shared" si="0"/>
        <v>TOU</v>
      </c>
    </row>
    <row r="16" spans="1:2" ht="14.25" customHeight="1" x14ac:dyDescent="0.2">
      <c r="A16" s="61" t="s">
        <v>517</v>
      </c>
      <c r="B16" s="58" t="str">
        <f t="shared" si="0"/>
        <v>FIN</v>
      </c>
    </row>
    <row r="17" spans="1:4" ht="14.25" customHeight="1" x14ac:dyDescent="0.2">
      <c r="A17" s="74" t="s">
        <v>681</v>
      </c>
      <c r="B17" s="75" t="str">
        <f t="shared" si="0"/>
        <v>PAT</v>
      </c>
    </row>
    <row r="18" spans="1:4" ht="14.25" customHeight="1" x14ac:dyDescent="0.25">
      <c r="A18" s="78" t="s">
        <v>1785</v>
      </c>
      <c r="B18" s="79" t="s">
        <v>1786</v>
      </c>
      <c r="C18" s="2"/>
      <c r="D18" s="2"/>
    </row>
    <row r="19" spans="1:4" ht="14.25" customHeight="1" x14ac:dyDescent="0.2">
      <c r="A19" s="70" t="s">
        <v>84</v>
      </c>
      <c r="B19" s="71" t="s">
        <v>1564</v>
      </c>
      <c r="C19" s="2"/>
      <c r="D19" s="2"/>
    </row>
    <row r="20" spans="1:4" ht="14.25" customHeight="1" x14ac:dyDescent="0.2">
      <c r="A20" s="63" t="s">
        <v>1788</v>
      </c>
      <c r="B20" s="62" t="s">
        <v>1787</v>
      </c>
      <c r="C20" s="2"/>
      <c r="D20" s="2"/>
    </row>
    <row r="21" spans="1:4" ht="14.25" customHeight="1" x14ac:dyDescent="0.2">
      <c r="A21" s="61" t="s">
        <v>407</v>
      </c>
      <c r="B21" s="62" t="s">
        <v>1651</v>
      </c>
      <c r="C21" s="2"/>
      <c r="D21" s="2"/>
    </row>
    <row r="22" spans="1:4" ht="14.25" customHeight="1" x14ac:dyDescent="0.2">
      <c r="A22" s="61" t="s">
        <v>177</v>
      </c>
      <c r="B22" s="62" t="s">
        <v>1597</v>
      </c>
      <c r="C22" s="2"/>
      <c r="D22" s="2"/>
    </row>
    <row r="23" spans="1:4" ht="14.25" customHeight="1" x14ac:dyDescent="0.2">
      <c r="A23" s="64" t="s">
        <v>63</v>
      </c>
      <c r="B23" s="62" t="s">
        <v>1552</v>
      </c>
      <c r="C23" s="2"/>
      <c r="D23" s="2"/>
    </row>
    <row r="24" spans="1:4" ht="14.25" customHeight="1" x14ac:dyDescent="0.2">
      <c r="A24" s="64" t="s">
        <v>132</v>
      </c>
      <c r="B24" s="62" t="s">
        <v>1586</v>
      </c>
      <c r="C24" s="2"/>
      <c r="D24" s="2"/>
    </row>
    <row r="25" spans="1:4" ht="14.25" customHeight="1" x14ac:dyDescent="0.2">
      <c r="A25" s="61" t="s">
        <v>244</v>
      </c>
      <c r="B25" s="62" t="s">
        <v>1617</v>
      </c>
      <c r="C25" s="2"/>
      <c r="D25" s="2"/>
    </row>
    <row r="26" spans="1:4" ht="14.25" customHeight="1" x14ac:dyDescent="0.2">
      <c r="A26" s="61" t="s">
        <v>1789</v>
      </c>
      <c r="B26" s="62" t="s">
        <v>1790</v>
      </c>
      <c r="C26" s="2"/>
      <c r="D26" s="2"/>
    </row>
    <row r="27" spans="1:4" ht="14.25" customHeight="1" x14ac:dyDescent="0.2">
      <c r="A27" s="61" t="s">
        <v>134</v>
      </c>
      <c r="B27" s="62" t="s">
        <v>1588</v>
      </c>
      <c r="C27" s="2"/>
      <c r="D27" s="2"/>
    </row>
    <row r="28" spans="1:4" ht="14.25" customHeight="1" x14ac:dyDescent="0.2">
      <c r="A28" s="61" t="s">
        <v>135</v>
      </c>
      <c r="B28" s="62" t="s">
        <v>1589</v>
      </c>
      <c r="C28" s="2"/>
      <c r="D28" s="2"/>
    </row>
    <row r="29" spans="1:4" ht="14.25" customHeight="1" x14ac:dyDescent="0.2">
      <c r="A29" s="61" t="s">
        <v>1384</v>
      </c>
      <c r="B29" s="62" t="s">
        <v>1769</v>
      </c>
      <c r="C29" s="2"/>
      <c r="D29" s="2"/>
    </row>
    <row r="30" spans="1:4" ht="14.25" customHeight="1" x14ac:dyDescent="0.2">
      <c r="A30" s="61" t="s">
        <v>655</v>
      </c>
      <c r="B30" s="62" t="s">
        <v>1690</v>
      </c>
      <c r="C30" s="2"/>
      <c r="D30" s="2"/>
    </row>
    <row r="31" spans="1:4" ht="14.25" customHeight="1" x14ac:dyDescent="0.2">
      <c r="A31" s="61" t="s">
        <v>1302</v>
      </c>
      <c r="B31" s="62" t="s">
        <v>1761</v>
      </c>
      <c r="C31" s="2"/>
      <c r="D31" s="2"/>
    </row>
    <row r="32" spans="1:4" ht="14.25" customHeight="1" x14ac:dyDescent="0.2">
      <c r="A32" s="61" t="s">
        <v>991</v>
      </c>
      <c r="B32" s="62" t="s">
        <v>1736</v>
      </c>
      <c r="C32" s="2"/>
      <c r="D32" s="2"/>
    </row>
    <row r="33" spans="1:4" ht="14.25" customHeight="1" x14ac:dyDescent="0.2">
      <c r="A33" s="61" t="s">
        <v>340</v>
      </c>
      <c r="B33" s="62" t="s">
        <v>1638</v>
      </c>
      <c r="C33" s="2"/>
      <c r="D33" s="2"/>
    </row>
    <row r="34" spans="1:4" ht="14.25" customHeight="1" x14ac:dyDescent="0.2">
      <c r="A34" s="61" t="s">
        <v>275</v>
      </c>
      <c r="B34" s="62" t="s">
        <v>1624</v>
      </c>
      <c r="C34" s="2"/>
      <c r="D34" s="2"/>
    </row>
    <row r="35" spans="1:4" ht="14.25" customHeight="1" x14ac:dyDescent="0.2">
      <c r="A35" s="61" t="s">
        <v>888</v>
      </c>
      <c r="B35" s="62" t="s">
        <v>1721</v>
      </c>
      <c r="C35" s="2"/>
      <c r="D35" s="2"/>
    </row>
    <row r="36" spans="1:4" ht="14.25" customHeight="1" x14ac:dyDescent="0.2">
      <c r="A36" s="65" t="s">
        <v>388</v>
      </c>
      <c r="B36" s="62" t="s">
        <v>1646</v>
      </c>
      <c r="C36" s="2"/>
      <c r="D36" s="2"/>
    </row>
    <row r="37" spans="1:4" ht="14.25" customHeight="1" x14ac:dyDescent="0.2">
      <c r="A37" s="64" t="s">
        <v>64</v>
      </c>
      <c r="B37" s="62" t="s">
        <v>1553</v>
      </c>
      <c r="C37" s="2"/>
      <c r="D37" s="2"/>
    </row>
    <row r="38" spans="1:4" ht="14.25" customHeight="1" x14ac:dyDescent="0.2">
      <c r="A38" s="64" t="s">
        <v>116</v>
      </c>
      <c r="B38" s="62" t="s">
        <v>1579</v>
      </c>
      <c r="C38" s="2"/>
      <c r="D38" s="2"/>
    </row>
    <row r="39" spans="1:4" ht="14.25" customHeight="1" x14ac:dyDescent="0.2">
      <c r="A39" s="64" t="s">
        <v>133</v>
      </c>
      <c r="B39" s="62" t="s">
        <v>1587</v>
      </c>
      <c r="C39" s="2"/>
      <c r="D39" s="2"/>
    </row>
    <row r="40" spans="1:4" ht="14.25" customHeight="1" x14ac:dyDescent="0.2">
      <c r="A40" s="64" t="s">
        <v>65</v>
      </c>
      <c r="B40" s="62" t="s">
        <v>1554</v>
      </c>
      <c r="C40" s="2"/>
      <c r="D40" s="2"/>
    </row>
    <row r="41" spans="1:4" ht="14.25" customHeight="1" x14ac:dyDescent="0.2">
      <c r="A41" s="61" t="s">
        <v>581</v>
      </c>
      <c r="B41" s="62" t="s">
        <v>1675</v>
      </c>
      <c r="C41" s="2"/>
      <c r="D41" s="2"/>
    </row>
    <row r="42" spans="1:4" ht="14.25" customHeight="1" x14ac:dyDescent="0.2">
      <c r="A42" s="64" t="s">
        <v>157</v>
      </c>
      <c r="B42" s="62" t="s">
        <v>1594</v>
      </c>
      <c r="C42" s="2"/>
      <c r="D42" s="2"/>
    </row>
    <row r="43" spans="1:4" ht="14.25" customHeight="1" x14ac:dyDescent="0.2">
      <c r="A43" s="64" t="s">
        <v>1285</v>
      </c>
      <c r="B43" s="62" t="s">
        <v>1758</v>
      </c>
      <c r="C43" s="2"/>
      <c r="D43" s="2"/>
    </row>
    <row r="44" spans="1:4" ht="14.25" customHeight="1" x14ac:dyDescent="0.2">
      <c r="A44" s="64" t="s">
        <v>200</v>
      </c>
      <c r="B44" s="62" t="s">
        <v>1604</v>
      </c>
      <c r="C44" s="2"/>
      <c r="D44" s="2"/>
    </row>
    <row r="45" spans="1:4" ht="14.25" customHeight="1" x14ac:dyDescent="0.2">
      <c r="A45" s="61" t="s">
        <v>816</v>
      </c>
      <c r="B45" s="62" t="s">
        <v>1711</v>
      </c>
      <c r="C45" s="2"/>
      <c r="D45" s="2"/>
    </row>
    <row r="46" spans="1:4" ht="14.25" customHeight="1" x14ac:dyDescent="0.2">
      <c r="A46" s="61" t="s">
        <v>85</v>
      </c>
      <c r="B46" s="62" t="s">
        <v>1562</v>
      </c>
      <c r="C46" s="2"/>
      <c r="D46" s="2"/>
    </row>
    <row r="47" spans="1:4" ht="14.25" customHeight="1" x14ac:dyDescent="0.2">
      <c r="A47" s="61" t="s">
        <v>924</v>
      </c>
      <c r="B47" s="62" t="s">
        <v>1727</v>
      </c>
      <c r="C47" s="2"/>
      <c r="D47" s="2"/>
    </row>
    <row r="48" spans="1:4" ht="14.25" customHeight="1" x14ac:dyDescent="0.2">
      <c r="A48" s="61" t="s">
        <v>117</v>
      </c>
      <c r="B48" s="62" t="s">
        <v>1577</v>
      </c>
      <c r="C48" s="2"/>
      <c r="D48" s="2"/>
    </row>
    <row r="49" spans="1:4" ht="14.25" customHeight="1" x14ac:dyDescent="0.2">
      <c r="A49" s="61" t="s">
        <v>1792</v>
      </c>
      <c r="B49" s="62" t="s">
        <v>1793</v>
      </c>
      <c r="C49" s="2"/>
      <c r="D49" s="2"/>
    </row>
    <row r="50" spans="1:4" ht="14.25" customHeight="1" x14ac:dyDescent="0.2">
      <c r="A50" s="61" t="s">
        <v>201</v>
      </c>
      <c r="B50" s="62" t="s">
        <v>1602</v>
      </c>
      <c r="C50" s="2"/>
      <c r="D50" s="2"/>
    </row>
    <row r="51" spans="1:4" ht="14.25" customHeight="1" x14ac:dyDescent="0.2">
      <c r="A51" s="61" t="s">
        <v>256</v>
      </c>
      <c r="B51" s="62" t="s">
        <v>1619</v>
      </c>
      <c r="C51" s="2"/>
      <c r="D51" s="2"/>
    </row>
    <row r="52" spans="1:4" ht="14.25" customHeight="1" x14ac:dyDescent="0.2">
      <c r="A52" s="61" t="s">
        <v>100</v>
      </c>
      <c r="B52" s="62" t="s">
        <v>1570</v>
      </c>
      <c r="C52" s="2"/>
      <c r="D52" s="2"/>
    </row>
    <row r="53" spans="1:4" ht="14.25" customHeight="1" x14ac:dyDescent="0.2">
      <c r="A53" s="61" t="s">
        <v>1795</v>
      </c>
      <c r="B53" s="62" t="s">
        <v>1796</v>
      </c>
      <c r="C53" s="2"/>
      <c r="D53" s="2"/>
    </row>
    <row r="54" spans="1:4" ht="14.25" customHeight="1" x14ac:dyDescent="0.2">
      <c r="A54" s="62" t="s">
        <v>1797</v>
      </c>
      <c r="B54" s="62" t="s">
        <v>1667</v>
      </c>
      <c r="C54" s="2"/>
      <c r="D54" s="2"/>
    </row>
    <row r="55" spans="1:4" ht="14.25" customHeight="1" x14ac:dyDescent="0.2">
      <c r="A55" s="72" t="s">
        <v>682</v>
      </c>
      <c r="B55" s="72" t="s">
        <v>1696</v>
      </c>
      <c r="C55" s="2"/>
      <c r="D55" s="2"/>
    </row>
    <row r="56" spans="1:4" ht="14.25" customHeight="1" x14ac:dyDescent="0.25">
      <c r="A56" s="78" t="s">
        <v>1799</v>
      </c>
      <c r="B56" s="79" t="s">
        <v>2002</v>
      </c>
      <c r="C56" s="2"/>
      <c r="D56" s="2"/>
    </row>
    <row r="57" spans="1:4" ht="14.25" customHeight="1" x14ac:dyDescent="0.2">
      <c r="A57" s="70" t="s">
        <v>66</v>
      </c>
      <c r="B57" s="71" t="s">
        <v>1556</v>
      </c>
      <c r="C57" s="2"/>
      <c r="D57" s="2"/>
    </row>
    <row r="58" spans="1:4" ht="14.25" customHeight="1" x14ac:dyDescent="0.2">
      <c r="A58" s="74" t="s">
        <v>1800</v>
      </c>
      <c r="B58" s="72" t="s">
        <v>1801</v>
      </c>
      <c r="C58" s="2"/>
      <c r="D58" s="2"/>
    </row>
    <row r="59" spans="1:4" ht="14.25" customHeight="1" x14ac:dyDescent="0.25">
      <c r="A59" s="78" t="s">
        <v>1802</v>
      </c>
      <c r="B59" s="79" t="s">
        <v>2003</v>
      </c>
      <c r="C59" s="2"/>
      <c r="D59" s="2"/>
    </row>
    <row r="60" spans="1:4" ht="14.25" customHeight="1" x14ac:dyDescent="0.2">
      <c r="A60" s="73" t="s">
        <v>1803</v>
      </c>
      <c r="B60" s="73" t="s">
        <v>1804</v>
      </c>
      <c r="C60" s="2"/>
      <c r="D60" s="2"/>
    </row>
    <row r="61" spans="1:4" ht="14.25" customHeight="1" x14ac:dyDescent="0.2">
      <c r="A61" s="66" t="s">
        <v>1805</v>
      </c>
      <c r="B61" s="66" t="s">
        <v>1806</v>
      </c>
      <c r="C61" s="2"/>
      <c r="D61" s="2"/>
    </row>
    <row r="62" spans="1:4" ht="14.25" customHeight="1" x14ac:dyDescent="0.2">
      <c r="A62" s="66" t="s">
        <v>1807</v>
      </c>
      <c r="B62" s="66" t="s">
        <v>1808</v>
      </c>
      <c r="C62" s="2"/>
      <c r="D62" s="2"/>
    </row>
    <row r="63" spans="1:4" ht="14.25" customHeight="1" x14ac:dyDescent="0.2">
      <c r="A63" s="66" t="s">
        <v>1809</v>
      </c>
      <c r="B63" s="66" t="s">
        <v>1810</v>
      </c>
      <c r="C63" s="2"/>
      <c r="D63" s="2"/>
    </row>
    <row r="64" spans="1:4" ht="14.25" customHeight="1" x14ac:dyDescent="0.2">
      <c r="A64" s="66" t="s">
        <v>1811</v>
      </c>
      <c r="B64" s="66" t="s">
        <v>1812</v>
      </c>
      <c r="C64" s="2"/>
      <c r="D64" s="2"/>
    </row>
    <row r="65" spans="1:4" ht="14.25" customHeight="1" x14ac:dyDescent="0.2">
      <c r="A65" s="66" t="s">
        <v>1813</v>
      </c>
      <c r="B65" s="66" t="s">
        <v>1814</v>
      </c>
      <c r="C65" s="2"/>
      <c r="D65" s="2"/>
    </row>
    <row r="66" spans="1:4" ht="14.25" customHeight="1" x14ac:dyDescent="0.2">
      <c r="A66" s="66" t="s">
        <v>1815</v>
      </c>
      <c r="B66" s="66" t="s">
        <v>1816</v>
      </c>
      <c r="C66" s="2"/>
      <c r="D66" s="2"/>
    </row>
    <row r="67" spans="1:4" ht="14.25" customHeight="1" x14ac:dyDescent="0.2">
      <c r="A67" s="66" t="s">
        <v>1817</v>
      </c>
      <c r="B67" s="66" t="s">
        <v>1818</v>
      </c>
      <c r="C67" s="2"/>
      <c r="D67" s="2"/>
    </row>
    <row r="68" spans="1:4" ht="14.25" customHeight="1" x14ac:dyDescent="0.2">
      <c r="A68" s="66" t="s">
        <v>1819</v>
      </c>
      <c r="B68" s="66" t="s">
        <v>1820</v>
      </c>
      <c r="C68" s="2"/>
      <c r="D68" s="2"/>
    </row>
    <row r="69" spans="1:4" ht="14.25" customHeight="1" x14ac:dyDescent="0.2">
      <c r="A69" s="66" t="s">
        <v>1821</v>
      </c>
      <c r="B69" s="66" t="s">
        <v>1822</v>
      </c>
      <c r="C69" s="2"/>
      <c r="D69" s="2"/>
    </row>
    <row r="70" spans="1:4" ht="14.25" customHeight="1" x14ac:dyDescent="0.2">
      <c r="A70" s="66" t="s">
        <v>1823</v>
      </c>
      <c r="B70" s="66" t="s">
        <v>1824</v>
      </c>
      <c r="C70" s="2"/>
      <c r="D70" s="2"/>
    </row>
    <row r="71" spans="1:4" ht="14.25" customHeight="1" x14ac:dyDescent="0.2">
      <c r="A71" s="66" t="s">
        <v>1825</v>
      </c>
      <c r="B71" s="66" t="s">
        <v>1826</v>
      </c>
      <c r="C71" s="2"/>
      <c r="D71" s="2"/>
    </row>
    <row r="72" spans="1:4" ht="14.25" customHeight="1" x14ac:dyDescent="0.2">
      <c r="A72" s="66" t="s">
        <v>202</v>
      </c>
      <c r="B72" s="66" t="s">
        <v>1606</v>
      </c>
      <c r="C72" s="2"/>
      <c r="D72" s="2"/>
    </row>
    <row r="73" spans="1:4" ht="14.25" customHeight="1" x14ac:dyDescent="0.2">
      <c r="A73" s="66" t="s">
        <v>1827</v>
      </c>
      <c r="B73" s="66" t="s">
        <v>1828</v>
      </c>
      <c r="C73" s="2"/>
      <c r="D73" s="2"/>
    </row>
    <row r="74" spans="1:4" ht="14.25" customHeight="1" x14ac:dyDescent="0.2">
      <c r="A74" s="66" t="s">
        <v>1829</v>
      </c>
      <c r="B74" s="66" t="s">
        <v>1830</v>
      </c>
      <c r="C74" s="2"/>
      <c r="D74" s="2"/>
    </row>
    <row r="75" spans="1:4" ht="14.25" customHeight="1" x14ac:dyDescent="0.2">
      <c r="A75" s="66" t="s">
        <v>1831</v>
      </c>
      <c r="B75" s="66" t="s">
        <v>1832</v>
      </c>
      <c r="C75" s="2"/>
      <c r="D75" s="2"/>
    </row>
    <row r="76" spans="1:4" ht="14.25" customHeight="1" x14ac:dyDescent="0.2">
      <c r="A76" s="66" t="s">
        <v>1833</v>
      </c>
      <c r="B76" s="66" t="s">
        <v>1834</v>
      </c>
      <c r="C76" s="2"/>
      <c r="D76" s="2"/>
    </row>
    <row r="77" spans="1:4" ht="14.25" customHeight="1" x14ac:dyDescent="0.2">
      <c r="A77" s="66" t="s">
        <v>1835</v>
      </c>
      <c r="B77" s="66" t="s">
        <v>1836</v>
      </c>
      <c r="C77" s="2"/>
      <c r="D77" s="2"/>
    </row>
    <row r="78" spans="1:4" ht="14.25" customHeight="1" x14ac:dyDescent="0.2">
      <c r="A78" s="66" t="s">
        <v>1837</v>
      </c>
      <c r="B78" s="66" t="s">
        <v>1838</v>
      </c>
      <c r="C78" s="2"/>
      <c r="D78" s="2"/>
    </row>
    <row r="79" spans="1:4" ht="14.25" customHeight="1" x14ac:dyDescent="0.2">
      <c r="A79" s="66" t="s">
        <v>1839</v>
      </c>
      <c r="B79" s="66" t="s">
        <v>1840</v>
      </c>
      <c r="C79" s="2"/>
      <c r="D79" s="2"/>
    </row>
    <row r="80" spans="1:4" ht="14.25" customHeight="1" x14ac:dyDescent="0.2">
      <c r="A80" s="66" t="s">
        <v>1841</v>
      </c>
      <c r="B80" s="66" t="s">
        <v>1842</v>
      </c>
      <c r="C80" s="2"/>
      <c r="D80" s="2"/>
    </row>
    <row r="81" spans="1:4" ht="14.25" customHeight="1" x14ac:dyDescent="0.2">
      <c r="A81" s="66" t="s">
        <v>1843</v>
      </c>
      <c r="B81" s="66" t="s">
        <v>1844</v>
      </c>
      <c r="C81" s="2"/>
      <c r="D81" s="2"/>
    </row>
    <row r="82" spans="1:4" ht="14.25" customHeight="1" x14ac:dyDescent="0.2">
      <c r="A82" s="66" t="s">
        <v>1845</v>
      </c>
      <c r="B82" s="66" t="s">
        <v>1846</v>
      </c>
      <c r="C82" s="2"/>
      <c r="D82" s="2"/>
    </row>
    <row r="83" spans="1:4" ht="14.25" customHeight="1" x14ac:dyDescent="0.2">
      <c r="A83" s="66" t="s">
        <v>118</v>
      </c>
      <c r="B83" s="66" t="s">
        <v>1581</v>
      </c>
      <c r="C83" s="2"/>
      <c r="D83" s="2"/>
    </row>
    <row r="84" spans="1:4" ht="14.25" customHeight="1" x14ac:dyDescent="0.2">
      <c r="A84" s="66" t="s">
        <v>1847</v>
      </c>
      <c r="B84" s="66" t="s">
        <v>1848</v>
      </c>
      <c r="C84" s="2"/>
      <c r="D84" s="2"/>
    </row>
    <row r="85" spans="1:4" ht="14.25" customHeight="1" x14ac:dyDescent="0.2">
      <c r="A85" s="66" t="s">
        <v>656</v>
      </c>
      <c r="B85" s="66" t="s">
        <v>1692</v>
      </c>
      <c r="C85" s="2"/>
      <c r="D85" s="2"/>
    </row>
    <row r="86" spans="1:4" ht="14.25" customHeight="1" x14ac:dyDescent="0.2">
      <c r="A86" s="66" t="s">
        <v>67</v>
      </c>
      <c r="B86" s="66" t="s">
        <v>1557</v>
      </c>
      <c r="C86" s="2"/>
      <c r="D86" s="2"/>
    </row>
    <row r="87" spans="1:4" ht="14.25" customHeight="1" x14ac:dyDescent="0.2">
      <c r="A87" s="66" t="s">
        <v>1849</v>
      </c>
      <c r="B87" s="66" t="s">
        <v>1850</v>
      </c>
      <c r="C87" s="2"/>
      <c r="D87" s="2"/>
    </row>
    <row r="88" spans="1:4" ht="14.25" customHeight="1" x14ac:dyDescent="0.2">
      <c r="A88" s="66" t="s">
        <v>1851</v>
      </c>
      <c r="B88" s="66" t="s">
        <v>1852</v>
      </c>
      <c r="C88" s="2"/>
      <c r="D88" s="2"/>
    </row>
    <row r="89" spans="1:4" ht="14.25" customHeight="1" x14ac:dyDescent="0.2">
      <c r="A89" s="66" t="s">
        <v>1853</v>
      </c>
      <c r="B89" s="66" t="s">
        <v>1854</v>
      </c>
      <c r="C89" s="2"/>
      <c r="D89" s="2"/>
    </row>
    <row r="90" spans="1:4" ht="14.25" customHeight="1" x14ac:dyDescent="0.2">
      <c r="A90" s="66" t="s">
        <v>1855</v>
      </c>
      <c r="B90" s="66" t="s">
        <v>1856</v>
      </c>
      <c r="C90" s="2"/>
      <c r="D90" s="2"/>
    </row>
    <row r="91" spans="1:4" ht="14.25" customHeight="1" x14ac:dyDescent="0.2">
      <c r="A91" s="66" t="s">
        <v>591</v>
      </c>
      <c r="B91" s="66" t="s">
        <v>1678</v>
      </c>
      <c r="C91" s="2"/>
      <c r="D91" s="2"/>
    </row>
    <row r="92" spans="1:4" ht="14.25" customHeight="1" x14ac:dyDescent="0.2">
      <c r="A92" s="66" t="s">
        <v>1857</v>
      </c>
      <c r="B92" s="66" t="s">
        <v>1858</v>
      </c>
      <c r="C92" s="2"/>
      <c r="D92" s="2"/>
    </row>
    <row r="93" spans="1:4" ht="14.25" customHeight="1" x14ac:dyDescent="0.2">
      <c r="A93" s="66" t="s">
        <v>1057</v>
      </c>
      <c r="B93" s="66" t="s">
        <v>1744</v>
      </c>
      <c r="C93" s="2"/>
      <c r="D93" s="2"/>
    </row>
    <row r="94" spans="1:4" ht="14.25" customHeight="1" x14ac:dyDescent="0.2">
      <c r="A94" s="66" t="s">
        <v>1859</v>
      </c>
      <c r="B94" s="66" t="s">
        <v>1860</v>
      </c>
      <c r="C94" s="2"/>
      <c r="D94" s="2"/>
    </row>
    <row r="95" spans="1:4" ht="14.25" customHeight="1" x14ac:dyDescent="0.2">
      <c r="A95" s="66" t="s">
        <v>774</v>
      </c>
      <c r="B95" s="66" t="s">
        <v>1707</v>
      </c>
      <c r="C95" s="2"/>
      <c r="D95" s="2"/>
    </row>
    <row r="96" spans="1:4" ht="14.25" customHeight="1" x14ac:dyDescent="0.2">
      <c r="A96" s="66" t="s">
        <v>1861</v>
      </c>
      <c r="B96" s="66" t="s">
        <v>1862</v>
      </c>
      <c r="C96" s="2"/>
      <c r="D96" s="2"/>
    </row>
    <row r="97" spans="1:4" ht="14.25" customHeight="1" x14ac:dyDescent="0.2">
      <c r="A97" s="66" t="s">
        <v>1235</v>
      </c>
      <c r="B97" s="66" t="s">
        <v>1757</v>
      </c>
      <c r="C97" s="2"/>
      <c r="D97" s="2"/>
    </row>
    <row r="98" spans="1:4" ht="14.25" customHeight="1" x14ac:dyDescent="0.2">
      <c r="A98" s="66" t="s">
        <v>1863</v>
      </c>
      <c r="B98" s="66" t="s">
        <v>1864</v>
      </c>
      <c r="C98" s="2"/>
      <c r="D98" s="2"/>
    </row>
    <row r="99" spans="1:4" ht="14.25" customHeight="1" x14ac:dyDescent="0.2">
      <c r="A99" s="66" t="s">
        <v>1865</v>
      </c>
      <c r="B99" s="66" t="s">
        <v>1866</v>
      </c>
      <c r="C99" s="2"/>
      <c r="D99" s="2"/>
    </row>
    <row r="100" spans="1:4" ht="14.25" customHeight="1" x14ac:dyDescent="0.2">
      <c r="A100" s="66" t="s">
        <v>1080</v>
      </c>
      <c r="B100" s="66" t="s">
        <v>1749</v>
      </c>
      <c r="C100" s="2"/>
      <c r="D100" s="2"/>
    </row>
    <row r="101" spans="1:4" ht="14.25" customHeight="1" x14ac:dyDescent="0.2">
      <c r="A101" s="66" t="s">
        <v>1867</v>
      </c>
      <c r="B101" s="66" t="s">
        <v>1868</v>
      </c>
      <c r="C101" s="2"/>
      <c r="D101" s="2"/>
    </row>
    <row r="102" spans="1:4" ht="14.25" customHeight="1" x14ac:dyDescent="0.2">
      <c r="A102" s="66" t="s">
        <v>1869</v>
      </c>
      <c r="B102" s="66" t="s">
        <v>1870</v>
      </c>
      <c r="C102" s="2"/>
      <c r="D102" s="2"/>
    </row>
    <row r="103" spans="1:4" ht="14.25" customHeight="1" x14ac:dyDescent="0.2">
      <c r="A103" s="66" t="s">
        <v>1871</v>
      </c>
      <c r="B103" s="66" t="s">
        <v>1872</v>
      </c>
      <c r="C103" s="2"/>
      <c r="D103" s="2"/>
    </row>
    <row r="104" spans="1:4" ht="14.25" customHeight="1" x14ac:dyDescent="0.2">
      <c r="A104" s="66" t="s">
        <v>867</v>
      </c>
      <c r="B104" s="66" t="s">
        <v>1718</v>
      </c>
      <c r="C104" s="2"/>
      <c r="D104" s="2"/>
    </row>
    <row r="105" spans="1:4" ht="14.25" customHeight="1" x14ac:dyDescent="0.2">
      <c r="A105" s="66" t="s">
        <v>1873</v>
      </c>
      <c r="B105" s="66" t="s">
        <v>1874</v>
      </c>
      <c r="C105" s="2"/>
      <c r="D105" s="2"/>
    </row>
    <row r="106" spans="1:4" ht="14.25" customHeight="1" x14ac:dyDescent="0.2">
      <c r="A106" s="66" t="s">
        <v>1875</v>
      </c>
      <c r="B106" s="66" t="s">
        <v>1876</v>
      </c>
      <c r="C106" s="2"/>
      <c r="D106" s="2"/>
    </row>
    <row r="107" spans="1:4" ht="14.25" customHeight="1" x14ac:dyDescent="0.2">
      <c r="A107" s="66" t="s">
        <v>1877</v>
      </c>
      <c r="B107" s="66" t="s">
        <v>1878</v>
      </c>
      <c r="C107" s="2"/>
      <c r="D107" s="2"/>
    </row>
    <row r="108" spans="1:4" ht="14.25" customHeight="1" x14ac:dyDescent="0.2">
      <c r="A108" s="66" t="s">
        <v>1879</v>
      </c>
      <c r="B108" s="66" t="s">
        <v>1880</v>
      </c>
      <c r="C108" s="2"/>
      <c r="D108" s="2"/>
    </row>
    <row r="109" spans="1:4" ht="14.25" customHeight="1" x14ac:dyDescent="0.2">
      <c r="A109" s="66" t="s">
        <v>1881</v>
      </c>
      <c r="B109" s="66" t="s">
        <v>1882</v>
      </c>
      <c r="C109" s="2"/>
      <c r="D109" s="2"/>
    </row>
    <row r="110" spans="1:4" ht="14.25" customHeight="1" x14ac:dyDescent="0.2">
      <c r="A110" s="66" t="s">
        <v>1883</v>
      </c>
      <c r="B110" s="66" t="s">
        <v>1884</v>
      </c>
      <c r="C110" s="2"/>
      <c r="D110" s="2"/>
    </row>
    <row r="111" spans="1:4" ht="14.25" customHeight="1" x14ac:dyDescent="0.2">
      <c r="A111" s="66" t="s">
        <v>1885</v>
      </c>
      <c r="B111" s="66" t="s">
        <v>1886</v>
      </c>
      <c r="C111" s="2"/>
      <c r="D111" s="2"/>
    </row>
    <row r="112" spans="1:4" ht="14.25" customHeight="1" x14ac:dyDescent="0.2">
      <c r="A112" s="66" t="s">
        <v>1887</v>
      </c>
      <c r="B112" s="66" t="s">
        <v>1888</v>
      </c>
      <c r="C112" s="2"/>
      <c r="D112" s="2"/>
    </row>
    <row r="113" spans="1:4" ht="14.25" customHeight="1" x14ac:dyDescent="0.2">
      <c r="A113" s="66" t="s">
        <v>1889</v>
      </c>
      <c r="B113" s="66" t="s">
        <v>1890</v>
      </c>
      <c r="C113" s="2"/>
      <c r="D113" s="2"/>
    </row>
    <row r="114" spans="1:4" ht="14.25" customHeight="1" x14ac:dyDescent="0.2">
      <c r="A114" s="66" t="s">
        <v>1891</v>
      </c>
      <c r="B114" s="66" t="s">
        <v>1892</v>
      </c>
      <c r="C114" s="2"/>
      <c r="D114" s="2"/>
    </row>
    <row r="115" spans="1:4" ht="14.25" customHeight="1" x14ac:dyDescent="0.2">
      <c r="A115" s="66" t="s">
        <v>1893</v>
      </c>
      <c r="B115" s="66" t="s">
        <v>1894</v>
      </c>
      <c r="C115" s="2"/>
      <c r="D115" s="2"/>
    </row>
    <row r="116" spans="1:4" ht="14.25" customHeight="1" x14ac:dyDescent="0.2">
      <c r="A116" s="66" t="s">
        <v>1895</v>
      </c>
      <c r="B116" s="66" t="s">
        <v>1896</v>
      </c>
      <c r="C116" s="2"/>
      <c r="D116" s="2"/>
    </row>
    <row r="117" spans="1:4" ht="14.25" customHeight="1" x14ac:dyDescent="0.2">
      <c r="A117" s="66" t="s">
        <v>1897</v>
      </c>
      <c r="B117" s="66" t="s">
        <v>1898</v>
      </c>
      <c r="C117" s="2"/>
      <c r="D117" s="2"/>
    </row>
    <row r="118" spans="1:4" ht="14.25" customHeight="1" x14ac:dyDescent="0.2">
      <c r="A118" s="66" t="s">
        <v>1899</v>
      </c>
      <c r="B118" s="66" t="s">
        <v>1900</v>
      </c>
      <c r="C118" s="2"/>
      <c r="D118" s="2"/>
    </row>
    <row r="119" spans="1:4" ht="14.25" customHeight="1" x14ac:dyDescent="0.2">
      <c r="A119" s="66" t="s">
        <v>1901</v>
      </c>
      <c r="B119" s="66" t="s">
        <v>1902</v>
      </c>
      <c r="C119" s="2"/>
      <c r="D119" s="2"/>
    </row>
    <row r="120" spans="1:4" ht="14.25" customHeight="1" x14ac:dyDescent="0.2">
      <c r="A120" s="66" t="s">
        <v>641</v>
      </c>
      <c r="B120" s="66" t="s">
        <v>1687</v>
      </c>
      <c r="C120" s="2"/>
      <c r="D120" s="2"/>
    </row>
    <row r="121" spans="1:4" ht="14.25" customHeight="1" x14ac:dyDescent="0.2">
      <c r="A121" s="66" t="s">
        <v>1903</v>
      </c>
      <c r="B121" s="66" t="s">
        <v>1904</v>
      </c>
      <c r="C121" s="2"/>
      <c r="D121" s="2"/>
    </row>
    <row r="122" spans="1:4" ht="14.25" customHeight="1" x14ac:dyDescent="0.2">
      <c r="A122" s="66" t="s">
        <v>1905</v>
      </c>
      <c r="B122" s="66" t="s">
        <v>1906</v>
      </c>
      <c r="C122" s="2"/>
      <c r="D122" s="2"/>
    </row>
    <row r="123" spans="1:4" ht="14.25" customHeight="1" x14ac:dyDescent="0.2">
      <c r="A123" s="66" t="s">
        <v>1907</v>
      </c>
      <c r="B123" s="66" t="s">
        <v>1908</v>
      </c>
      <c r="C123" s="2"/>
      <c r="D123" s="2"/>
    </row>
    <row r="124" spans="1:4" ht="14.25" customHeight="1" x14ac:dyDescent="0.2">
      <c r="A124" s="66" t="s">
        <v>910</v>
      </c>
      <c r="B124" s="66" t="s">
        <v>1726</v>
      </c>
      <c r="C124" s="2"/>
      <c r="D124" s="2"/>
    </row>
    <row r="125" spans="1:4" ht="14.25" customHeight="1" x14ac:dyDescent="0.2">
      <c r="A125" s="66" t="s">
        <v>1909</v>
      </c>
      <c r="B125" s="66" t="s">
        <v>1910</v>
      </c>
      <c r="C125" s="2"/>
      <c r="D125" s="2"/>
    </row>
    <row r="126" spans="1:4" ht="14.25" customHeight="1" x14ac:dyDescent="0.2">
      <c r="A126" s="66" t="s">
        <v>1911</v>
      </c>
      <c r="B126" s="66" t="s">
        <v>1912</v>
      </c>
      <c r="C126" s="2"/>
      <c r="D126" s="2"/>
    </row>
    <row r="127" spans="1:4" ht="14.25" customHeight="1" x14ac:dyDescent="0.2">
      <c r="A127" s="66" t="s">
        <v>459</v>
      </c>
      <c r="B127" s="66" t="s">
        <v>1659</v>
      </c>
      <c r="C127" s="2"/>
      <c r="D127" s="2"/>
    </row>
    <row r="128" spans="1:4" ht="14.25" customHeight="1" x14ac:dyDescent="0.2">
      <c r="A128" s="66" t="s">
        <v>1913</v>
      </c>
      <c r="B128" s="66" t="s">
        <v>1914</v>
      </c>
      <c r="C128" s="2"/>
      <c r="D128" s="2"/>
    </row>
    <row r="129" spans="1:4" ht="14.25" customHeight="1" x14ac:dyDescent="0.2">
      <c r="A129" s="66" t="s">
        <v>86</v>
      </c>
      <c r="B129" s="66" t="s">
        <v>1566</v>
      </c>
      <c r="C129" s="2"/>
      <c r="D129" s="2"/>
    </row>
    <row r="130" spans="1:4" ht="14.25" customHeight="1" x14ac:dyDescent="0.2">
      <c r="A130" s="66" t="s">
        <v>1915</v>
      </c>
      <c r="B130" s="66" t="s">
        <v>1916</v>
      </c>
      <c r="C130" s="2"/>
      <c r="D130" s="2"/>
    </row>
    <row r="131" spans="1:4" ht="14.25" customHeight="1" x14ac:dyDescent="0.2">
      <c r="A131" s="66" t="s">
        <v>1917</v>
      </c>
      <c r="B131" s="66" t="s">
        <v>1918</v>
      </c>
      <c r="C131" s="2"/>
      <c r="D131" s="2"/>
    </row>
    <row r="132" spans="1:4" ht="14.25" customHeight="1" x14ac:dyDescent="0.2">
      <c r="A132" s="66" t="s">
        <v>1919</v>
      </c>
      <c r="B132" s="66" t="s">
        <v>1920</v>
      </c>
      <c r="C132" s="2"/>
      <c r="D132" s="2"/>
    </row>
    <row r="133" spans="1:4" ht="14.25" customHeight="1" x14ac:dyDescent="0.2">
      <c r="A133" s="66" t="s">
        <v>1921</v>
      </c>
      <c r="B133" s="66" t="s">
        <v>1922</v>
      </c>
      <c r="C133" s="2"/>
      <c r="D133" s="2"/>
    </row>
    <row r="134" spans="1:4" ht="14.25" customHeight="1" x14ac:dyDescent="0.2">
      <c r="A134" s="66" t="s">
        <v>1923</v>
      </c>
      <c r="B134" s="66" t="s">
        <v>1924</v>
      </c>
      <c r="C134" s="2"/>
      <c r="D134" s="2"/>
    </row>
    <row r="135" spans="1:4" ht="14.25" customHeight="1" x14ac:dyDescent="0.2">
      <c r="A135" s="66" t="s">
        <v>101</v>
      </c>
      <c r="B135" s="66" t="s">
        <v>1573</v>
      </c>
      <c r="C135" s="2"/>
      <c r="D135" s="2"/>
    </row>
    <row r="136" spans="1:4" ht="14.25" customHeight="1" x14ac:dyDescent="0.2">
      <c r="A136" s="66" t="s">
        <v>1925</v>
      </c>
      <c r="B136" s="66" t="s">
        <v>1926</v>
      </c>
      <c r="C136" s="2"/>
      <c r="D136" s="2"/>
    </row>
    <row r="137" spans="1:4" ht="14.25" customHeight="1" x14ac:dyDescent="0.2">
      <c r="A137" s="66" t="s">
        <v>1050</v>
      </c>
      <c r="B137" s="66" t="s">
        <v>1741</v>
      </c>
      <c r="C137" s="2"/>
      <c r="D137" s="2"/>
    </row>
    <row r="138" spans="1:4" ht="14.25" customHeight="1" x14ac:dyDescent="0.2">
      <c r="A138" s="66" t="s">
        <v>632</v>
      </c>
      <c r="B138" s="66" t="s">
        <v>1684</v>
      </c>
      <c r="C138" s="2"/>
      <c r="D138" s="2"/>
    </row>
    <row r="139" spans="1:4" ht="14.25" customHeight="1" x14ac:dyDescent="0.2">
      <c r="A139" s="66" t="s">
        <v>490</v>
      </c>
      <c r="B139" s="66" t="s">
        <v>1664</v>
      </c>
      <c r="C139" s="2"/>
      <c r="D139" s="2"/>
    </row>
    <row r="140" spans="1:4" ht="14.25" customHeight="1" x14ac:dyDescent="0.2">
      <c r="A140" s="66" t="s">
        <v>1927</v>
      </c>
      <c r="B140" s="66" t="s">
        <v>1928</v>
      </c>
      <c r="C140" s="2"/>
      <c r="D140" s="2"/>
    </row>
    <row r="141" spans="1:4" ht="14.25" customHeight="1" x14ac:dyDescent="0.2">
      <c r="A141" s="66" t="s">
        <v>1929</v>
      </c>
      <c r="B141" s="66" t="s">
        <v>1930</v>
      </c>
      <c r="C141" s="2"/>
      <c r="D141" s="2"/>
    </row>
    <row r="142" spans="1:4" ht="14.25" customHeight="1" x14ac:dyDescent="0.2">
      <c r="A142" s="66" t="s">
        <v>1931</v>
      </c>
      <c r="B142" s="66" t="s">
        <v>1932</v>
      </c>
      <c r="C142" s="2"/>
      <c r="D142" s="2"/>
    </row>
    <row r="143" spans="1:4" ht="14.25" customHeight="1" x14ac:dyDescent="0.2">
      <c r="A143" s="66" t="s">
        <v>1933</v>
      </c>
      <c r="B143" s="66" t="s">
        <v>1934</v>
      </c>
      <c r="C143" s="2"/>
      <c r="D143" s="2"/>
    </row>
    <row r="144" spans="1:4" ht="14.25" customHeight="1" x14ac:dyDescent="0.2">
      <c r="A144" s="66" t="s">
        <v>1935</v>
      </c>
      <c r="B144" s="66" t="s">
        <v>1936</v>
      </c>
      <c r="C144" s="2"/>
      <c r="D144" s="2"/>
    </row>
    <row r="145" spans="1:4" ht="14.25" customHeight="1" x14ac:dyDescent="0.2">
      <c r="A145" s="66" t="s">
        <v>1937</v>
      </c>
      <c r="B145" s="66" t="s">
        <v>1938</v>
      </c>
      <c r="C145" s="2"/>
      <c r="D145" s="2"/>
    </row>
    <row r="146" spans="1:4" ht="14.25" customHeight="1" x14ac:dyDescent="0.2">
      <c r="A146" s="66" t="s">
        <v>980</v>
      </c>
      <c r="B146" s="66" t="s">
        <v>1735</v>
      </c>
      <c r="C146" s="2"/>
      <c r="D146" s="2"/>
    </row>
    <row r="147" spans="1:4" ht="14.25" customHeight="1" x14ac:dyDescent="0.2">
      <c r="A147" s="66" t="s">
        <v>1939</v>
      </c>
      <c r="B147" s="66" t="s">
        <v>1940</v>
      </c>
      <c r="C147" s="2"/>
      <c r="D147" s="2"/>
    </row>
    <row r="148" spans="1:4" ht="14.25" customHeight="1" x14ac:dyDescent="0.2">
      <c r="A148" s="66" t="s">
        <v>1941</v>
      </c>
      <c r="B148" s="66" t="s">
        <v>1942</v>
      </c>
      <c r="C148" s="2"/>
      <c r="D148" s="2"/>
    </row>
    <row r="149" spans="1:4" ht="14.25" customHeight="1" x14ac:dyDescent="0.2">
      <c r="A149" s="66" t="s">
        <v>1943</v>
      </c>
      <c r="B149" s="66" t="s">
        <v>1944</v>
      </c>
      <c r="C149" s="2"/>
      <c r="D149" s="2"/>
    </row>
    <row r="150" spans="1:4" ht="14.25" customHeight="1" x14ac:dyDescent="0.2">
      <c r="A150" s="66" t="s">
        <v>1945</v>
      </c>
      <c r="B150" s="66" t="s">
        <v>1946</v>
      </c>
      <c r="C150" s="2"/>
      <c r="D150" s="2"/>
    </row>
    <row r="151" spans="1:4" ht="14.25" customHeight="1" x14ac:dyDescent="0.2">
      <c r="A151" s="66" t="s">
        <v>321</v>
      </c>
      <c r="B151" s="66" t="s">
        <v>1635</v>
      </c>
      <c r="C151" s="2"/>
      <c r="D151" s="2"/>
    </row>
    <row r="152" spans="1:4" ht="14.25" customHeight="1" x14ac:dyDescent="0.2">
      <c r="A152" s="66" t="s">
        <v>417</v>
      </c>
      <c r="B152" s="66" t="s">
        <v>1655</v>
      </c>
      <c r="C152" s="2"/>
      <c r="D152" s="2"/>
    </row>
    <row r="153" spans="1:4" ht="14.25" customHeight="1" x14ac:dyDescent="0.2">
      <c r="A153" s="66" t="s">
        <v>285</v>
      </c>
      <c r="B153" s="66" t="s">
        <v>1626</v>
      </c>
      <c r="C153" s="2"/>
      <c r="D153" s="2"/>
    </row>
    <row r="154" spans="1:4" ht="14.25" customHeight="1" x14ac:dyDescent="0.2">
      <c r="A154" s="66" t="s">
        <v>376</v>
      </c>
      <c r="B154" s="66" t="s">
        <v>1644</v>
      </c>
      <c r="C154" s="2"/>
      <c r="D154" s="2"/>
    </row>
    <row r="155" spans="1:4" ht="14.25" customHeight="1" x14ac:dyDescent="0.2">
      <c r="A155" s="66" t="s">
        <v>1947</v>
      </c>
      <c r="B155" s="66" t="s">
        <v>1948</v>
      </c>
      <c r="C155" s="2"/>
      <c r="D155" s="2"/>
    </row>
    <row r="156" spans="1:4" ht="14.25" customHeight="1" x14ac:dyDescent="0.2">
      <c r="A156" s="66" t="s">
        <v>1949</v>
      </c>
      <c r="B156" s="66" t="s">
        <v>1950</v>
      </c>
      <c r="C156" s="2"/>
      <c r="D156" s="2"/>
    </row>
    <row r="157" spans="1:4" ht="14.25" customHeight="1" x14ac:dyDescent="0.2">
      <c r="A157" s="66" t="s">
        <v>1951</v>
      </c>
      <c r="B157" s="66" t="s">
        <v>1952</v>
      </c>
      <c r="C157" s="2"/>
      <c r="D157" s="2"/>
    </row>
    <row r="158" spans="1:4" ht="14.25" customHeight="1" x14ac:dyDescent="0.2">
      <c r="A158" s="66" t="s">
        <v>1953</v>
      </c>
      <c r="B158" s="66" t="s">
        <v>1954</v>
      </c>
      <c r="C158" s="2"/>
      <c r="D158" s="2"/>
    </row>
    <row r="159" spans="1:4" ht="14.25" customHeight="1" x14ac:dyDescent="0.2">
      <c r="A159" s="66" t="s">
        <v>1955</v>
      </c>
      <c r="B159" s="66" t="s">
        <v>1956</v>
      </c>
      <c r="C159" s="2"/>
      <c r="D159" s="2"/>
    </row>
    <row r="160" spans="1:4" ht="14.25" customHeight="1" x14ac:dyDescent="0.2">
      <c r="A160" s="66" t="s">
        <v>1957</v>
      </c>
      <c r="B160" s="66" t="s">
        <v>1958</v>
      </c>
      <c r="C160" s="2"/>
      <c r="D160" s="2"/>
    </row>
    <row r="161" spans="1:4" ht="14.25" customHeight="1" x14ac:dyDescent="0.2">
      <c r="A161" s="66" t="s">
        <v>1959</v>
      </c>
      <c r="B161" s="66" t="s">
        <v>1960</v>
      </c>
      <c r="C161" s="2"/>
      <c r="D161" s="2"/>
    </row>
    <row r="162" spans="1:4" ht="14.25" customHeight="1" x14ac:dyDescent="0.2">
      <c r="A162" s="76" t="s">
        <v>1961</v>
      </c>
      <c r="B162" s="76" t="s">
        <v>1962</v>
      </c>
      <c r="C162" s="2"/>
      <c r="D162" s="2"/>
    </row>
    <row r="163" spans="1:4" ht="14.25" customHeight="1" x14ac:dyDescent="0.25">
      <c r="A163" s="78" t="s">
        <v>1963</v>
      </c>
      <c r="B163" s="79" t="s">
        <v>2005</v>
      </c>
      <c r="C163" s="2"/>
      <c r="D163" s="2"/>
    </row>
    <row r="164" spans="1:4" ht="14.25" customHeight="1" x14ac:dyDescent="0.2">
      <c r="A164" s="77" t="s">
        <v>87</v>
      </c>
      <c r="B164" s="73" t="s">
        <v>1567</v>
      </c>
      <c r="C164" s="2"/>
      <c r="D164" s="2"/>
    </row>
    <row r="165" spans="1:4" ht="14.25" customHeight="1" x14ac:dyDescent="0.2">
      <c r="A165" s="66" t="s">
        <v>642</v>
      </c>
      <c r="B165" s="66" t="s">
        <v>1688</v>
      </c>
      <c r="C165" s="2"/>
      <c r="D165" s="2"/>
    </row>
    <row r="166" spans="1:4" ht="14.25" customHeight="1" x14ac:dyDescent="0.2">
      <c r="A166" s="67" t="s">
        <v>87</v>
      </c>
      <c r="B166" s="66" t="s">
        <v>1567</v>
      </c>
      <c r="C166" s="2"/>
      <c r="D166" s="2"/>
    </row>
    <row r="167" spans="1:4" ht="14.25" customHeight="1" x14ac:dyDescent="0.2">
      <c r="A167" s="66" t="s">
        <v>203</v>
      </c>
      <c r="B167" s="66" t="s">
        <v>1607</v>
      </c>
      <c r="C167" s="2"/>
      <c r="D167" s="2"/>
    </row>
    <row r="168" spans="1:4" ht="14.25" customHeight="1" x14ac:dyDescent="0.2">
      <c r="A168" s="66" t="s">
        <v>1964</v>
      </c>
      <c r="B168" s="66" t="s">
        <v>1965</v>
      </c>
      <c r="C168" s="2"/>
      <c r="D168" s="2"/>
    </row>
    <row r="169" spans="1:4" ht="14.25" customHeight="1" x14ac:dyDescent="0.2">
      <c r="A169" s="66" t="s">
        <v>1966</v>
      </c>
      <c r="B169" s="66" t="s">
        <v>1967</v>
      </c>
      <c r="C169" s="2"/>
      <c r="D169" s="2"/>
    </row>
    <row r="170" spans="1:4" ht="14.25" customHeight="1" x14ac:dyDescent="0.2">
      <c r="A170" s="66" t="s">
        <v>657</v>
      </c>
      <c r="B170" s="66" t="s">
        <v>1693</v>
      </c>
      <c r="C170" s="2"/>
      <c r="D170" s="2"/>
    </row>
    <row r="171" spans="1:4" ht="14.25" customHeight="1" x14ac:dyDescent="0.2">
      <c r="A171" s="66" t="s">
        <v>1968</v>
      </c>
      <c r="B171" s="66" t="s">
        <v>1969</v>
      </c>
      <c r="C171" s="2"/>
      <c r="D171" s="2"/>
    </row>
    <row r="172" spans="1:4" ht="14.25" customHeight="1" x14ac:dyDescent="0.2">
      <c r="A172" s="66" t="s">
        <v>1970</v>
      </c>
      <c r="B172" s="66" t="s">
        <v>1558</v>
      </c>
      <c r="C172" s="2"/>
      <c r="D172" s="2"/>
    </row>
    <row r="173" spans="1:4" ht="14.25" customHeight="1" x14ac:dyDescent="0.2">
      <c r="A173" s="66" t="s">
        <v>119</v>
      </c>
      <c r="B173" s="66" t="s">
        <v>1582</v>
      </c>
      <c r="C173" s="2"/>
      <c r="D173" s="2"/>
    </row>
    <row r="174" spans="1:4" ht="14.25" customHeight="1" x14ac:dyDescent="0.2">
      <c r="A174" s="66" t="s">
        <v>775</v>
      </c>
      <c r="B174" s="66" t="s">
        <v>1708</v>
      </c>
      <c r="C174" s="2"/>
      <c r="D174" s="2"/>
    </row>
    <row r="175" spans="1:4" ht="14.25" customHeight="1" x14ac:dyDescent="0.2">
      <c r="A175" s="66" t="s">
        <v>68</v>
      </c>
      <c r="B175" s="66" t="s">
        <v>1558</v>
      </c>
      <c r="C175" s="2"/>
      <c r="D175" s="2"/>
    </row>
    <row r="176" spans="1:4" ht="14.25" customHeight="1" x14ac:dyDescent="0.2">
      <c r="A176" s="66" t="s">
        <v>1971</v>
      </c>
      <c r="B176" s="66" t="s">
        <v>1972</v>
      </c>
      <c r="C176" s="2"/>
      <c r="D176" s="2"/>
    </row>
    <row r="177" spans="1:4" ht="14.25" customHeight="1" x14ac:dyDescent="0.2">
      <c r="A177" s="66" t="s">
        <v>868</v>
      </c>
      <c r="B177" s="66" t="s">
        <v>1719</v>
      </c>
      <c r="C177" s="2"/>
      <c r="D177" s="2"/>
    </row>
    <row r="178" spans="1:4" ht="14.25" customHeight="1" x14ac:dyDescent="0.2">
      <c r="A178" s="66" t="s">
        <v>1973</v>
      </c>
      <c r="B178" s="66" t="s">
        <v>1719</v>
      </c>
      <c r="C178" s="2"/>
      <c r="D178" s="2"/>
    </row>
    <row r="179" spans="1:4" ht="14.25" customHeight="1" x14ac:dyDescent="0.2">
      <c r="A179" s="66" t="s">
        <v>102</v>
      </c>
      <c r="B179" s="66" t="s">
        <v>1574</v>
      </c>
      <c r="C179" s="2"/>
      <c r="D179" s="2"/>
    </row>
    <row r="180" spans="1:4" ht="14.25" customHeight="1" x14ac:dyDescent="0.2">
      <c r="A180" s="66" t="s">
        <v>1949</v>
      </c>
      <c r="B180" s="66" t="s">
        <v>1974</v>
      </c>
      <c r="C180" s="2"/>
      <c r="D180" s="2"/>
    </row>
    <row r="181" spans="1:4" ht="14.25" customHeight="1" x14ac:dyDescent="0.2">
      <c r="A181" s="66" t="s">
        <v>1951</v>
      </c>
      <c r="B181" s="66" t="s">
        <v>1975</v>
      </c>
      <c r="C181" s="2"/>
      <c r="D181" s="2"/>
    </row>
    <row r="182" spans="1:4" ht="14.25" customHeight="1" x14ac:dyDescent="0.2">
      <c r="A182" s="66" t="s">
        <v>1953</v>
      </c>
      <c r="B182" s="66" t="s">
        <v>1976</v>
      </c>
      <c r="C182" s="2"/>
      <c r="D182" s="2"/>
    </row>
    <row r="183" spans="1:4" ht="14.25" customHeight="1" x14ac:dyDescent="0.2">
      <c r="A183" s="66" t="s">
        <v>1977</v>
      </c>
      <c r="B183" s="66" t="s">
        <v>1978</v>
      </c>
      <c r="C183" s="2"/>
      <c r="D183" s="2"/>
    </row>
    <row r="184" spans="1:4" ht="14.25" customHeight="1" x14ac:dyDescent="0.2">
      <c r="A184" s="66" t="s">
        <v>1957</v>
      </c>
      <c r="B184" s="66" t="s">
        <v>1979</v>
      </c>
      <c r="C184" s="2"/>
      <c r="D184" s="2"/>
    </row>
    <row r="185" spans="1:4" ht="14.25" customHeight="1" x14ac:dyDescent="0.2">
      <c r="A185" s="66" t="s">
        <v>1980</v>
      </c>
      <c r="B185" s="66" t="s">
        <v>1981</v>
      </c>
      <c r="C185" s="2"/>
      <c r="D185" s="2"/>
    </row>
    <row r="186" spans="1:4" ht="14.25" customHeight="1" x14ac:dyDescent="0.2">
      <c r="A186" s="76" t="s">
        <v>1982</v>
      </c>
      <c r="B186" s="76" t="s">
        <v>1983</v>
      </c>
      <c r="C186" s="2"/>
      <c r="D186" s="2"/>
    </row>
    <row r="187" spans="1:4" ht="14.25" customHeight="1" x14ac:dyDescent="0.25">
      <c r="A187" s="86" t="s">
        <v>48</v>
      </c>
      <c r="B187" s="86" t="s">
        <v>2006</v>
      </c>
      <c r="C187" s="2"/>
      <c r="D187" s="2"/>
    </row>
    <row r="188" spans="1:4" ht="14.25" customHeight="1" x14ac:dyDescent="0.2">
      <c r="A188" s="87" t="s">
        <v>2010</v>
      </c>
      <c r="B188" s="88" t="s">
        <v>2011</v>
      </c>
      <c r="C188" s="2"/>
      <c r="D188" s="2"/>
    </row>
    <row r="189" spans="1:4" ht="14.25" customHeight="1" x14ac:dyDescent="0.2">
      <c r="A189" s="87" t="s">
        <v>2010</v>
      </c>
      <c r="B189" s="89" t="s">
        <v>2011</v>
      </c>
      <c r="C189" s="2"/>
      <c r="D189" s="2"/>
    </row>
    <row r="190" spans="1:4" ht="14.25" customHeight="1" x14ac:dyDescent="0.2">
      <c r="A190" s="87" t="s">
        <v>2010</v>
      </c>
      <c r="B190" s="89" t="s">
        <v>2011</v>
      </c>
      <c r="C190" s="2"/>
      <c r="D190" s="2"/>
    </row>
    <row r="191" spans="1:4" ht="14.25" customHeight="1" x14ac:dyDescent="0.2">
      <c r="A191" s="87" t="s">
        <v>2010</v>
      </c>
      <c r="B191" s="89" t="s">
        <v>2011</v>
      </c>
      <c r="C191" s="2"/>
      <c r="D191" s="2"/>
    </row>
    <row r="192" spans="1:4" ht="14.25" customHeight="1" x14ac:dyDescent="0.2">
      <c r="A192" s="87" t="s">
        <v>2010</v>
      </c>
      <c r="B192" s="89" t="s">
        <v>2011</v>
      </c>
      <c r="C192" s="2"/>
      <c r="D192" s="2"/>
    </row>
    <row r="193" spans="1:4" ht="14.25" customHeight="1" x14ac:dyDescent="0.2">
      <c r="A193" s="2" t="s">
        <v>2012</v>
      </c>
      <c r="B193" s="90" t="s">
        <v>2013</v>
      </c>
      <c r="C193" s="2"/>
      <c r="D193" s="2"/>
    </row>
    <row r="194" spans="1:4" ht="14.25" customHeight="1" x14ac:dyDescent="0.2">
      <c r="A194" s="2" t="s">
        <v>2012</v>
      </c>
      <c r="B194" s="90" t="s">
        <v>2013</v>
      </c>
      <c r="C194" s="2"/>
      <c r="D194" s="2"/>
    </row>
    <row r="195" spans="1:4" ht="14.25" customHeight="1" x14ac:dyDescent="0.2">
      <c r="A195" s="2" t="s">
        <v>2012</v>
      </c>
      <c r="B195" s="90" t="s">
        <v>2013</v>
      </c>
      <c r="C195" s="2"/>
      <c r="D195" s="2"/>
    </row>
    <row r="196" spans="1:4" ht="14.25" customHeight="1" x14ac:dyDescent="0.2">
      <c r="A196" s="2" t="s">
        <v>2012</v>
      </c>
      <c r="B196" s="90" t="s">
        <v>2013</v>
      </c>
      <c r="C196" s="2"/>
      <c r="D196" s="2"/>
    </row>
    <row r="197" spans="1:4" ht="14.25" customHeight="1" x14ac:dyDescent="0.25">
      <c r="A197" s="86" t="s">
        <v>2014</v>
      </c>
      <c r="B197" s="86" t="s">
        <v>2015</v>
      </c>
      <c r="C197" s="2"/>
      <c r="D197" s="2"/>
    </row>
    <row r="198" spans="1:4" ht="14.25" customHeight="1" x14ac:dyDescent="0.2">
      <c r="A198" s="91" t="s">
        <v>76</v>
      </c>
      <c r="B198" s="88" t="s">
        <v>1560</v>
      </c>
      <c r="C198" s="2"/>
      <c r="D198" s="2"/>
    </row>
    <row r="199" spans="1:4" ht="14.25" customHeight="1" x14ac:dyDescent="0.2">
      <c r="A199" s="92" t="s">
        <v>94</v>
      </c>
      <c r="B199" s="89" t="s">
        <v>1569</v>
      </c>
      <c r="C199" s="2"/>
      <c r="D199" s="2"/>
    </row>
    <row r="200" spans="1:4" ht="14.25" customHeight="1" x14ac:dyDescent="0.2">
      <c r="A200" s="92" t="s">
        <v>108</v>
      </c>
      <c r="B200" s="89" t="s">
        <v>1576</v>
      </c>
      <c r="C200" s="2"/>
      <c r="D200" s="2"/>
    </row>
    <row r="201" spans="1:4" ht="14.25" customHeight="1" x14ac:dyDescent="0.2">
      <c r="A201" s="92" t="s">
        <v>193</v>
      </c>
      <c r="B201" s="89" t="s">
        <v>1601</v>
      </c>
      <c r="C201" s="2"/>
      <c r="D201" s="2"/>
    </row>
    <row r="202" spans="1:4" ht="14.25" customHeight="1" x14ac:dyDescent="0.2">
      <c r="A202" s="92" t="s">
        <v>293</v>
      </c>
      <c r="B202" s="89" t="s">
        <v>1627</v>
      </c>
      <c r="C202" s="2"/>
      <c r="D202" s="2"/>
    </row>
    <row r="203" spans="1:4" ht="14.25" customHeight="1" x14ac:dyDescent="0.2">
      <c r="A203" s="93" t="s">
        <v>2016</v>
      </c>
      <c r="B203" s="90" t="s">
        <v>2017</v>
      </c>
      <c r="C203" s="2"/>
      <c r="D203" s="2"/>
    </row>
    <row r="204" spans="1:4" ht="14.25" customHeight="1" x14ac:dyDescent="0.2">
      <c r="A204" s="93" t="s">
        <v>2018</v>
      </c>
      <c r="B204" s="90" t="s">
        <v>2019</v>
      </c>
      <c r="C204" s="2"/>
      <c r="D204" s="2"/>
    </row>
    <row r="205" spans="1:4" ht="14.25" customHeight="1" x14ac:dyDescent="0.2">
      <c r="A205" s="94" t="s">
        <v>2020</v>
      </c>
      <c r="B205" s="90" t="s">
        <v>2021</v>
      </c>
      <c r="C205" s="2"/>
      <c r="D205" s="2"/>
    </row>
    <row r="206" spans="1:4" ht="14.25" customHeight="1" x14ac:dyDescent="0.2">
      <c r="A206" s="93" t="s">
        <v>2022</v>
      </c>
      <c r="B206" s="90" t="s">
        <v>2023</v>
      </c>
      <c r="C206" s="2"/>
      <c r="D206" s="2"/>
    </row>
    <row r="207" spans="1:4" ht="14.25" customHeight="1" x14ac:dyDescent="0.25">
      <c r="A207" s="83" t="s">
        <v>2007</v>
      </c>
      <c r="B207" s="84" t="s">
        <v>2008</v>
      </c>
      <c r="C207" s="2"/>
      <c r="D207" s="2"/>
    </row>
    <row r="208" spans="1:4" ht="14.25" customHeight="1" x14ac:dyDescent="0.2">
      <c r="A208" s="3" t="s">
        <v>53</v>
      </c>
      <c r="B208" s="85" t="s">
        <v>2009</v>
      </c>
      <c r="C208" s="2"/>
      <c r="D208" s="2"/>
    </row>
    <row r="209" spans="3:4" ht="14.25" customHeight="1" x14ac:dyDescent="0.2">
      <c r="C209" s="2"/>
      <c r="D209" s="2"/>
    </row>
    <row r="210" spans="3:4" ht="14.25" customHeight="1" x14ac:dyDescent="0.2">
      <c r="C210" s="2"/>
      <c r="D210" s="2"/>
    </row>
    <row r="211" spans="3:4" ht="14.25" customHeight="1" x14ac:dyDescent="0.2">
      <c r="C211" s="2"/>
      <c r="D211" s="2"/>
    </row>
    <row r="212" spans="3:4" ht="14.25" customHeight="1" x14ac:dyDescent="0.2">
      <c r="C212" s="2"/>
      <c r="D212" s="2"/>
    </row>
    <row r="213" spans="3:4" ht="14.25" customHeight="1" x14ac:dyDescent="0.2">
      <c r="C213" s="2"/>
      <c r="D213" s="2"/>
    </row>
    <row r="214" spans="3:4" ht="14.25" customHeight="1" x14ac:dyDescent="0.2">
      <c r="C214" s="2"/>
      <c r="D214" s="2"/>
    </row>
    <row r="215" spans="3:4" ht="14.25" customHeight="1" x14ac:dyDescent="0.2">
      <c r="C215" s="2"/>
      <c r="D215" s="2"/>
    </row>
    <row r="216" spans="3:4" ht="15.75" customHeight="1" x14ac:dyDescent="0.2"/>
    <row r="217" spans="3:4" ht="15.75" customHeight="1" x14ac:dyDescent="0.2"/>
    <row r="218" spans="3:4" ht="15.75" customHeight="1" x14ac:dyDescent="0.2"/>
    <row r="219" spans="3:4" ht="15.75" customHeight="1" x14ac:dyDescent="0.2"/>
    <row r="220" spans="3:4" ht="15.75" customHeight="1" x14ac:dyDescent="0.2"/>
    <row r="221" spans="3:4" ht="15.75" customHeight="1" x14ac:dyDescent="0.2"/>
    <row r="222" spans="3:4" ht="15.75" customHeight="1" x14ac:dyDescent="0.2"/>
    <row r="223" spans="3:4" ht="15.75" customHeight="1" x14ac:dyDescent="0.2"/>
    <row r="224" spans="3: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spans="1:1" ht="15.75" customHeight="1" x14ac:dyDescent="0.2"/>
    <row r="258" spans="1:1" ht="15.75" customHeight="1" x14ac:dyDescent="0.2"/>
    <row r="259" spans="1:1" ht="15.75" customHeight="1" x14ac:dyDescent="0.2"/>
    <row r="260" spans="1:1" ht="15.75" customHeight="1" x14ac:dyDescent="0.2"/>
    <row r="261" spans="1:1" ht="15.75" customHeight="1" x14ac:dyDescent="0.2"/>
    <row r="262" spans="1:1" ht="15.75" customHeight="1" x14ac:dyDescent="0.2"/>
    <row r="263" spans="1:1" ht="15.75" customHeight="1" x14ac:dyDescent="0.2"/>
    <row r="264" spans="1:1" ht="15.75" customHeight="1" x14ac:dyDescent="0.2"/>
    <row r="265" spans="1:1" ht="15.75" customHeight="1" x14ac:dyDescent="0.2"/>
    <row r="266" spans="1:1" ht="15.75" customHeight="1" x14ac:dyDescent="0.2"/>
    <row r="267" spans="1:1" ht="15.75" customHeight="1" x14ac:dyDescent="0.2">
      <c r="A267" s="3"/>
    </row>
    <row r="268" spans="1:1" ht="15.75" customHeight="1" x14ac:dyDescent="0.2">
      <c r="A268" s="3"/>
    </row>
    <row r="269" spans="1:1" ht="15.75" customHeight="1" x14ac:dyDescent="0.2">
      <c r="A269" s="3"/>
    </row>
    <row r="270" spans="1:1" ht="15.75" customHeight="1" x14ac:dyDescent="0.2">
      <c r="A270" s="3"/>
    </row>
    <row r="271" spans="1:1" ht="15.75" customHeight="1" x14ac:dyDescent="0.2">
      <c r="A271" s="3"/>
    </row>
    <row r="272" spans="1:1" ht="15.75" customHeight="1" x14ac:dyDescent="0.2">
      <c r="A272" s="3"/>
    </row>
    <row r="273" spans="1:1" ht="15.75" customHeight="1" x14ac:dyDescent="0.2">
      <c r="A273" s="3"/>
    </row>
    <row r="274" spans="1:1" ht="15.75" customHeight="1" x14ac:dyDescent="0.2">
      <c r="A274" s="3"/>
    </row>
    <row r="275" spans="1:1" ht="15.75" customHeight="1" x14ac:dyDescent="0.2">
      <c r="A275" s="3"/>
    </row>
    <row r="276" spans="1:1" ht="15.75" customHeight="1" x14ac:dyDescent="0.2">
      <c r="A276" s="3"/>
    </row>
    <row r="277" spans="1:1" ht="15.75" customHeight="1" x14ac:dyDescent="0.2">
      <c r="A277" s="3"/>
    </row>
    <row r="278" spans="1:1" ht="15.75" customHeight="1" x14ac:dyDescent="0.2">
      <c r="A278" s="3"/>
    </row>
    <row r="279" spans="1:1" ht="15.75" customHeight="1" x14ac:dyDescent="0.2">
      <c r="A279" s="3"/>
    </row>
    <row r="280" spans="1:1" ht="15.75" customHeight="1" x14ac:dyDescent="0.2">
      <c r="A280" s="3"/>
    </row>
    <row r="281" spans="1:1" ht="15.75" customHeight="1" x14ac:dyDescent="0.2">
      <c r="A281" s="3"/>
    </row>
    <row r="282" spans="1:1" ht="15.75" customHeight="1" x14ac:dyDescent="0.2">
      <c r="A282" s="3"/>
    </row>
    <row r="283" spans="1:1" ht="15.75" customHeight="1" x14ac:dyDescent="0.2">
      <c r="A283" s="3"/>
    </row>
    <row r="284" spans="1:1" ht="15.75" customHeight="1" x14ac:dyDescent="0.2">
      <c r="A284" s="3"/>
    </row>
    <row r="285" spans="1:1" ht="15.75" customHeight="1" x14ac:dyDescent="0.2">
      <c r="A285" s="3"/>
    </row>
    <row r="286" spans="1:1" ht="15.75" customHeight="1" x14ac:dyDescent="0.2">
      <c r="A286" s="3"/>
    </row>
    <row r="287" spans="1:1" ht="15.75" customHeight="1" x14ac:dyDescent="0.2">
      <c r="A287" s="3"/>
    </row>
    <row r="288" spans="1:1" ht="15.75" customHeight="1" x14ac:dyDescent="0.2">
      <c r="A288" s="3"/>
    </row>
    <row r="289" spans="1:1" ht="15.75" customHeight="1" x14ac:dyDescent="0.2">
      <c r="A289" s="3"/>
    </row>
    <row r="290" spans="1:1" ht="15.75" customHeight="1" x14ac:dyDescent="0.2">
      <c r="A290" s="3"/>
    </row>
    <row r="291" spans="1:1" ht="15.75" customHeight="1" x14ac:dyDescent="0.2">
      <c r="A291" s="3"/>
    </row>
    <row r="292" spans="1:1" ht="15.75" customHeight="1" x14ac:dyDescent="0.2">
      <c r="A292" s="3"/>
    </row>
    <row r="293" spans="1:1" ht="15.75" customHeight="1" x14ac:dyDescent="0.2">
      <c r="A293" s="3"/>
    </row>
    <row r="294" spans="1:1" ht="15.75" customHeight="1" x14ac:dyDescent="0.2">
      <c r="A294" s="3"/>
    </row>
    <row r="295" spans="1:1" ht="15.75" customHeight="1" x14ac:dyDescent="0.2">
      <c r="A295" s="3"/>
    </row>
    <row r="296" spans="1:1" ht="15.75" customHeight="1" x14ac:dyDescent="0.2">
      <c r="A296" s="3"/>
    </row>
    <row r="297" spans="1:1" ht="15.75" customHeight="1" x14ac:dyDescent="0.2">
      <c r="A297" s="3"/>
    </row>
    <row r="298" spans="1:1" ht="15.75" customHeight="1" x14ac:dyDescent="0.2">
      <c r="A298" s="3"/>
    </row>
    <row r="299" spans="1:1" ht="15.75" customHeight="1" x14ac:dyDescent="0.2">
      <c r="A299" s="3"/>
    </row>
    <row r="300" spans="1:1" ht="15.75" customHeight="1" x14ac:dyDescent="0.2">
      <c r="A300" s="3"/>
    </row>
    <row r="301" spans="1:1" ht="15.75" customHeight="1" x14ac:dyDescent="0.2">
      <c r="A301" s="3"/>
    </row>
    <row r="302" spans="1:1" ht="15.75" customHeight="1" x14ac:dyDescent="0.2">
      <c r="A302" s="3"/>
    </row>
    <row r="303" spans="1:1" ht="15.75" customHeight="1" x14ac:dyDescent="0.2">
      <c r="A303" s="3"/>
    </row>
    <row r="304" spans="1:1" ht="15.75" customHeight="1" x14ac:dyDescent="0.2">
      <c r="A304" s="3"/>
    </row>
    <row r="305" spans="1:1" ht="15.75" customHeight="1" x14ac:dyDescent="0.2">
      <c r="A305" s="3"/>
    </row>
    <row r="306" spans="1:1" ht="15.75" customHeight="1" x14ac:dyDescent="0.2">
      <c r="A306" s="3"/>
    </row>
    <row r="307" spans="1:1" ht="15.75" customHeight="1" x14ac:dyDescent="0.2">
      <c r="A307" s="3"/>
    </row>
    <row r="308" spans="1:1" ht="15.75" customHeight="1" x14ac:dyDescent="0.2">
      <c r="A308" s="3"/>
    </row>
    <row r="309" spans="1:1" ht="15.75" customHeight="1" x14ac:dyDescent="0.2">
      <c r="A309" s="3"/>
    </row>
    <row r="310" spans="1:1" ht="15.75" customHeight="1" x14ac:dyDescent="0.2">
      <c r="A310" s="3"/>
    </row>
    <row r="311" spans="1:1" ht="15.75" customHeight="1" x14ac:dyDescent="0.2">
      <c r="A311" s="3"/>
    </row>
    <row r="312" spans="1:1" ht="15.75" customHeight="1" x14ac:dyDescent="0.2">
      <c r="A312" s="3"/>
    </row>
    <row r="313" spans="1:1" ht="15.75" customHeight="1" x14ac:dyDescent="0.2">
      <c r="A313" s="3"/>
    </row>
    <row r="314" spans="1:1" ht="15.75" customHeight="1" x14ac:dyDescent="0.2">
      <c r="A314" s="3"/>
    </row>
    <row r="315" spans="1:1" ht="15.75" customHeight="1" x14ac:dyDescent="0.2">
      <c r="A315" s="3"/>
    </row>
    <row r="316" spans="1:1" ht="15.75" customHeight="1" x14ac:dyDescent="0.2">
      <c r="A316" s="3"/>
    </row>
    <row r="317" spans="1:1" ht="15.75" customHeight="1" x14ac:dyDescent="0.2">
      <c r="A317" s="3"/>
    </row>
    <row r="318" spans="1:1" ht="15.75" customHeight="1" x14ac:dyDescent="0.2">
      <c r="A318" s="3"/>
    </row>
    <row r="319" spans="1:1" ht="15.75" customHeight="1" x14ac:dyDescent="0.2">
      <c r="A319" s="3"/>
    </row>
    <row r="320" spans="1:1" ht="15.75" customHeight="1" x14ac:dyDescent="0.2">
      <c r="A320" s="3"/>
    </row>
    <row r="321" spans="1:1" ht="15.75" customHeight="1" x14ac:dyDescent="0.2">
      <c r="A321" s="3"/>
    </row>
    <row r="322" spans="1:1" ht="15.75" customHeight="1" x14ac:dyDescent="0.2">
      <c r="A322" s="3"/>
    </row>
    <row r="323" spans="1:1" ht="15.75" customHeight="1" x14ac:dyDescent="0.2">
      <c r="A323" s="3"/>
    </row>
    <row r="324" spans="1:1" ht="15.75" customHeight="1" x14ac:dyDescent="0.2">
      <c r="A324" s="3"/>
    </row>
    <row r="325" spans="1:1" ht="15.75" customHeight="1" x14ac:dyDescent="0.2">
      <c r="A325" s="3"/>
    </row>
    <row r="326" spans="1:1" ht="15.75" customHeight="1" x14ac:dyDescent="0.2">
      <c r="A326" s="3"/>
    </row>
    <row r="327" spans="1:1" ht="15.75" customHeight="1" x14ac:dyDescent="0.2">
      <c r="A327" s="3"/>
    </row>
    <row r="328" spans="1:1" ht="15.75" customHeight="1" x14ac:dyDescent="0.2">
      <c r="A328" s="3"/>
    </row>
    <row r="329" spans="1:1" ht="15.75" customHeight="1" x14ac:dyDescent="0.2">
      <c r="A329" s="3"/>
    </row>
    <row r="330" spans="1:1" ht="15.75" customHeight="1" x14ac:dyDescent="0.2">
      <c r="A330" s="3"/>
    </row>
    <row r="331" spans="1:1" ht="15.75" customHeight="1" x14ac:dyDescent="0.2">
      <c r="A331" s="3"/>
    </row>
    <row r="332" spans="1:1" ht="15.75" customHeight="1" x14ac:dyDescent="0.2">
      <c r="A332" s="3"/>
    </row>
    <row r="333" spans="1:1" ht="15.75" customHeight="1" x14ac:dyDescent="0.2">
      <c r="A333" s="3"/>
    </row>
    <row r="334" spans="1:1" ht="15.75" customHeight="1" x14ac:dyDescent="0.2">
      <c r="A334" s="3"/>
    </row>
    <row r="335" spans="1:1" ht="15.75" customHeight="1" x14ac:dyDescent="0.2">
      <c r="A335" s="3"/>
    </row>
    <row r="336" spans="1:1" ht="15.75" customHeight="1" x14ac:dyDescent="0.2">
      <c r="A336" s="3"/>
    </row>
    <row r="337" spans="1:1" ht="15.75" customHeight="1" x14ac:dyDescent="0.2">
      <c r="A337" s="3"/>
    </row>
    <row r="338" spans="1:1" ht="15.75" customHeight="1" x14ac:dyDescent="0.2">
      <c r="A338" s="3"/>
    </row>
    <row r="339" spans="1:1" ht="15.75" customHeight="1" x14ac:dyDescent="0.2">
      <c r="A339" s="3"/>
    </row>
    <row r="340" spans="1:1" ht="15.75" customHeight="1" x14ac:dyDescent="0.2">
      <c r="A340" s="3"/>
    </row>
    <row r="341" spans="1:1" ht="15.75" customHeight="1" x14ac:dyDescent="0.2">
      <c r="A341" s="3"/>
    </row>
    <row r="342" spans="1:1" ht="15.75" customHeight="1" x14ac:dyDescent="0.2">
      <c r="A342" s="3"/>
    </row>
    <row r="343" spans="1:1" ht="15.75" customHeight="1" x14ac:dyDescent="0.2">
      <c r="A343" s="3"/>
    </row>
    <row r="344" spans="1:1" ht="15.75" customHeight="1" x14ac:dyDescent="0.2">
      <c r="A344" s="3"/>
    </row>
    <row r="345" spans="1:1" ht="15.75" customHeight="1" x14ac:dyDescent="0.2">
      <c r="A345" s="3"/>
    </row>
    <row r="346" spans="1:1" ht="15.75" customHeight="1" x14ac:dyDescent="0.2">
      <c r="A346" s="3"/>
    </row>
    <row r="347" spans="1:1" ht="15.75" customHeight="1" x14ac:dyDescent="0.2">
      <c r="A347" s="3"/>
    </row>
    <row r="348" spans="1:1" ht="15.75" customHeight="1" x14ac:dyDescent="0.2">
      <c r="A348" s="3"/>
    </row>
    <row r="349" spans="1:1" ht="15.75" customHeight="1" x14ac:dyDescent="0.2">
      <c r="A349" s="3"/>
    </row>
    <row r="350" spans="1:1" ht="15.75" customHeight="1" x14ac:dyDescent="0.2">
      <c r="A350" s="3"/>
    </row>
    <row r="351" spans="1:1" ht="15.75" customHeight="1" x14ac:dyDescent="0.2">
      <c r="A351" s="3"/>
    </row>
    <row r="352" spans="1:1" ht="15.75" customHeight="1" x14ac:dyDescent="0.2">
      <c r="A352" s="3"/>
    </row>
    <row r="353" spans="1:1" ht="15.75" customHeight="1" x14ac:dyDescent="0.2">
      <c r="A353" s="3"/>
    </row>
    <row r="354" spans="1:1" ht="15.75" customHeight="1" x14ac:dyDescent="0.2">
      <c r="A354" s="3"/>
    </row>
    <row r="355" spans="1:1" ht="15.75" customHeight="1" x14ac:dyDescent="0.2">
      <c r="A355" s="3"/>
    </row>
    <row r="356" spans="1:1" ht="15.75" customHeight="1" x14ac:dyDescent="0.2">
      <c r="A356" s="3"/>
    </row>
    <row r="357" spans="1:1" ht="15.75" customHeight="1" x14ac:dyDescent="0.2">
      <c r="A357" s="3"/>
    </row>
    <row r="358" spans="1:1" ht="15.75" customHeight="1" x14ac:dyDescent="0.2">
      <c r="A358" s="3"/>
    </row>
    <row r="359" spans="1:1" ht="15.75" customHeight="1" x14ac:dyDescent="0.2">
      <c r="A359" s="3"/>
    </row>
    <row r="360" spans="1:1" ht="15.75" customHeight="1" x14ac:dyDescent="0.2">
      <c r="A360" s="3"/>
    </row>
    <row r="361" spans="1:1" ht="15.75" customHeight="1" x14ac:dyDescent="0.2">
      <c r="A361" s="3"/>
    </row>
    <row r="362" spans="1:1" ht="15.75" customHeight="1" x14ac:dyDescent="0.2">
      <c r="A362" s="3"/>
    </row>
    <row r="363" spans="1:1" ht="15.75" customHeight="1" x14ac:dyDescent="0.2">
      <c r="A363" s="3"/>
    </row>
    <row r="364" spans="1:1" ht="15.75" customHeight="1" x14ac:dyDescent="0.2">
      <c r="A364" s="3"/>
    </row>
    <row r="365" spans="1:1" ht="15.75" customHeight="1" x14ac:dyDescent="0.2">
      <c r="A365" s="3"/>
    </row>
    <row r="366" spans="1:1" ht="15.75" customHeight="1" x14ac:dyDescent="0.2">
      <c r="A366" s="3"/>
    </row>
    <row r="367" spans="1:1" ht="15.75" customHeight="1" x14ac:dyDescent="0.2">
      <c r="A367" s="3"/>
    </row>
    <row r="368" spans="1:1" ht="15.75" customHeight="1" x14ac:dyDescent="0.2">
      <c r="A368" s="3"/>
    </row>
    <row r="369" spans="1:1" ht="15.75" customHeight="1" x14ac:dyDescent="0.2">
      <c r="A369" s="3"/>
    </row>
    <row r="370" spans="1:1" ht="15.75" customHeight="1" x14ac:dyDescent="0.2">
      <c r="A370" s="3"/>
    </row>
    <row r="371" spans="1:1" ht="15.75" customHeight="1" x14ac:dyDescent="0.2">
      <c r="A371" s="3"/>
    </row>
    <row r="372" spans="1:1" ht="15.75" customHeight="1" x14ac:dyDescent="0.2">
      <c r="A372" s="3"/>
    </row>
    <row r="373" spans="1:1" ht="15.75" customHeight="1" x14ac:dyDescent="0.2">
      <c r="A373" s="3"/>
    </row>
    <row r="374" spans="1:1" ht="15.75" customHeight="1" x14ac:dyDescent="0.2">
      <c r="A374" s="3"/>
    </row>
    <row r="375" spans="1:1" ht="15.75" customHeight="1" x14ac:dyDescent="0.2">
      <c r="A375" s="3"/>
    </row>
    <row r="376" spans="1:1" ht="15.75" customHeight="1" x14ac:dyDescent="0.2">
      <c r="A376" s="3"/>
    </row>
    <row r="377" spans="1:1" ht="15.75" customHeight="1" x14ac:dyDescent="0.2">
      <c r="A377" s="3"/>
    </row>
    <row r="378" spans="1:1" ht="15.75" customHeight="1" x14ac:dyDescent="0.2">
      <c r="A378" s="3"/>
    </row>
    <row r="379" spans="1:1" ht="15.75" customHeight="1" x14ac:dyDescent="0.2">
      <c r="A379" s="3"/>
    </row>
    <row r="380" spans="1:1" ht="15.75" customHeight="1" x14ac:dyDescent="0.2">
      <c r="A380" s="3"/>
    </row>
    <row r="381" spans="1:1" ht="15.75" customHeight="1" x14ac:dyDescent="0.2">
      <c r="A381" s="3"/>
    </row>
    <row r="382" spans="1:1" ht="15.75" customHeight="1" x14ac:dyDescent="0.2">
      <c r="A382" s="3"/>
    </row>
    <row r="383" spans="1:1" ht="15.75" customHeight="1" x14ac:dyDescent="0.2">
      <c r="A383" s="3"/>
    </row>
    <row r="384" spans="1:1" ht="15.75" customHeight="1" x14ac:dyDescent="0.2">
      <c r="A384" s="3"/>
    </row>
    <row r="385" spans="1:1" ht="15.75" customHeight="1" x14ac:dyDescent="0.2">
      <c r="A385" s="3"/>
    </row>
    <row r="386" spans="1:1" ht="15.75" customHeight="1" x14ac:dyDescent="0.2">
      <c r="A386" s="3"/>
    </row>
    <row r="387" spans="1:1" ht="15.75" customHeight="1" x14ac:dyDescent="0.2">
      <c r="A387" s="3"/>
    </row>
    <row r="388" spans="1:1" ht="15.75" customHeight="1" x14ac:dyDescent="0.2">
      <c r="A388" s="3"/>
    </row>
    <row r="389" spans="1:1" ht="15.75" customHeight="1" x14ac:dyDescent="0.2">
      <c r="A389" s="3"/>
    </row>
    <row r="390" spans="1:1" ht="15.75" customHeight="1" x14ac:dyDescent="0.2">
      <c r="A390" s="3"/>
    </row>
    <row r="391" spans="1:1" ht="15.75" customHeight="1" x14ac:dyDescent="0.2">
      <c r="A391" s="3"/>
    </row>
    <row r="392" spans="1:1" ht="15.75" customHeight="1" x14ac:dyDescent="0.2">
      <c r="A392" s="3"/>
    </row>
    <row r="393" spans="1:1" ht="15.75" customHeight="1" x14ac:dyDescent="0.2">
      <c r="A393" s="3"/>
    </row>
    <row r="394" spans="1:1" ht="15.75" customHeight="1" x14ac:dyDescent="0.2">
      <c r="A394" s="3"/>
    </row>
    <row r="395" spans="1:1" ht="15.75" customHeight="1" x14ac:dyDescent="0.2">
      <c r="A395" s="3"/>
    </row>
    <row r="396" spans="1:1" ht="15.75" customHeight="1" x14ac:dyDescent="0.2">
      <c r="A396" s="3"/>
    </row>
    <row r="397" spans="1:1" ht="15.75" customHeight="1" x14ac:dyDescent="0.2">
      <c r="A397" s="3"/>
    </row>
    <row r="398" spans="1:1" ht="15.75" customHeight="1" x14ac:dyDescent="0.2">
      <c r="A398" s="3"/>
    </row>
    <row r="399" spans="1:1" ht="15.75" customHeight="1" x14ac:dyDescent="0.2">
      <c r="A399" s="3"/>
    </row>
    <row r="400" spans="1:1" ht="15.75" customHeight="1" x14ac:dyDescent="0.2">
      <c r="A400" s="3"/>
    </row>
    <row r="401" spans="1:1" ht="15.75" customHeight="1" x14ac:dyDescent="0.2">
      <c r="A401" s="3"/>
    </row>
    <row r="402" spans="1:1" ht="15.75" customHeight="1" x14ac:dyDescent="0.2">
      <c r="A402" s="3"/>
    </row>
    <row r="403" spans="1:1" ht="15.75" customHeight="1" x14ac:dyDescent="0.2">
      <c r="A403" s="3"/>
    </row>
    <row r="404" spans="1:1" ht="15.75" customHeight="1" x14ac:dyDescent="0.2">
      <c r="A404" s="3"/>
    </row>
    <row r="405" spans="1:1" ht="15.75" customHeight="1" x14ac:dyDescent="0.2">
      <c r="A405" s="3"/>
    </row>
    <row r="406" spans="1:1" ht="15.75" customHeight="1" x14ac:dyDescent="0.2">
      <c r="A406" s="3"/>
    </row>
    <row r="407" spans="1:1" ht="15.75" customHeight="1" x14ac:dyDescent="0.2">
      <c r="A407" s="3"/>
    </row>
    <row r="408" spans="1:1" ht="15.75" customHeight="1" x14ac:dyDescent="0.2">
      <c r="A408" s="3"/>
    </row>
    <row r="409" spans="1:1" ht="15.75" customHeight="1" x14ac:dyDescent="0.2">
      <c r="A409" s="3"/>
    </row>
    <row r="410" spans="1:1" ht="15.75" customHeight="1" x14ac:dyDescent="0.2">
      <c r="A410" s="3"/>
    </row>
    <row r="411" spans="1:1" ht="15.75" customHeight="1" x14ac:dyDescent="0.2">
      <c r="A411" s="3"/>
    </row>
    <row r="412" spans="1:1" ht="15.75" customHeight="1" x14ac:dyDescent="0.2">
      <c r="A412" s="3"/>
    </row>
    <row r="413" spans="1:1" ht="15.75" customHeight="1" x14ac:dyDescent="0.2">
      <c r="A413" s="3"/>
    </row>
    <row r="414" spans="1:1" ht="15.75" customHeight="1" x14ac:dyDescent="0.2">
      <c r="A414" s="3"/>
    </row>
    <row r="415" spans="1:1" ht="15.75" customHeight="1" x14ac:dyDescent="0.2">
      <c r="A415" s="3"/>
    </row>
    <row r="416" spans="1:1" ht="15.75" customHeight="1" x14ac:dyDescent="0.2">
      <c r="A416" s="3"/>
    </row>
    <row r="417" spans="1:1" ht="15.75" customHeight="1" x14ac:dyDescent="0.2">
      <c r="A417" s="3"/>
    </row>
    <row r="418" spans="1:1" ht="15.75" customHeight="1" x14ac:dyDescent="0.2">
      <c r="A418" s="3"/>
    </row>
    <row r="419" spans="1:1" ht="15.75" customHeight="1" x14ac:dyDescent="0.2">
      <c r="A419" s="3"/>
    </row>
    <row r="420" spans="1:1" ht="15.75" customHeight="1" x14ac:dyDescent="0.2">
      <c r="A420" s="3"/>
    </row>
    <row r="421" spans="1:1" ht="15.75" customHeight="1" x14ac:dyDescent="0.2">
      <c r="A421" s="3"/>
    </row>
    <row r="422" spans="1:1" ht="15.75" customHeight="1" x14ac:dyDescent="0.2">
      <c r="A422" s="3"/>
    </row>
    <row r="423" spans="1:1" ht="15.75" customHeight="1" x14ac:dyDescent="0.2">
      <c r="A423" s="3"/>
    </row>
    <row r="424" spans="1:1" ht="15.75" customHeight="1" x14ac:dyDescent="0.2">
      <c r="A424" s="3"/>
    </row>
    <row r="425" spans="1:1" ht="15.75" customHeight="1" x14ac:dyDescent="0.2">
      <c r="A425" s="3"/>
    </row>
    <row r="426" spans="1:1" ht="15.75" customHeight="1" x14ac:dyDescent="0.2">
      <c r="A426" s="3"/>
    </row>
    <row r="427" spans="1:1" ht="15.75" customHeight="1" x14ac:dyDescent="0.2">
      <c r="A427" s="3"/>
    </row>
    <row r="428" spans="1:1" ht="15.75" customHeight="1" x14ac:dyDescent="0.2">
      <c r="A428" s="3"/>
    </row>
    <row r="429" spans="1:1" ht="15.75" customHeight="1" x14ac:dyDescent="0.2">
      <c r="A429" s="3"/>
    </row>
    <row r="430" spans="1:1" ht="15.75" customHeight="1" x14ac:dyDescent="0.2">
      <c r="A430" s="3"/>
    </row>
    <row r="431" spans="1:1" ht="15.75" customHeight="1" x14ac:dyDescent="0.2">
      <c r="A431" s="3"/>
    </row>
    <row r="432" spans="1:1" ht="15.75" customHeight="1" x14ac:dyDescent="0.2">
      <c r="A432" s="3"/>
    </row>
    <row r="433" spans="1:1" ht="15.75" customHeight="1" x14ac:dyDescent="0.2">
      <c r="A433" s="3"/>
    </row>
    <row r="434" spans="1:1" ht="15.75" customHeight="1" x14ac:dyDescent="0.2">
      <c r="A434" s="3"/>
    </row>
    <row r="435" spans="1:1" ht="15.75" customHeight="1" x14ac:dyDescent="0.2">
      <c r="A435" s="3"/>
    </row>
    <row r="436" spans="1:1" ht="15.75" customHeight="1" x14ac:dyDescent="0.2">
      <c r="A436" s="3"/>
    </row>
    <row r="437" spans="1:1" ht="15.75" customHeight="1" x14ac:dyDescent="0.2">
      <c r="A437" s="3"/>
    </row>
    <row r="438" spans="1:1" ht="15.75" customHeight="1" x14ac:dyDescent="0.2">
      <c r="A438" s="3"/>
    </row>
    <row r="439" spans="1:1" ht="15.75" customHeight="1" x14ac:dyDescent="0.2">
      <c r="A439" s="3"/>
    </row>
    <row r="440" spans="1:1" ht="15.75" customHeight="1" x14ac:dyDescent="0.2">
      <c r="A440" s="3"/>
    </row>
    <row r="441" spans="1:1" ht="15.75" customHeight="1" x14ac:dyDescent="0.2">
      <c r="A441" s="3"/>
    </row>
    <row r="442" spans="1:1" ht="15.75" customHeight="1" x14ac:dyDescent="0.2">
      <c r="A442" s="3"/>
    </row>
    <row r="443" spans="1:1" ht="15.75" customHeight="1" x14ac:dyDescent="0.2">
      <c r="A443" s="3"/>
    </row>
    <row r="444" spans="1:1" ht="15.75" customHeight="1" x14ac:dyDescent="0.2">
      <c r="A444" s="3"/>
    </row>
    <row r="445" spans="1:1" ht="15.75" customHeight="1" x14ac:dyDescent="0.2">
      <c r="A445" s="3"/>
    </row>
    <row r="446" spans="1:1" ht="15.75" customHeight="1" x14ac:dyDescent="0.2">
      <c r="A446" s="3"/>
    </row>
    <row r="447" spans="1:1" ht="15.75" customHeight="1" x14ac:dyDescent="0.2">
      <c r="A447" s="3"/>
    </row>
    <row r="448" spans="1:1" ht="15.75" customHeight="1" x14ac:dyDescent="0.2">
      <c r="A448" s="3"/>
    </row>
    <row r="449" spans="1:1" ht="15.75" customHeight="1" x14ac:dyDescent="0.2">
      <c r="A449" s="3"/>
    </row>
    <row r="450" spans="1:1" ht="15.75" customHeight="1" x14ac:dyDescent="0.2">
      <c r="A450" s="3"/>
    </row>
    <row r="451" spans="1:1" ht="15.75" customHeight="1" x14ac:dyDescent="0.2">
      <c r="A451" s="3"/>
    </row>
    <row r="452" spans="1:1" ht="15.75" customHeight="1" x14ac:dyDescent="0.2">
      <c r="A452" s="3"/>
    </row>
    <row r="453" spans="1:1" ht="15.75" customHeight="1" x14ac:dyDescent="0.2">
      <c r="A453" s="3"/>
    </row>
    <row r="454" spans="1:1" ht="15.75" customHeight="1" x14ac:dyDescent="0.2">
      <c r="A454" s="3"/>
    </row>
    <row r="455" spans="1:1" ht="15.75" customHeight="1" x14ac:dyDescent="0.2">
      <c r="A455" s="3"/>
    </row>
    <row r="456" spans="1:1" ht="15.75" customHeight="1" x14ac:dyDescent="0.2">
      <c r="A456" s="3"/>
    </row>
    <row r="457" spans="1:1" ht="15.75" customHeight="1" x14ac:dyDescent="0.2">
      <c r="A457" s="3"/>
    </row>
    <row r="458" spans="1:1" ht="15.75" customHeight="1" x14ac:dyDescent="0.2">
      <c r="A458" s="3"/>
    </row>
    <row r="459" spans="1:1" ht="15.75" customHeight="1" x14ac:dyDescent="0.2">
      <c r="A459" s="3"/>
    </row>
    <row r="460" spans="1:1" ht="15.75" customHeight="1" x14ac:dyDescent="0.2">
      <c r="A460" s="3"/>
    </row>
    <row r="461" spans="1:1" ht="15.75" customHeight="1" x14ac:dyDescent="0.2">
      <c r="A461" s="3"/>
    </row>
    <row r="462" spans="1:1" ht="15.75" customHeight="1" x14ac:dyDescent="0.2">
      <c r="A462" s="3"/>
    </row>
    <row r="463" spans="1:1" ht="15.75" customHeight="1" x14ac:dyDescent="0.2">
      <c r="A463" s="3"/>
    </row>
    <row r="464" spans="1:1" ht="15.75" customHeight="1" x14ac:dyDescent="0.2">
      <c r="A464" s="3"/>
    </row>
    <row r="465" spans="1:1" ht="15.75" customHeight="1" x14ac:dyDescent="0.2">
      <c r="A465" s="3"/>
    </row>
    <row r="466" spans="1:1" ht="15.75" customHeight="1" x14ac:dyDescent="0.2">
      <c r="A466" s="3"/>
    </row>
    <row r="467" spans="1:1" ht="15.75" customHeight="1" x14ac:dyDescent="0.2">
      <c r="A467" s="3"/>
    </row>
    <row r="468" spans="1:1" ht="15.75" customHeight="1" x14ac:dyDescent="0.2">
      <c r="A468" s="3"/>
    </row>
    <row r="469" spans="1:1" ht="15.75" customHeight="1" x14ac:dyDescent="0.2">
      <c r="A469" s="3"/>
    </row>
    <row r="470" spans="1:1" ht="15.75" customHeight="1" x14ac:dyDescent="0.2">
      <c r="A470" s="3"/>
    </row>
    <row r="471" spans="1:1" ht="15.75" customHeight="1" x14ac:dyDescent="0.2">
      <c r="A471" s="3"/>
    </row>
    <row r="472" spans="1:1" ht="15.75" customHeight="1" x14ac:dyDescent="0.2">
      <c r="A472" s="3"/>
    </row>
    <row r="473" spans="1:1" ht="15.75" customHeight="1" x14ac:dyDescent="0.2">
      <c r="A473" s="3"/>
    </row>
    <row r="474" spans="1:1" ht="15.75" customHeight="1" x14ac:dyDescent="0.2">
      <c r="A474" s="3"/>
    </row>
    <row r="475" spans="1:1" ht="15.75" customHeight="1" x14ac:dyDescent="0.2">
      <c r="A475" s="3"/>
    </row>
    <row r="476" spans="1:1" ht="15.75" customHeight="1" x14ac:dyDescent="0.2">
      <c r="A476" s="3"/>
    </row>
    <row r="477" spans="1:1" ht="15.75" customHeight="1" x14ac:dyDescent="0.2">
      <c r="A477" s="3"/>
    </row>
    <row r="478" spans="1:1" ht="15.75" customHeight="1" x14ac:dyDescent="0.2">
      <c r="A478" s="3"/>
    </row>
    <row r="479" spans="1:1" ht="15.75" customHeight="1" x14ac:dyDescent="0.2">
      <c r="A479" s="3"/>
    </row>
    <row r="480" spans="1:1" ht="15.75" customHeight="1" x14ac:dyDescent="0.2">
      <c r="A480" s="3"/>
    </row>
    <row r="481" spans="1:1" ht="15.75" customHeight="1" x14ac:dyDescent="0.2">
      <c r="A481" s="3"/>
    </row>
    <row r="482" spans="1:1" ht="15.75" customHeight="1" x14ac:dyDescent="0.2">
      <c r="A482" s="3"/>
    </row>
    <row r="483" spans="1:1" ht="15.75" customHeight="1" x14ac:dyDescent="0.2">
      <c r="A483" s="3"/>
    </row>
    <row r="484" spans="1:1" ht="15.75" customHeight="1" x14ac:dyDescent="0.2">
      <c r="A484" s="3"/>
    </row>
    <row r="485" spans="1:1" ht="15.75" customHeight="1" x14ac:dyDescent="0.2">
      <c r="A485" s="3"/>
    </row>
    <row r="486" spans="1:1" ht="15.75" customHeight="1" x14ac:dyDescent="0.2">
      <c r="A486" s="3"/>
    </row>
    <row r="487" spans="1:1" ht="15.75" customHeight="1" x14ac:dyDescent="0.2">
      <c r="A487" s="3"/>
    </row>
    <row r="488" spans="1:1" ht="15.75" customHeight="1" x14ac:dyDescent="0.2">
      <c r="A488" s="3"/>
    </row>
    <row r="489" spans="1:1" ht="15.75" customHeight="1" x14ac:dyDescent="0.2">
      <c r="A489" s="3"/>
    </row>
    <row r="490" spans="1:1" ht="15.75" customHeight="1" x14ac:dyDescent="0.2">
      <c r="A490" s="3"/>
    </row>
    <row r="491" spans="1:1" ht="15.75" customHeight="1" x14ac:dyDescent="0.2">
      <c r="A491" s="3"/>
    </row>
    <row r="492" spans="1:1" ht="15.75" customHeight="1" x14ac:dyDescent="0.2">
      <c r="A492" s="3"/>
    </row>
    <row r="493" spans="1:1" ht="15.75" customHeight="1" x14ac:dyDescent="0.2">
      <c r="A493" s="3"/>
    </row>
    <row r="494" spans="1:1" ht="15.75" customHeight="1" x14ac:dyDescent="0.2">
      <c r="A494" s="3"/>
    </row>
    <row r="495" spans="1:1" ht="15.75" customHeight="1" x14ac:dyDescent="0.2">
      <c r="A495" s="3"/>
    </row>
    <row r="496" spans="1:1" ht="15.75" customHeight="1" x14ac:dyDescent="0.2">
      <c r="A496" s="3"/>
    </row>
    <row r="497" spans="1:1" ht="15.75" customHeight="1" x14ac:dyDescent="0.2">
      <c r="A497" s="3"/>
    </row>
    <row r="498" spans="1:1" ht="15.75" customHeight="1" x14ac:dyDescent="0.2">
      <c r="A498" s="3"/>
    </row>
    <row r="499" spans="1:1" ht="15.75" customHeight="1" x14ac:dyDescent="0.2">
      <c r="A499" s="3"/>
    </row>
    <row r="500" spans="1:1" ht="15.75" customHeight="1" x14ac:dyDescent="0.2">
      <c r="A500" s="3"/>
    </row>
    <row r="501" spans="1:1" ht="15.75" customHeight="1" x14ac:dyDescent="0.2">
      <c r="A501" s="3"/>
    </row>
    <row r="502" spans="1:1" ht="15.75" customHeight="1" x14ac:dyDescent="0.2">
      <c r="A502" s="3"/>
    </row>
    <row r="503" spans="1:1" ht="15.75" customHeight="1" x14ac:dyDescent="0.2">
      <c r="A503" s="3"/>
    </row>
    <row r="504" spans="1:1" ht="15.75" customHeight="1" x14ac:dyDescent="0.2">
      <c r="A504" s="3"/>
    </row>
    <row r="505" spans="1:1" ht="15.75" customHeight="1" x14ac:dyDescent="0.2">
      <c r="A505" s="3"/>
    </row>
    <row r="506" spans="1:1" ht="15.75" customHeight="1" x14ac:dyDescent="0.2">
      <c r="A506" s="3"/>
    </row>
    <row r="507" spans="1:1" ht="15.75" customHeight="1" x14ac:dyDescent="0.2">
      <c r="A507" s="3"/>
    </row>
    <row r="508" spans="1:1" ht="15.75" customHeight="1" x14ac:dyDescent="0.2">
      <c r="A508" s="3"/>
    </row>
    <row r="509" spans="1:1" ht="15.75" customHeight="1" x14ac:dyDescent="0.2">
      <c r="A509" s="3"/>
    </row>
    <row r="510" spans="1:1" ht="15.75" customHeight="1" x14ac:dyDescent="0.2">
      <c r="A510" s="3"/>
    </row>
    <row r="511" spans="1:1" ht="15.75" customHeight="1" x14ac:dyDescent="0.2">
      <c r="A511" s="3"/>
    </row>
    <row r="512" spans="1:1" ht="15.75" customHeight="1" x14ac:dyDescent="0.2">
      <c r="A512" s="3"/>
    </row>
    <row r="513" spans="1:1" ht="15.75" customHeight="1" x14ac:dyDescent="0.2">
      <c r="A513" s="3"/>
    </row>
    <row r="514" spans="1:1" ht="15.75" customHeight="1" x14ac:dyDescent="0.2">
      <c r="A514" s="3"/>
    </row>
    <row r="515" spans="1:1" ht="15.75" customHeight="1" x14ac:dyDescent="0.2">
      <c r="A515" s="3"/>
    </row>
    <row r="516" spans="1:1" ht="15.75" customHeight="1" x14ac:dyDescent="0.2">
      <c r="A516" s="3"/>
    </row>
    <row r="517" spans="1:1" ht="15.75" customHeight="1" x14ac:dyDescent="0.2">
      <c r="A517" s="3"/>
    </row>
    <row r="518" spans="1:1" ht="15.75" customHeight="1" x14ac:dyDescent="0.2">
      <c r="A518" s="3"/>
    </row>
    <row r="519" spans="1:1" ht="15.75" customHeight="1" x14ac:dyDescent="0.2">
      <c r="A519" s="3"/>
    </row>
    <row r="520" spans="1:1" ht="15.75" customHeight="1" x14ac:dyDescent="0.2">
      <c r="A520" s="3"/>
    </row>
    <row r="521" spans="1:1" ht="15.75" customHeight="1" x14ac:dyDescent="0.2">
      <c r="A521" s="3"/>
    </row>
    <row r="522" spans="1:1" ht="15.75" customHeight="1" x14ac:dyDescent="0.2">
      <c r="A522" s="3"/>
    </row>
    <row r="523" spans="1:1" ht="15.75" customHeight="1" x14ac:dyDescent="0.2">
      <c r="A523" s="3"/>
    </row>
    <row r="524" spans="1:1" ht="15.75" customHeight="1" x14ac:dyDescent="0.2">
      <c r="A524" s="3"/>
    </row>
    <row r="525" spans="1:1" ht="15.75" customHeight="1" x14ac:dyDescent="0.2">
      <c r="A525" s="3"/>
    </row>
    <row r="526" spans="1:1" ht="15.75" customHeight="1" x14ac:dyDescent="0.2">
      <c r="A526" s="3"/>
    </row>
    <row r="527" spans="1:1" ht="15.75" customHeight="1" x14ac:dyDescent="0.2">
      <c r="A527" s="3"/>
    </row>
    <row r="528" spans="1:1" ht="15.75" customHeight="1" x14ac:dyDescent="0.2">
      <c r="A528" s="3"/>
    </row>
    <row r="529" spans="1:1" ht="15.75" customHeight="1" x14ac:dyDescent="0.2">
      <c r="A529" s="3"/>
    </row>
    <row r="530" spans="1:1" ht="15.75" customHeight="1" x14ac:dyDescent="0.2">
      <c r="A530" s="3"/>
    </row>
    <row r="531" spans="1:1" ht="15.75" customHeight="1" x14ac:dyDescent="0.2">
      <c r="A531" s="3"/>
    </row>
    <row r="532" spans="1:1" ht="15.75" customHeight="1" x14ac:dyDescent="0.2">
      <c r="A532" s="3"/>
    </row>
    <row r="533" spans="1:1" ht="15.75" customHeight="1" x14ac:dyDescent="0.2">
      <c r="A533" s="3"/>
    </row>
    <row r="534" spans="1:1" ht="15.75" customHeight="1" x14ac:dyDescent="0.2">
      <c r="A534" s="3"/>
    </row>
    <row r="535" spans="1:1" ht="15.75" customHeight="1" x14ac:dyDescent="0.2">
      <c r="A535" s="3"/>
    </row>
    <row r="536" spans="1:1" ht="15.75" customHeight="1" x14ac:dyDescent="0.2">
      <c r="A536" s="3"/>
    </row>
    <row r="537" spans="1:1" ht="15.75" customHeight="1" x14ac:dyDescent="0.2">
      <c r="A537" s="3"/>
    </row>
    <row r="538" spans="1:1" ht="15.75" customHeight="1" x14ac:dyDescent="0.2">
      <c r="A538" s="3"/>
    </row>
    <row r="539" spans="1:1" ht="15.75" customHeight="1" x14ac:dyDescent="0.2">
      <c r="A539" s="3"/>
    </row>
    <row r="540" spans="1:1" ht="15.75" customHeight="1" x14ac:dyDescent="0.2">
      <c r="A540" s="3"/>
    </row>
    <row r="541" spans="1:1" ht="15.75" customHeight="1" x14ac:dyDescent="0.2">
      <c r="A541" s="3"/>
    </row>
    <row r="542" spans="1:1" ht="15.75" customHeight="1" x14ac:dyDescent="0.2">
      <c r="A542" s="3"/>
    </row>
    <row r="543" spans="1:1" ht="15.75" customHeight="1" x14ac:dyDescent="0.2">
      <c r="A543" s="3"/>
    </row>
    <row r="544" spans="1:1" ht="15.75" customHeight="1" x14ac:dyDescent="0.2">
      <c r="A544" s="3"/>
    </row>
    <row r="545" spans="1:1" ht="15.75" customHeight="1" x14ac:dyDescent="0.2">
      <c r="A545" s="3"/>
    </row>
    <row r="546" spans="1:1" ht="15.75" customHeight="1" x14ac:dyDescent="0.2">
      <c r="A546" s="3"/>
    </row>
    <row r="547" spans="1:1" ht="15.75" customHeight="1" x14ac:dyDescent="0.2">
      <c r="A547" s="3"/>
    </row>
    <row r="548" spans="1:1" ht="15.75" customHeight="1" x14ac:dyDescent="0.2">
      <c r="A548" s="3"/>
    </row>
    <row r="549" spans="1:1" ht="15.75" customHeight="1" x14ac:dyDescent="0.2">
      <c r="A549" s="3"/>
    </row>
    <row r="550" spans="1:1" ht="15.75" customHeight="1" x14ac:dyDescent="0.2">
      <c r="A550" s="3"/>
    </row>
    <row r="551" spans="1:1" ht="15.75" customHeight="1" x14ac:dyDescent="0.2">
      <c r="A551" s="3"/>
    </row>
    <row r="552" spans="1:1" ht="15.75" customHeight="1" x14ac:dyDescent="0.2">
      <c r="A552" s="3"/>
    </row>
    <row r="553" spans="1:1" ht="15.75" customHeight="1" x14ac:dyDescent="0.2">
      <c r="A553" s="3"/>
    </row>
    <row r="554" spans="1:1" ht="15.75" customHeight="1" x14ac:dyDescent="0.2">
      <c r="A554" s="3"/>
    </row>
    <row r="555" spans="1:1" ht="15.75" customHeight="1" x14ac:dyDescent="0.2">
      <c r="A555" s="3"/>
    </row>
    <row r="556" spans="1:1" ht="15.75" customHeight="1" x14ac:dyDescent="0.2">
      <c r="A556" s="3"/>
    </row>
    <row r="557" spans="1:1" ht="15.75" customHeight="1" x14ac:dyDescent="0.2">
      <c r="A557" s="3"/>
    </row>
    <row r="558" spans="1:1" ht="15.75" customHeight="1" x14ac:dyDescent="0.2">
      <c r="A558" s="3"/>
    </row>
    <row r="559" spans="1:1" ht="15.75" customHeight="1" x14ac:dyDescent="0.2">
      <c r="A559" s="3"/>
    </row>
    <row r="560" spans="1:1" ht="15.75" customHeight="1" x14ac:dyDescent="0.2">
      <c r="A560" s="3"/>
    </row>
    <row r="561" spans="1:1" ht="15.75" customHeight="1" x14ac:dyDescent="0.2">
      <c r="A561" s="3"/>
    </row>
    <row r="562" spans="1:1" ht="15.75" customHeight="1" x14ac:dyDescent="0.2">
      <c r="A562" s="3"/>
    </row>
    <row r="563" spans="1:1" ht="15.75" customHeight="1" x14ac:dyDescent="0.2">
      <c r="A563" s="3"/>
    </row>
    <row r="564" spans="1:1" ht="15.75" customHeight="1" x14ac:dyDescent="0.2">
      <c r="A564" s="3"/>
    </row>
    <row r="565" spans="1:1" ht="15.75" customHeight="1" x14ac:dyDescent="0.2">
      <c r="A565" s="3"/>
    </row>
    <row r="566" spans="1:1" ht="15.75" customHeight="1" x14ac:dyDescent="0.2">
      <c r="A566" s="3"/>
    </row>
    <row r="567" spans="1:1" ht="15.75" customHeight="1" x14ac:dyDescent="0.2">
      <c r="A567" s="3"/>
    </row>
    <row r="568" spans="1:1" ht="15.75" customHeight="1" x14ac:dyDescent="0.2">
      <c r="A568" s="3"/>
    </row>
    <row r="569" spans="1:1" ht="15.75" customHeight="1" x14ac:dyDescent="0.2">
      <c r="A569" s="3"/>
    </row>
    <row r="570" spans="1:1" ht="15.75" customHeight="1" x14ac:dyDescent="0.2">
      <c r="A570" s="3"/>
    </row>
    <row r="571" spans="1:1" ht="15.75" customHeight="1" x14ac:dyDescent="0.2">
      <c r="A571" s="3"/>
    </row>
    <row r="572" spans="1:1" ht="15.75" customHeight="1" x14ac:dyDescent="0.2">
      <c r="A572" s="3"/>
    </row>
    <row r="573" spans="1:1" ht="15.75" customHeight="1" x14ac:dyDescent="0.2">
      <c r="A573" s="3"/>
    </row>
    <row r="574" spans="1:1" ht="15.75" customHeight="1" x14ac:dyDescent="0.2">
      <c r="A574" s="3"/>
    </row>
    <row r="575" spans="1:1" ht="15.75" customHeight="1" x14ac:dyDescent="0.2">
      <c r="A575" s="3"/>
    </row>
    <row r="576" spans="1:1" ht="15.75" customHeight="1" x14ac:dyDescent="0.2">
      <c r="A576" s="3"/>
    </row>
    <row r="577" spans="1:1" ht="15.75" customHeight="1" x14ac:dyDescent="0.2">
      <c r="A577" s="3"/>
    </row>
    <row r="578" spans="1:1" ht="15.75" customHeight="1" x14ac:dyDescent="0.2">
      <c r="A578" s="3"/>
    </row>
    <row r="579" spans="1:1" ht="15.75" customHeight="1" x14ac:dyDescent="0.2">
      <c r="A579" s="3"/>
    </row>
    <row r="580" spans="1:1" ht="15.75" customHeight="1" x14ac:dyDescent="0.2">
      <c r="A580" s="3"/>
    </row>
    <row r="581" spans="1:1" ht="15.75" customHeight="1" x14ac:dyDescent="0.2">
      <c r="A581" s="3"/>
    </row>
    <row r="582" spans="1:1" ht="15.75" customHeight="1" x14ac:dyDescent="0.2">
      <c r="A582" s="3"/>
    </row>
    <row r="583" spans="1:1" ht="15.75" customHeight="1" x14ac:dyDescent="0.2">
      <c r="A583" s="3"/>
    </row>
    <row r="584" spans="1:1" ht="15.75" customHeight="1" x14ac:dyDescent="0.2">
      <c r="A584" s="3"/>
    </row>
    <row r="585" spans="1:1" ht="15.75" customHeight="1" x14ac:dyDescent="0.2">
      <c r="A585" s="3"/>
    </row>
    <row r="586" spans="1:1" ht="15.75" customHeight="1" x14ac:dyDescent="0.2">
      <c r="A586" s="3"/>
    </row>
    <row r="587" spans="1:1" ht="15.75" customHeight="1" x14ac:dyDescent="0.2">
      <c r="A587" s="3"/>
    </row>
    <row r="588" spans="1:1" ht="15.75" customHeight="1" x14ac:dyDescent="0.2">
      <c r="A588" s="3"/>
    </row>
    <row r="589" spans="1:1" ht="15.75" customHeight="1" x14ac:dyDescent="0.2">
      <c r="A589" s="3"/>
    </row>
    <row r="590" spans="1:1" ht="15.75" customHeight="1" x14ac:dyDescent="0.2">
      <c r="A590" s="3"/>
    </row>
    <row r="591" spans="1:1" ht="15.75" customHeight="1" x14ac:dyDescent="0.2">
      <c r="A591" s="3"/>
    </row>
    <row r="592" spans="1:1" ht="15.75" customHeight="1" x14ac:dyDescent="0.2">
      <c r="A592" s="3"/>
    </row>
    <row r="593" spans="1:1" ht="15.75" customHeight="1" x14ac:dyDescent="0.2">
      <c r="A593" s="3"/>
    </row>
    <row r="594" spans="1:1" ht="15.75" customHeight="1" x14ac:dyDescent="0.2">
      <c r="A594" s="3"/>
    </row>
    <row r="595" spans="1:1" ht="15.75" customHeight="1" x14ac:dyDescent="0.2">
      <c r="A595" s="3"/>
    </row>
    <row r="596" spans="1:1" ht="15.75" customHeight="1" x14ac:dyDescent="0.2">
      <c r="A596" s="3"/>
    </row>
    <row r="597" spans="1:1" ht="15.75" customHeight="1" x14ac:dyDescent="0.2">
      <c r="A597" s="3"/>
    </row>
    <row r="598" spans="1:1" ht="15.75" customHeight="1" x14ac:dyDescent="0.2">
      <c r="A598" s="3"/>
    </row>
    <row r="599" spans="1:1" ht="15.75" customHeight="1" x14ac:dyDescent="0.2">
      <c r="A599" s="3"/>
    </row>
    <row r="600" spans="1:1" ht="15.75" customHeight="1" x14ac:dyDescent="0.2">
      <c r="A600" s="3"/>
    </row>
    <row r="601" spans="1:1" ht="15.75" customHeight="1" x14ac:dyDescent="0.2">
      <c r="A601" s="3"/>
    </row>
    <row r="602" spans="1:1" ht="15.75" customHeight="1" x14ac:dyDescent="0.2">
      <c r="A602" s="3"/>
    </row>
    <row r="603" spans="1:1" ht="15.75" customHeight="1" x14ac:dyDescent="0.2">
      <c r="A603" s="3"/>
    </row>
    <row r="604" spans="1:1" ht="15.75" customHeight="1" x14ac:dyDescent="0.2">
      <c r="A604" s="3"/>
    </row>
    <row r="605" spans="1:1" ht="15.75" customHeight="1" x14ac:dyDescent="0.2">
      <c r="A605" s="3"/>
    </row>
    <row r="606" spans="1:1" ht="15.75" customHeight="1" x14ac:dyDescent="0.2">
      <c r="A606" s="3"/>
    </row>
    <row r="607" spans="1:1" ht="15.75" customHeight="1" x14ac:dyDescent="0.2">
      <c r="A607" s="3"/>
    </row>
    <row r="608" spans="1:1" ht="15.75" customHeight="1" x14ac:dyDescent="0.2">
      <c r="A608" s="3"/>
    </row>
    <row r="609" spans="1:1" ht="15.75" customHeight="1" x14ac:dyDescent="0.2">
      <c r="A609" s="3"/>
    </row>
    <row r="610" spans="1:1" ht="15.75" customHeight="1" x14ac:dyDescent="0.2">
      <c r="A610" s="3"/>
    </row>
    <row r="611" spans="1:1" ht="15.75" customHeight="1" x14ac:dyDescent="0.2">
      <c r="A611" s="3"/>
    </row>
    <row r="612" spans="1:1" ht="15.75" customHeight="1" x14ac:dyDescent="0.2">
      <c r="A612" s="3"/>
    </row>
    <row r="613" spans="1:1" ht="15.75" customHeight="1" x14ac:dyDescent="0.2">
      <c r="A613" s="3"/>
    </row>
    <row r="614" spans="1:1" ht="15.75" customHeight="1" x14ac:dyDescent="0.2">
      <c r="A614" s="3"/>
    </row>
    <row r="615" spans="1:1" ht="15.75" customHeight="1" x14ac:dyDescent="0.2">
      <c r="A615" s="3"/>
    </row>
    <row r="616" spans="1:1" ht="15.75" customHeight="1" x14ac:dyDescent="0.2">
      <c r="A616" s="3"/>
    </row>
    <row r="617" spans="1:1" ht="15.75" customHeight="1" x14ac:dyDescent="0.2">
      <c r="A617" s="3"/>
    </row>
    <row r="618" spans="1:1" ht="15.75" customHeight="1" x14ac:dyDescent="0.2">
      <c r="A618" s="3"/>
    </row>
    <row r="619" spans="1:1" ht="15.75" customHeight="1" x14ac:dyDescent="0.2">
      <c r="A619" s="3"/>
    </row>
    <row r="620" spans="1:1" ht="15.75" customHeight="1" x14ac:dyDescent="0.2">
      <c r="A620" s="3"/>
    </row>
    <row r="621" spans="1:1" ht="15.75" customHeight="1" x14ac:dyDescent="0.2">
      <c r="A621" s="3"/>
    </row>
    <row r="622" spans="1:1" ht="15.75" customHeight="1" x14ac:dyDescent="0.2">
      <c r="A622" s="3"/>
    </row>
    <row r="623" spans="1:1" ht="15.75" customHeight="1" x14ac:dyDescent="0.2">
      <c r="A623" s="3"/>
    </row>
    <row r="624" spans="1:1" ht="15.75" customHeight="1" x14ac:dyDescent="0.2">
      <c r="A624" s="3"/>
    </row>
    <row r="625" spans="1:1" ht="15.75" customHeight="1" x14ac:dyDescent="0.2">
      <c r="A625" s="3"/>
    </row>
    <row r="626" spans="1:1" ht="15.75" customHeight="1" x14ac:dyDescent="0.2">
      <c r="A626" s="3"/>
    </row>
    <row r="627" spans="1:1" ht="15.75" customHeight="1" x14ac:dyDescent="0.2">
      <c r="A627" s="3"/>
    </row>
    <row r="628" spans="1:1" ht="15.75" customHeight="1" x14ac:dyDescent="0.2">
      <c r="A628" s="3"/>
    </row>
    <row r="629" spans="1:1" ht="15.75" customHeight="1" x14ac:dyDescent="0.2">
      <c r="A629" s="3"/>
    </row>
    <row r="630" spans="1:1" ht="15.75" customHeight="1" x14ac:dyDescent="0.2">
      <c r="A630" s="3"/>
    </row>
    <row r="631" spans="1:1" ht="15.75" customHeight="1" x14ac:dyDescent="0.2">
      <c r="A631" s="3"/>
    </row>
    <row r="632" spans="1:1" ht="15.75" customHeight="1" x14ac:dyDescent="0.2">
      <c r="A632" s="3"/>
    </row>
    <row r="633" spans="1:1" ht="15.75" customHeight="1" x14ac:dyDescent="0.2">
      <c r="A633" s="3"/>
    </row>
    <row r="634" spans="1:1" ht="15.75" customHeight="1" x14ac:dyDescent="0.2">
      <c r="A634" s="3"/>
    </row>
    <row r="635" spans="1:1" ht="15.75" customHeight="1" x14ac:dyDescent="0.2">
      <c r="A635" s="3"/>
    </row>
    <row r="636" spans="1:1" ht="15.75" customHeight="1" x14ac:dyDescent="0.2">
      <c r="A636" s="3"/>
    </row>
    <row r="637" spans="1:1" ht="15.75" customHeight="1" x14ac:dyDescent="0.2">
      <c r="A637" s="3"/>
    </row>
    <row r="638" spans="1:1" ht="15.75" customHeight="1" x14ac:dyDescent="0.2">
      <c r="A638" s="3"/>
    </row>
    <row r="639" spans="1:1" ht="15.75" customHeight="1" x14ac:dyDescent="0.2">
      <c r="A639" s="3"/>
    </row>
    <row r="640" spans="1:1" ht="15.75" customHeight="1" x14ac:dyDescent="0.2">
      <c r="A640" s="3"/>
    </row>
    <row r="641" spans="1:1" ht="15.75" customHeight="1" x14ac:dyDescent="0.2">
      <c r="A641" s="3"/>
    </row>
    <row r="642" spans="1:1" ht="15.75" customHeight="1" x14ac:dyDescent="0.2">
      <c r="A642" s="3"/>
    </row>
    <row r="643" spans="1:1" ht="15.75" customHeight="1" x14ac:dyDescent="0.2">
      <c r="A643" s="3"/>
    </row>
    <row r="644" spans="1:1" ht="15.75" customHeight="1" x14ac:dyDescent="0.2">
      <c r="A644" s="3"/>
    </row>
    <row r="645" spans="1:1" ht="15.75" customHeight="1" x14ac:dyDescent="0.2">
      <c r="A645" s="3"/>
    </row>
    <row r="646" spans="1:1" ht="15.75" customHeight="1" x14ac:dyDescent="0.2">
      <c r="A646" s="3"/>
    </row>
    <row r="647" spans="1:1" ht="15.75" customHeight="1" x14ac:dyDescent="0.2">
      <c r="A647" s="3"/>
    </row>
    <row r="648" spans="1:1" ht="15.75" customHeight="1" x14ac:dyDescent="0.2">
      <c r="A648" s="3"/>
    </row>
    <row r="649" spans="1:1" ht="15.75" customHeight="1" x14ac:dyDescent="0.2">
      <c r="A649" s="3"/>
    </row>
    <row r="650" spans="1:1" ht="15.75" customHeight="1" x14ac:dyDescent="0.2">
      <c r="A650" s="3"/>
    </row>
    <row r="651" spans="1:1" ht="15.75" customHeight="1" x14ac:dyDescent="0.2">
      <c r="A651" s="3"/>
    </row>
    <row r="652" spans="1:1" ht="15.75" customHeight="1" x14ac:dyDescent="0.2">
      <c r="A652" s="3"/>
    </row>
    <row r="653" spans="1:1" ht="15.75" customHeight="1" x14ac:dyDescent="0.2">
      <c r="A653" s="3"/>
    </row>
    <row r="654" spans="1:1" ht="15.75" customHeight="1" x14ac:dyDescent="0.2">
      <c r="A654" s="3"/>
    </row>
    <row r="655" spans="1:1" ht="15.75" customHeight="1" x14ac:dyDescent="0.2">
      <c r="A655" s="3"/>
    </row>
    <row r="656" spans="1:1" ht="15.75" customHeight="1" x14ac:dyDescent="0.2">
      <c r="A656" s="3"/>
    </row>
    <row r="657" spans="1:1" ht="15.75" customHeight="1" x14ac:dyDescent="0.2">
      <c r="A657" s="3"/>
    </row>
    <row r="658" spans="1:1" ht="15.75" customHeight="1" x14ac:dyDescent="0.2">
      <c r="A658" s="3"/>
    </row>
    <row r="659" spans="1:1" ht="15.75" customHeight="1" x14ac:dyDescent="0.2">
      <c r="A659" s="3"/>
    </row>
    <row r="660" spans="1:1" ht="15.75" customHeight="1" x14ac:dyDescent="0.2">
      <c r="A660" s="3"/>
    </row>
    <row r="661" spans="1:1" ht="15.75" customHeight="1" x14ac:dyDescent="0.2">
      <c r="A661" s="3"/>
    </row>
    <row r="662" spans="1:1" ht="15.75" customHeight="1" x14ac:dyDescent="0.2">
      <c r="A662" s="3"/>
    </row>
    <row r="663" spans="1:1" ht="15.75" customHeight="1" x14ac:dyDescent="0.2">
      <c r="A663" s="3"/>
    </row>
    <row r="664" spans="1:1" ht="15.75" customHeight="1" x14ac:dyDescent="0.2">
      <c r="A664" s="3"/>
    </row>
    <row r="665" spans="1:1" ht="15.75" customHeight="1" x14ac:dyDescent="0.2">
      <c r="A665" s="3"/>
    </row>
    <row r="666" spans="1:1" ht="15.75" customHeight="1" x14ac:dyDescent="0.2">
      <c r="A666" s="3"/>
    </row>
    <row r="667" spans="1:1" ht="15.75" customHeight="1" x14ac:dyDescent="0.2">
      <c r="A667" s="3"/>
    </row>
    <row r="668" spans="1:1" ht="15.75" customHeight="1" x14ac:dyDescent="0.2">
      <c r="A668" s="3"/>
    </row>
    <row r="669" spans="1:1" ht="15.75" customHeight="1" x14ac:dyDescent="0.2">
      <c r="A669" s="3"/>
    </row>
    <row r="670" spans="1:1" ht="15.75" customHeight="1" x14ac:dyDescent="0.2">
      <c r="A670" s="3"/>
    </row>
    <row r="671" spans="1:1" ht="15.75" customHeight="1" x14ac:dyDescent="0.2">
      <c r="A671" s="3"/>
    </row>
    <row r="672" spans="1:1" ht="15.75" customHeight="1" x14ac:dyDescent="0.2">
      <c r="A672" s="3"/>
    </row>
    <row r="673" spans="1:1" ht="15.75" customHeight="1" x14ac:dyDescent="0.2">
      <c r="A673" s="3"/>
    </row>
    <row r="674" spans="1:1" ht="15.75" customHeight="1" x14ac:dyDescent="0.2">
      <c r="A674" s="3"/>
    </row>
    <row r="675" spans="1:1" ht="15.75" customHeight="1" x14ac:dyDescent="0.2">
      <c r="A675" s="3"/>
    </row>
    <row r="676" spans="1:1" ht="15.75" customHeight="1" x14ac:dyDescent="0.2">
      <c r="A676" s="3"/>
    </row>
    <row r="677" spans="1:1" ht="15.75" customHeight="1" x14ac:dyDescent="0.2">
      <c r="A677" s="3"/>
    </row>
    <row r="678" spans="1:1" ht="15.75" customHeight="1" x14ac:dyDescent="0.2">
      <c r="A678" s="3"/>
    </row>
    <row r="679" spans="1:1" ht="15.75" customHeight="1" x14ac:dyDescent="0.2">
      <c r="A679" s="3"/>
    </row>
    <row r="680" spans="1:1" ht="15.75" customHeight="1" x14ac:dyDescent="0.2">
      <c r="A680" s="3"/>
    </row>
    <row r="681" spans="1:1" ht="15.75" customHeight="1" x14ac:dyDescent="0.2">
      <c r="A681" s="3"/>
    </row>
    <row r="682" spans="1:1" ht="15.75" customHeight="1" x14ac:dyDescent="0.2">
      <c r="A682" s="3"/>
    </row>
    <row r="683" spans="1:1" ht="15.75" customHeight="1" x14ac:dyDescent="0.2">
      <c r="A683" s="3"/>
    </row>
    <row r="684" spans="1:1" ht="15.75" customHeight="1" x14ac:dyDescent="0.2">
      <c r="A684" s="3"/>
    </row>
    <row r="685" spans="1:1" ht="15.75" customHeight="1" x14ac:dyDescent="0.2">
      <c r="A685" s="3"/>
    </row>
    <row r="686" spans="1:1" ht="15.75" customHeight="1" x14ac:dyDescent="0.2">
      <c r="A686" s="3"/>
    </row>
    <row r="687" spans="1:1" ht="15.75" customHeight="1" x14ac:dyDescent="0.2">
      <c r="A687" s="3"/>
    </row>
    <row r="688" spans="1:1" ht="15.75" customHeight="1" x14ac:dyDescent="0.2">
      <c r="A688" s="3"/>
    </row>
    <row r="689" spans="1:1" ht="15.75" customHeight="1" x14ac:dyDescent="0.2">
      <c r="A689" s="3"/>
    </row>
    <row r="690" spans="1:1" ht="15.75" customHeight="1" x14ac:dyDescent="0.2">
      <c r="A690" s="3"/>
    </row>
    <row r="691" spans="1:1" ht="15.75" customHeight="1" x14ac:dyDescent="0.2">
      <c r="A691" s="3"/>
    </row>
    <row r="692" spans="1:1" ht="15.75" customHeight="1" x14ac:dyDescent="0.2">
      <c r="A692" s="3"/>
    </row>
    <row r="693" spans="1:1" ht="15.75" customHeight="1" x14ac:dyDescent="0.2">
      <c r="A693" s="3"/>
    </row>
    <row r="694" spans="1:1" ht="15.75" customHeight="1" x14ac:dyDescent="0.2">
      <c r="A694" s="3"/>
    </row>
    <row r="695" spans="1:1" ht="15.75" customHeight="1" x14ac:dyDescent="0.2">
      <c r="A695" s="3"/>
    </row>
    <row r="696" spans="1:1" ht="15.75" customHeight="1" x14ac:dyDescent="0.2">
      <c r="A696" s="3"/>
    </row>
    <row r="697" spans="1:1" ht="15.75" customHeight="1" x14ac:dyDescent="0.2">
      <c r="A697" s="3"/>
    </row>
    <row r="698" spans="1:1" ht="15.75" customHeight="1" x14ac:dyDescent="0.2">
      <c r="A698" s="3"/>
    </row>
    <row r="699" spans="1:1" ht="15.75" customHeight="1" x14ac:dyDescent="0.2">
      <c r="A699" s="3"/>
    </row>
    <row r="700" spans="1:1" ht="15.75" customHeight="1" x14ac:dyDescent="0.2">
      <c r="A700" s="3"/>
    </row>
    <row r="701" spans="1:1" ht="15.75" customHeight="1" x14ac:dyDescent="0.2">
      <c r="A701" s="3"/>
    </row>
    <row r="702" spans="1:1" ht="15.75" customHeight="1" x14ac:dyDescent="0.2">
      <c r="A702" s="3"/>
    </row>
    <row r="703" spans="1:1" ht="15.75" customHeight="1" x14ac:dyDescent="0.2">
      <c r="A703" s="3"/>
    </row>
    <row r="704" spans="1:1" ht="15.75" customHeight="1" x14ac:dyDescent="0.2">
      <c r="A704" s="3"/>
    </row>
    <row r="705" spans="1:1" ht="15.75" customHeight="1" x14ac:dyDescent="0.2">
      <c r="A705" s="3"/>
    </row>
    <row r="706" spans="1:1" ht="15.75" customHeight="1" x14ac:dyDescent="0.2">
      <c r="A706" s="3"/>
    </row>
    <row r="707" spans="1:1" ht="15.75" customHeight="1" x14ac:dyDescent="0.2">
      <c r="A707" s="3"/>
    </row>
    <row r="708" spans="1:1" ht="15.75" customHeight="1" x14ac:dyDescent="0.2">
      <c r="A708" s="3"/>
    </row>
    <row r="709" spans="1:1" ht="15.75" customHeight="1" x14ac:dyDescent="0.2">
      <c r="A709" s="3"/>
    </row>
    <row r="710" spans="1:1" ht="15.75" customHeight="1" x14ac:dyDescent="0.2">
      <c r="A710" s="3"/>
    </row>
    <row r="711" spans="1:1" ht="15.75" customHeight="1" x14ac:dyDescent="0.2">
      <c r="A711" s="3"/>
    </row>
    <row r="712" spans="1:1" ht="15.75" customHeight="1" x14ac:dyDescent="0.2">
      <c r="A712" s="3"/>
    </row>
    <row r="713" spans="1:1" ht="15.75" customHeight="1" x14ac:dyDescent="0.2">
      <c r="A713" s="3"/>
    </row>
    <row r="714" spans="1:1" ht="15.75" customHeight="1" x14ac:dyDescent="0.2">
      <c r="A714" s="3"/>
    </row>
    <row r="715" spans="1:1" ht="15.75" customHeight="1" x14ac:dyDescent="0.2">
      <c r="A715" s="3"/>
    </row>
    <row r="716" spans="1:1" ht="15.75" customHeight="1" x14ac:dyDescent="0.2">
      <c r="A716" s="3"/>
    </row>
    <row r="717" spans="1:1" ht="15.75" customHeight="1" x14ac:dyDescent="0.2">
      <c r="A717" s="3"/>
    </row>
    <row r="718" spans="1:1" ht="15.75" customHeight="1" x14ac:dyDescent="0.2">
      <c r="A718" s="3"/>
    </row>
    <row r="719" spans="1:1" ht="15.75" customHeight="1" x14ac:dyDescent="0.2">
      <c r="A719" s="3"/>
    </row>
    <row r="720" spans="1:1" ht="15.75" customHeight="1" x14ac:dyDescent="0.2">
      <c r="A720" s="3"/>
    </row>
    <row r="721" spans="1:1" ht="15.75" customHeight="1" x14ac:dyDescent="0.2">
      <c r="A721" s="3"/>
    </row>
    <row r="722" spans="1:1" ht="15.75" customHeight="1" x14ac:dyDescent="0.2">
      <c r="A722" s="3"/>
    </row>
    <row r="723" spans="1:1" ht="15.75" customHeight="1" x14ac:dyDescent="0.2">
      <c r="A723" s="3"/>
    </row>
    <row r="724" spans="1:1" ht="15.75" customHeight="1" x14ac:dyDescent="0.2">
      <c r="A724" s="3"/>
    </row>
    <row r="725" spans="1:1" ht="15.75" customHeight="1" x14ac:dyDescent="0.2">
      <c r="A725" s="3"/>
    </row>
    <row r="726" spans="1:1" ht="15.75" customHeight="1" x14ac:dyDescent="0.2">
      <c r="A726" s="3"/>
    </row>
    <row r="727" spans="1:1" ht="15.75" customHeight="1" x14ac:dyDescent="0.2">
      <c r="A727" s="3"/>
    </row>
    <row r="728" spans="1:1" ht="15.75" customHeight="1" x14ac:dyDescent="0.2">
      <c r="A728" s="3"/>
    </row>
    <row r="729" spans="1:1" ht="15.75" customHeight="1" x14ac:dyDescent="0.2">
      <c r="A729" s="3"/>
    </row>
    <row r="730" spans="1:1" ht="15.75" customHeight="1" x14ac:dyDescent="0.2">
      <c r="A730" s="3"/>
    </row>
    <row r="731" spans="1:1" ht="15.75" customHeight="1" x14ac:dyDescent="0.2">
      <c r="A731" s="3"/>
    </row>
    <row r="732" spans="1:1" ht="15.75" customHeight="1" x14ac:dyDescent="0.2">
      <c r="A732" s="3"/>
    </row>
    <row r="733" spans="1:1" ht="15.75" customHeight="1" x14ac:dyDescent="0.2">
      <c r="A733" s="3"/>
    </row>
    <row r="734" spans="1:1" ht="15.75" customHeight="1" x14ac:dyDescent="0.2">
      <c r="A734" s="3"/>
    </row>
    <row r="735" spans="1:1" ht="15.75" customHeight="1" x14ac:dyDescent="0.2">
      <c r="A735" s="3"/>
    </row>
    <row r="736" spans="1:1" ht="15.75" customHeight="1" x14ac:dyDescent="0.2">
      <c r="A736" s="3"/>
    </row>
    <row r="737" spans="1:1" ht="15.75" customHeight="1" x14ac:dyDescent="0.2">
      <c r="A737" s="3"/>
    </row>
    <row r="738" spans="1:1" ht="15.75" customHeight="1" x14ac:dyDescent="0.2">
      <c r="A738" s="3"/>
    </row>
    <row r="739" spans="1:1" ht="15.75" customHeight="1" x14ac:dyDescent="0.2">
      <c r="A739" s="3"/>
    </row>
    <row r="740" spans="1:1" ht="15.75" customHeight="1" x14ac:dyDescent="0.2">
      <c r="A740" s="3"/>
    </row>
    <row r="741" spans="1:1" ht="15.75" customHeight="1" x14ac:dyDescent="0.2">
      <c r="A741" s="3"/>
    </row>
    <row r="742" spans="1:1" ht="15.75" customHeight="1" x14ac:dyDescent="0.2">
      <c r="A742" s="3"/>
    </row>
    <row r="743" spans="1:1" ht="15.75" customHeight="1" x14ac:dyDescent="0.2">
      <c r="A743" s="3"/>
    </row>
    <row r="744" spans="1:1" ht="15.75" customHeight="1" x14ac:dyDescent="0.2">
      <c r="A744" s="3"/>
    </row>
    <row r="745" spans="1:1" ht="15.75" customHeight="1" x14ac:dyDescent="0.2">
      <c r="A745" s="3"/>
    </row>
    <row r="746" spans="1:1" ht="15.75" customHeight="1" x14ac:dyDescent="0.2">
      <c r="A746" s="3"/>
    </row>
    <row r="747" spans="1:1" ht="15.75" customHeight="1" x14ac:dyDescent="0.2">
      <c r="A747" s="3"/>
    </row>
    <row r="748" spans="1:1" ht="15.75" customHeight="1" x14ac:dyDescent="0.2">
      <c r="A748" s="3"/>
    </row>
    <row r="749" spans="1:1" ht="15.75" customHeight="1" x14ac:dyDescent="0.2">
      <c r="A749" s="3"/>
    </row>
    <row r="750" spans="1:1" ht="15.75" customHeight="1" x14ac:dyDescent="0.2">
      <c r="A750" s="3"/>
    </row>
    <row r="751" spans="1:1" ht="15.75" customHeight="1" x14ac:dyDescent="0.2">
      <c r="A751" s="3"/>
    </row>
    <row r="752" spans="1:1" ht="15.75" customHeight="1" x14ac:dyDescent="0.2">
      <c r="A752" s="3"/>
    </row>
    <row r="753" spans="1:1" ht="15.75" customHeight="1" x14ac:dyDescent="0.2">
      <c r="A753" s="3"/>
    </row>
    <row r="754" spans="1:1" ht="15.75" customHeight="1" x14ac:dyDescent="0.2">
      <c r="A754" s="3"/>
    </row>
    <row r="755" spans="1:1" ht="15.75" customHeight="1" x14ac:dyDescent="0.2">
      <c r="A755" s="3"/>
    </row>
    <row r="756" spans="1:1" ht="15.75" customHeight="1" x14ac:dyDescent="0.2">
      <c r="A756" s="3"/>
    </row>
    <row r="757" spans="1:1" ht="15.75" customHeight="1" x14ac:dyDescent="0.2">
      <c r="A757" s="3"/>
    </row>
    <row r="758" spans="1:1" ht="15.75" customHeight="1" x14ac:dyDescent="0.2">
      <c r="A758" s="3"/>
    </row>
    <row r="759" spans="1:1" ht="15.75" customHeight="1" x14ac:dyDescent="0.2">
      <c r="A759" s="3"/>
    </row>
    <row r="760" spans="1:1" ht="15.75" customHeight="1" x14ac:dyDescent="0.2">
      <c r="A760" s="3"/>
    </row>
    <row r="761" spans="1:1" ht="15.75" customHeight="1" x14ac:dyDescent="0.2">
      <c r="A761" s="3"/>
    </row>
    <row r="762" spans="1:1" ht="15.75" customHeight="1" x14ac:dyDescent="0.2">
      <c r="A762" s="3"/>
    </row>
    <row r="763" spans="1:1" ht="15.75" customHeight="1" x14ac:dyDescent="0.2">
      <c r="A763" s="3"/>
    </row>
    <row r="764" spans="1:1" ht="15.75" customHeight="1" x14ac:dyDescent="0.2">
      <c r="A764" s="3"/>
    </row>
    <row r="765" spans="1:1" ht="15.75" customHeight="1" x14ac:dyDescent="0.2">
      <c r="A765" s="3"/>
    </row>
    <row r="766" spans="1:1" ht="15.75" customHeight="1" x14ac:dyDescent="0.2">
      <c r="A766" s="3"/>
    </row>
    <row r="767" spans="1:1" ht="15.75" customHeight="1" x14ac:dyDescent="0.2">
      <c r="A767" s="3"/>
    </row>
    <row r="768" spans="1:1" ht="15.75" customHeight="1" x14ac:dyDescent="0.2">
      <c r="A768" s="3"/>
    </row>
    <row r="769" spans="1:1" ht="15.75" customHeight="1" x14ac:dyDescent="0.2">
      <c r="A769" s="3"/>
    </row>
    <row r="770" spans="1:1" ht="15.75" customHeight="1" x14ac:dyDescent="0.2">
      <c r="A770" s="3"/>
    </row>
    <row r="771" spans="1:1" ht="15.75" customHeight="1" x14ac:dyDescent="0.2">
      <c r="A771" s="3"/>
    </row>
    <row r="772" spans="1:1" ht="15.75" customHeight="1" x14ac:dyDescent="0.2">
      <c r="A772" s="3"/>
    </row>
    <row r="773" spans="1:1" ht="15.75" customHeight="1" x14ac:dyDescent="0.2">
      <c r="A773" s="3"/>
    </row>
    <row r="774" spans="1:1" ht="15.75" customHeight="1" x14ac:dyDescent="0.2">
      <c r="A774" s="3"/>
    </row>
    <row r="775" spans="1:1" ht="15.75" customHeight="1" x14ac:dyDescent="0.2">
      <c r="A775" s="3"/>
    </row>
    <row r="776" spans="1:1" ht="15.75" customHeight="1" x14ac:dyDescent="0.2">
      <c r="A776" s="3"/>
    </row>
    <row r="777" spans="1:1" ht="15.75" customHeight="1" x14ac:dyDescent="0.2">
      <c r="A777" s="3"/>
    </row>
    <row r="778" spans="1:1" ht="15.75" customHeight="1" x14ac:dyDescent="0.2">
      <c r="A778" s="3"/>
    </row>
    <row r="779" spans="1:1" ht="15.75" customHeight="1" x14ac:dyDescent="0.2">
      <c r="A779" s="3"/>
    </row>
    <row r="780" spans="1:1" ht="15.75" customHeight="1" x14ac:dyDescent="0.2">
      <c r="A780" s="3"/>
    </row>
    <row r="781" spans="1:1" ht="15.75" customHeight="1" x14ac:dyDescent="0.2">
      <c r="A781" s="3"/>
    </row>
    <row r="782" spans="1:1" ht="15.75" customHeight="1" x14ac:dyDescent="0.2">
      <c r="A782" s="3"/>
    </row>
    <row r="783" spans="1:1" ht="15.75" customHeight="1" x14ac:dyDescent="0.2">
      <c r="A783" s="3"/>
    </row>
    <row r="784" spans="1:1" ht="15.75" customHeight="1" x14ac:dyDescent="0.2">
      <c r="A784" s="3"/>
    </row>
    <row r="785" spans="1:1" ht="15.75" customHeight="1" x14ac:dyDescent="0.2">
      <c r="A785" s="3"/>
    </row>
    <row r="786" spans="1:1" ht="15.75" customHeight="1" x14ac:dyDescent="0.2">
      <c r="A786" s="3"/>
    </row>
    <row r="787" spans="1:1" ht="15.75" customHeight="1" x14ac:dyDescent="0.2">
      <c r="A787" s="3"/>
    </row>
    <row r="788" spans="1:1" ht="15.75" customHeight="1" x14ac:dyDescent="0.2">
      <c r="A788" s="3"/>
    </row>
    <row r="789" spans="1:1" ht="15.75" customHeight="1" x14ac:dyDescent="0.2">
      <c r="A789" s="3"/>
    </row>
    <row r="790" spans="1:1" ht="15.75" customHeight="1" x14ac:dyDescent="0.2">
      <c r="A790" s="3"/>
    </row>
    <row r="791" spans="1:1" ht="15.75" customHeight="1" x14ac:dyDescent="0.2">
      <c r="A791" s="3"/>
    </row>
    <row r="792" spans="1:1" ht="15.75" customHeight="1" x14ac:dyDescent="0.2">
      <c r="A792" s="3"/>
    </row>
    <row r="793" spans="1:1" ht="15.75" customHeight="1" x14ac:dyDescent="0.2">
      <c r="A793" s="3"/>
    </row>
    <row r="794" spans="1:1" ht="15.75" customHeight="1" x14ac:dyDescent="0.2">
      <c r="A794" s="3"/>
    </row>
    <row r="795" spans="1:1" ht="15.75" customHeight="1" x14ac:dyDescent="0.2">
      <c r="A795" s="3"/>
    </row>
    <row r="796" spans="1:1" ht="15.75" customHeight="1" x14ac:dyDescent="0.2">
      <c r="A796" s="3"/>
    </row>
    <row r="797" spans="1:1" ht="15.75" customHeight="1" x14ac:dyDescent="0.2">
      <c r="A797" s="3"/>
    </row>
    <row r="798" spans="1:1" ht="15.75" customHeight="1" x14ac:dyDescent="0.2">
      <c r="A798" s="3"/>
    </row>
    <row r="799" spans="1:1" ht="15.75" customHeight="1" x14ac:dyDescent="0.2">
      <c r="A799" s="3"/>
    </row>
    <row r="800" spans="1:1" ht="15.75" customHeight="1" x14ac:dyDescent="0.2">
      <c r="A800" s="3"/>
    </row>
    <row r="801" spans="1:1" ht="15.75" customHeight="1" x14ac:dyDescent="0.2">
      <c r="A801" s="3"/>
    </row>
    <row r="802" spans="1:1" ht="15.75" customHeight="1" x14ac:dyDescent="0.2">
      <c r="A802" s="3"/>
    </row>
    <row r="803" spans="1:1" ht="15.75" customHeight="1" x14ac:dyDescent="0.2">
      <c r="A803" s="3"/>
    </row>
    <row r="804" spans="1:1" ht="15.75" customHeight="1" x14ac:dyDescent="0.2">
      <c r="A804" s="3"/>
    </row>
    <row r="805" spans="1:1" ht="15.75" customHeight="1" x14ac:dyDescent="0.2">
      <c r="A805" s="3"/>
    </row>
    <row r="806" spans="1:1" ht="15.75" customHeight="1" x14ac:dyDescent="0.2">
      <c r="A806" s="3"/>
    </row>
    <row r="807" spans="1:1" ht="15.75" customHeight="1" x14ac:dyDescent="0.2">
      <c r="A807" s="3"/>
    </row>
    <row r="808" spans="1:1" ht="15.75" customHeight="1" x14ac:dyDescent="0.2">
      <c r="A808" s="3"/>
    </row>
    <row r="809" spans="1:1" ht="15.75" customHeight="1" x14ac:dyDescent="0.2">
      <c r="A809" s="3"/>
    </row>
    <row r="810" spans="1:1" ht="15.75" customHeight="1" x14ac:dyDescent="0.2">
      <c r="A810" s="3"/>
    </row>
    <row r="811" spans="1:1" ht="15.75" customHeight="1" x14ac:dyDescent="0.2">
      <c r="A811" s="3"/>
    </row>
    <row r="812" spans="1:1" ht="15.75" customHeight="1" x14ac:dyDescent="0.2">
      <c r="A812" s="3"/>
    </row>
    <row r="813" spans="1:1" ht="15.75" customHeight="1" x14ac:dyDescent="0.2">
      <c r="A813" s="3"/>
    </row>
    <row r="814" spans="1:1" ht="15.75" customHeight="1" x14ac:dyDescent="0.2">
      <c r="A814" s="3"/>
    </row>
    <row r="815" spans="1:1" ht="15.75" customHeight="1" x14ac:dyDescent="0.2">
      <c r="A815" s="3"/>
    </row>
    <row r="816" spans="1:1" ht="15.75" customHeight="1" x14ac:dyDescent="0.2">
      <c r="A816" s="3"/>
    </row>
    <row r="817" spans="1:1" ht="15.75" customHeight="1" x14ac:dyDescent="0.2">
      <c r="A817" s="3"/>
    </row>
    <row r="818" spans="1:1" ht="15.75" customHeight="1" x14ac:dyDescent="0.2">
      <c r="A818" s="3"/>
    </row>
    <row r="819" spans="1:1" ht="15.75" customHeight="1" x14ac:dyDescent="0.2">
      <c r="A819" s="3"/>
    </row>
    <row r="820" spans="1:1" ht="15.75" customHeight="1" x14ac:dyDescent="0.2">
      <c r="A820" s="3"/>
    </row>
    <row r="821" spans="1:1" ht="15.75" customHeight="1" x14ac:dyDescent="0.2">
      <c r="A821" s="3"/>
    </row>
    <row r="822" spans="1:1" ht="15.75" customHeight="1" x14ac:dyDescent="0.2">
      <c r="A822" s="3"/>
    </row>
    <row r="823" spans="1:1" ht="15.75" customHeight="1" x14ac:dyDescent="0.2">
      <c r="A823" s="3"/>
    </row>
    <row r="824" spans="1:1" ht="15.75" customHeight="1" x14ac:dyDescent="0.2">
      <c r="A824" s="3"/>
    </row>
    <row r="825" spans="1:1" ht="15.75" customHeight="1" x14ac:dyDescent="0.2">
      <c r="A825" s="3"/>
    </row>
    <row r="826" spans="1:1" ht="15.75" customHeight="1" x14ac:dyDescent="0.2">
      <c r="A826" s="3"/>
    </row>
    <row r="827" spans="1:1" ht="15.75" customHeight="1" x14ac:dyDescent="0.2">
      <c r="A827" s="3"/>
    </row>
    <row r="828" spans="1:1" ht="15.75" customHeight="1" x14ac:dyDescent="0.2">
      <c r="A828" s="3"/>
    </row>
    <row r="829" spans="1:1" ht="15.75" customHeight="1" x14ac:dyDescent="0.2">
      <c r="A829" s="3"/>
    </row>
    <row r="830" spans="1:1" ht="15.75" customHeight="1" x14ac:dyDescent="0.2">
      <c r="A830" s="3"/>
    </row>
    <row r="831" spans="1:1" ht="15.75" customHeight="1" x14ac:dyDescent="0.2">
      <c r="A831" s="3"/>
    </row>
    <row r="832" spans="1:1" ht="15.75" customHeight="1" x14ac:dyDescent="0.2">
      <c r="A832" s="3"/>
    </row>
    <row r="833" spans="1:1" ht="15.75" customHeight="1" x14ac:dyDescent="0.2">
      <c r="A833" s="3"/>
    </row>
    <row r="834" spans="1:1" ht="15.75" customHeight="1" x14ac:dyDescent="0.2">
      <c r="A834" s="3"/>
    </row>
    <row r="835" spans="1:1" ht="15.75" customHeight="1" x14ac:dyDescent="0.2">
      <c r="A835" s="3"/>
    </row>
    <row r="836" spans="1:1" ht="15.75" customHeight="1" x14ac:dyDescent="0.2">
      <c r="A836" s="3"/>
    </row>
    <row r="837" spans="1:1" ht="15.75" customHeight="1" x14ac:dyDescent="0.2">
      <c r="A837" s="3"/>
    </row>
    <row r="838" spans="1:1" ht="15.75" customHeight="1" x14ac:dyDescent="0.2">
      <c r="A838" s="3"/>
    </row>
    <row r="839" spans="1:1" ht="15.75" customHeight="1" x14ac:dyDescent="0.2">
      <c r="A839" s="3"/>
    </row>
    <row r="840" spans="1:1" ht="15.75" customHeight="1" x14ac:dyDescent="0.2">
      <c r="A840" s="3"/>
    </row>
    <row r="841" spans="1:1" ht="15.75" customHeight="1" x14ac:dyDescent="0.2">
      <c r="A841" s="3"/>
    </row>
    <row r="842" spans="1:1" ht="15.75" customHeight="1" x14ac:dyDescent="0.2">
      <c r="A842" s="3"/>
    </row>
    <row r="843" spans="1:1" ht="15.75" customHeight="1" x14ac:dyDescent="0.2">
      <c r="A843" s="3"/>
    </row>
    <row r="844" spans="1:1" ht="15.75" customHeight="1" x14ac:dyDescent="0.2">
      <c r="A844" s="3"/>
    </row>
    <row r="845" spans="1:1" ht="15.75" customHeight="1" x14ac:dyDescent="0.2">
      <c r="A845" s="3"/>
    </row>
    <row r="846" spans="1:1" ht="15.75" customHeight="1" x14ac:dyDescent="0.2">
      <c r="A846" s="3"/>
    </row>
    <row r="847" spans="1:1" ht="15.75" customHeight="1" x14ac:dyDescent="0.2">
      <c r="A847" s="3"/>
    </row>
    <row r="848" spans="1:1" ht="15.75" customHeight="1" x14ac:dyDescent="0.2">
      <c r="A848" s="3"/>
    </row>
    <row r="849" spans="1:1" ht="15.75" customHeight="1" x14ac:dyDescent="0.2">
      <c r="A849" s="3"/>
    </row>
    <row r="850" spans="1:1" ht="15.75" customHeight="1" x14ac:dyDescent="0.2">
      <c r="A850" s="3"/>
    </row>
    <row r="851" spans="1:1" ht="15.75" customHeight="1" x14ac:dyDescent="0.2">
      <c r="A851" s="3"/>
    </row>
    <row r="852" spans="1:1" ht="15.75" customHeight="1" x14ac:dyDescent="0.2">
      <c r="A852" s="3"/>
    </row>
    <row r="853" spans="1:1" ht="15.75" customHeight="1" x14ac:dyDescent="0.2">
      <c r="A853" s="3"/>
    </row>
    <row r="854" spans="1:1" ht="15.75" customHeight="1" x14ac:dyDescent="0.2">
      <c r="A854" s="3"/>
    </row>
    <row r="855" spans="1:1" ht="15.75" customHeight="1" x14ac:dyDescent="0.2">
      <c r="A855" s="3"/>
    </row>
    <row r="856" spans="1:1" ht="15.75" customHeight="1" x14ac:dyDescent="0.2">
      <c r="A856" s="3"/>
    </row>
    <row r="857" spans="1:1" ht="15.75" customHeight="1" x14ac:dyDescent="0.2">
      <c r="A857" s="3"/>
    </row>
    <row r="858" spans="1:1" ht="15.75" customHeight="1" x14ac:dyDescent="0.2">
      <c r="A858" s="3"/>
    </row>
    <row r="859" spans="1:1" ht="15.75" customHeight="1" x14ac:dyDescent="0.2">
      <c r="A859" s="3"/>
    </row>
    <row r="860" spans="1:1" ht="15.75" customHeight="1" x14ac:dyDescent="0.2">
      <c r="A860" s="3"/>
    </row>
    <row r="861" spans="1:1" ht="15.75" customHeight="1" x14ac:dyDescent="0.2">
      <c r="A861" s="3"/>
    </row>
    <row r="862" spans="1:1" ht="15.75" customHeight="1" x14ac:dyDescent="0.2">
      <c r="A862" s="3"/>
    </row>
    <row r="863" spans="1:1" ht="15.75" customHeight="1" x14ac:dyDescent="0.2">
      <c r="A863" s="3"/>
    </row>
    <row r="864" spans="1:1" ht="15.75" customHeight="1" x14ac:dyDescent="0.2">
      <c r="A864" s="3"/>
    </row>
    <row r="865" spans="1:1" ht="15.75" customHeight="1" x14ac:dyDescent="0.2">
      <c r="A865" s="3"/>
    </row>
    <row r="866" spans="1:1" ht="15.75" customHeight="1" x14ac:dyDescent="0.2">
      <c r="A866" s="3"/>
    </row>
    <row r="867" spans="1:1" ht="15.75" customHeight="1" x14ac:dyDescent="0.2">
      <c r="A867" s="3"/>
    </row>
    <row r="868" spans="1:1" ht="15.75" customHeight="1" x14ac:dyDescent="0.2">
      <c r="A868" s="3"/>
    </row>
    <row r="869" spans="1:1" ht="15.75" customHeight="1" x14ac:dyDescent="0.2">
      <c r="A869" s="3"/>
    </row>
    <row r="870" spans="1:1" ht="15.75" customHeight="1" x14ac:dyDescent="0.2">
      <c r="A870" s="3"/>
    </row>
    <row r="871" spans="1:1" ht="15.75" customHeight="1" x14ac:dyDescent="0.2">
      <c r="A871" s="3"/>
    </row>
    <row r="872" spans="1:1" ht="15.75" customHeight="1" x14ac:dyDescent="0.2">
      <c r="A872" s="3"/>
    </row>
    <row r="873" spans="1:1" ht="15.75" customHeight="1" x14ac:dyDescent="0.2">
      <c r="A873" s="3"/>
    </row>
    <row r="874" spans="1:1" ht="15.75" customHeight="1" x14ac:dyDescent="0.2">
      <c r="A874" s="3"/>
    </row>
    <row r="875" spans="1:1" ht="15.75" customHeight="1" x14ac:dyDescent="0.2">
      <c r="A875" s="3"/>
    </row>
    <row r="876" spans="1:1" ht="15.75" customHeight="1" x14ac:dyDescent="0.2">
      <c r="A876" s="3"/>
    </row>
    <row r="877" spans="1:1" ht="15.75" customHeight="1" x14ac:dyDescent="0.2">
      <c r="A877" s="3"/>
    </row>
    <row r="878" spans="1:1" ht="15.75" customHeight="1" x14ac:dyDescent="0.2">
      <c r="A878" s="3"/>
    </row>
    <row r="879" spans="1:1" ht="15.75" customHeight="1" x14ac:dyDescent="0.2">
      <c r="A879" s="3"/>
    </row>
    <row r="880" spans="1:1" ht="15.75" customHeight="1" x14ac:dyDescent="0.2">
      <c r="A880" s="3"/>
    </row>
    <row r="881" spans="1:1" ht="15.75" customHeight="1" x14ac:dyDescent="0.2">
      <c r="A881" s="3"/>
    </row>
    <row r="882" spans="1:1" ht="15.75" customHeight="1" x14ac:dyDescent="0.2">
      <c r="A882" s="3"/>
    </row>
    <row r="883" spans="1:1" ht="15.75" customHeight="1" x14ac:dyDescent="0.2">
      <c r="A883" s="3"/>
    </row>
    <row r="884" spans="1:1" ht="15.75" customHeight="1" x14ac:dyDescent="0.2">
      <c r="A884" s="3"/>
    </row>
    <row r="885" spans="1:1" ht="15.75" customHeight="1" x14ac:dyDescent="0.2">
      <c r="A885" s="3"/>
    </row>
    <row r="886" spans="1:1" ht="15.75" customHeight="1" x14ac:dyDescent="0.2">
      <c r="A886" s="3"/>
    </row>
    <row r="887" spans="1:1" ht="15.75" customHeight="1" x14ac:dyDescent="0.2">
      <c r="A887" s="3"/>
    </row>
    <row r="888" spans="1:1" ht="15.75" customHeight="1" x14ac:dyDescent="0.2">
      <c r="A888" s="3"/>
    </row>
    <row r="889" spans="1:1" ht="15.75" customHeight="1" x14ac:dyDescent="0.2">
      <c r="A889" s="3"/>
    </row>
    <row r="890" spans="1:1" ht="15.75" customHeight="1" x14ac:dyDescent="0.2">
      <c r="A890" s="3"/>
    </row>
    <row r="891" spans="1:1" ht="15.75" customHeight="1" x14ac:dyDescent="0.2">
      <c r="A891" s="3"/>
    </row>
    <row r="892" spans="1:1" ht="15.75" customHeight="1" x14ac:dyDescent="0.2">
      <c r="A892" s="3"/>
    </row>
    <row r="893" spans="1:1" ht="15.75" customHeight="1" x14ac:dyDescent="0.2">
      <c r="A893" s="3"/>
    </row>
    <row r="894" spans="1:1" ht="15.75" customHeight="1" x14ac:dyDescent="0.2">
      <c r="A894" s="3"/>
    </row>
    <row r="895" spans="1:1" ht="15.75" customHeight="1" x14ac:dyDescent="0.2">
      <c r="A895" s="3"/>
    </row>
    <row r="896" spans="1:1" ht="15.75" customHeight="1" x14ac:dyDescent="0.2">
      <c r="A896" s="3"/>
    </row>
    <row r="897" spans="1:1" ht="15.75" customHeight="1" x14ac:dyDescent="0.2">
      <c r="A897" s="3"/>
    </row>
    <row r="898" spans="1:1" ht="15.75" customHeight="1" x14ac:dyDescent="0.2">
      <c r="A898" s="3"/>
    </row>
    <row r="899" spans="1:1" ht="15.75" customHeight="1" x14ac:dyDescent="0.2">
      <c r="A899" s="3"/>
    </row>
    <row r="900" spans="1:1" ht="15.75" customHeight="1" x14ac:dyDescent="0.2">
      <c r="A900" s="3"/>
    </row>
    <row r="901" spans="1:1" ht="15.75" customHeight="1" x14ac:dyDescent="0.2">
      <c r="A901" s="3"/>
    </row>
    <row r="902" spans="1:1" ht="15.75" customHeight="1" x14ac:dyDescent="0.2">
      <c r="A902" s="3"/>
    </row>
    <row r="903" spans="1:1" ht="15.75" customHeight="1" x14ac:dyDescent="0.2">
      <c r="A903" s="3"/>
    </row>
    <row r="904" spans="1:1" ht="15.75" customHeight="1" x14ac:dyDescent="0.2">
      <c r="A904" s="3"/>
    </row>
    <row r="905" spans="1:1" ht="15.75" customHeight="1" x14ac:dyDescent="0.2">
      <c r="A905" s="3"/>
    </row>
    <row r="906" spans="1:1" ht="15.75" customHeight="1" x14ac:dyDescent="0.2">
      <c r="A906" s="3"/>
    </row>
    <row r="907" spans="1:1" ht="15.75" customHeight="1" x14ac:dyDescent="0.2">
      <c r="A907" s="3"/>
    </row>
    <row r="908" spans="1:1" ht="15.75" customHeight="1" x14ac:dyDescent="0.2">
      <c r="A908" s="3"/>
    </row>
    <row r="909" spans="1:1" ht="15.75" customHeight="1" x14ac:dyDescent="0.2">
      <c r="A909" s="3"/>
    </row>
    <row r="910" spans="1:1" ht="15.75" customHeight="1" x14ac:dyDescent="0.2">
      <c r="A910" s="3"/>
    </row>
    <row r="911" spans="1:1" ht="15.75" customHeight="1" x14ac:dyDescent="0.2">
      <c r="A911" s="3"/>
    </row>
    <row r="912" spans="1:1" ht="15.75" customHeight="1" x14ac:dyDescent="0.2">
      <c r="A912" s="3"/>
    </row>
    <row r="913" spans="1:1" ht="15.75" customHeight="1" x14ac:dyDescent="0.2">
      <c r="A913" s="3"/>
    </row>
    <row r="914" spans="1:1" ht="15.75" customHeight="1" x14ac:dyDescent="0.2">
      <c r="A914" s="3"/>
    </row>
    <row r="915" spans="1:1" ht="15.75" customHeight="1" x14ac:dyDescent="0.2">
      <c r="A915" s="3"/>
    </row>
    <row r="916" spans="1:1" ht="15.75" customHeight="1" x14ac:dyDescent="0.2">
      <c r="A916" s="3"/>
    </row>
    <row r="917" spans="1:1" ht="15.75" customHeight="1" x14ac:dyDescent="0.2">
      <c r="A917" s="3"/>
    </row>
    <row r="918" spans="1:1" ht="15.75" customHeight="1" x14ac:dyDescent="0.2">
      <c r="A918" s="3"/>
    </row>
    <row r="919" spans="1:1" ht="15.75" customHeight="1" x14ac:dyDescent="0.2">
      <c r="A919" s="3"/>
    </row>
    <row r="920" spans="1:1" ht="15.75" customHeight="1" x14ac:dyDescent="0.2">
      <c r="A920" s="3"/>
    </row>
    <row r="921" spans="1:1" ht="15.75" customHeight="1" x14ac:dyDescent="0.2">
      <c r="A921" s="3"/>
    </row>
    <row r="922" spans="1:1" ht="15.75" customHeight="1" x14ac:dyDescent="0.2">
      <c r="A922" s="3"/>
    </row>
    <row r="923" spans="1:1" ht="15.75" customHeight="1" x14ac:dyDescent="0.2">
      <c r="A923" s="3"/>
    </row>
    <row r="924" spans="1:1" ht="15.75" customHeight="1" x14ac:dyDescent="0.2">
      <c r="A924" s="3"/>
    </row>
    <row r="925" spans="1:1" ht="15.75" customHeight="1" x14ac:dyDescent="0.2">
      <c r="A925" s="3"/>
    </row>
    <row r="926" spans="1:1" ht="15.75" customHeight="1" x14ac:dyDescent="0.2">
      <c r="A926" s="3"/>
    </row>
    <row r="927" spans="1:1" ht="15.75" customHeight="1" x14ac:dyDescent="0.2">
      <c r="A927" s="3"/>
    </row>
    <row r="928" spans="1:1" ht="15.75" customHeight="1" x14ac:dyDescent="0.2">
      <c r="A928" s="3"/>
    </row>
    <row r="929" spans="1:1" ht="15.75" customHeight="1" x14ac:dyDescent="0.2">
      <c r="A929" s="3"/>
    </row>
    <row r="930" spans="1:1" ht="15.75" customHeight="1" x14ac:dyDescent="0.2">
      <c r="A930" s="3"/>
    </row>
    <row r="931" spans="1:1" ht="15.75" customHeight="1" x14ac:dyDescent="0.2">
      <c r="A931" s="3"/>
    </row>
    <row r="932" spans="1:1" ht="15.75" customHeight="1" x14ac:dyDescent="0.2">
      <c r="A932" s="3"/>
    </row>
    <row r="933" spans="1:1" ht="15.75" customHeight="1" x14ac:dyDescent="0.2">
      <c r="A933" s="3"/>
    </row>
    <row r="934" spans="1:1" ht="15.75" customHeight="1" x14ac:dyDescent="0.2">
      <c r="A934" s="3"/>
    </row>
    <row r="935" spans="1:1" ht="15.75" customHeight="1" x14ac:dyDescent="0.2">
      <c r="A935" s="3"/>
    </row>
    <row r="936" spans="1:1" ht="15.75" customHeight="1" x14ac:dyDescent="0.2">
      <c r="A936" s="3"/>
    </row>
    <row r="937" spans="1:1" ht="15.75" customHeight="1" x14ac:dyDescent="0.2">
      <c r="A937" s="3"/>
    </row>
    <row r="938" spans="1:1" ht="15.75" customHeight="1" x14ac:dyDescent="0.2">
      <c r="A938" s="3"/>
    </row>
    <row r="939" spans="1:1" ht="15.75" customHeight="1" x14ac:dyDescent="0.2">
      <c r="A939" s="3"/>
    </row>
    <row r="940" spans="1:1" ht="15.75" customHeight="1" x14ac:dyDescent="0.2">
      <c r="A940" s="3"/>
    </row>
    <row r="941" spans="1:1" ht="15.75" customHeight="1" x14ac:dyDescent="0.2">
      <c r="A941" s="3"/>
    </row>
    <row r="942" spans="1:1" ht="15.75" customHeight="1" x14ac:dyDescent="0.2">
      <c r="A942" s="3"/>
    </row>
    <row r="943" spans="1:1" ht="15.75" customHeight="1" x14ac:dyDescent="0.2">
      <c r="A943" s="3"/>
    </row>
    <row r="944" spans="1:1" ht="15.75" customHeight="1" x14ac:dyDescent="0.2">
      <c r="A944" s="3"/>
    </row>
    <row r="945" spans="1:1" ht="15.75" customHeight="1" x14ac:dyDescent="0.2">
      <c r="A945" s="3"/>
    </row>
    <row r="946" spans="1:1" ht="15.75" customHeight="1" x14ac:dyDescent="0.2">
      <c r="A946" s="3"/>
    </row>
    <row r="947" spans="1:1" ht="15.75" customHeight="1" x14ac:dyDescent="0.2">
      <c r="A947" s="3"/>
    </row>
    <row r="948" spans="1:1" ht="15.75" customHeight="1" x14ac:dyDescent="0.2">
      <c r="A948" s="3"/>
    </row>
    <row r="949" spans="1:1" ht="15.75" customHeight="1" x14ac:dyDescent="0.2">
      <c r="A949" s="3"/>
    </row>
    <row r="950" spans="1:1" ht="15.75" customHeight="1" x14ac:dyDescent="0.2">
      <c r="A950" s="3"/>
    </row>
    <row r="951" spans="1:1" ht="15.75" customHeight="1" x14ac:dyDescent="0.2">
      <c r="A951" s="3"/>
    </row>
    <row r="952" spans="1:1" ht="15.75" customHeight="1" x14ac:dyDescent="0.2">
      <c r="A952" s="3"/>
    </row>
    <row r="953" spans="1:1" ht="15.75" customHeight="1" x14ac:dyDescent="0.2">
      <c r="A953" s="3"/>
    </row>
    <row r="954" spans="1:1" ht="15.75" customHeight="1" x14ac:dyDescent="0.2">
      <c r="A954" s="3"/>
    </row>
    <row r="955" spans="1:1" ht="15.75" customHeight="1" x14ac:dyDescent="0.2">
      <c r="A955" s="3"/>
    </row>
    <row r="956" spans="1:1" ht="15.75" customHeight="1" x14ac:dyDescent="0.2">
      <c r="A956" s="3"/>
    </row>
    <row r="957" spans="1:1" ht="15.75" customHeight="1" x14ac:dyDescent="0.2">
      <c r="A957" s="3"/>
    </row>
    <row r="958" spans="1:1" ht="15.75" customHeight="1" x14ac:dyDescent="0.2">
      <c r="A958" s="3"/>
    </row>
    <row r="959" spans="1:1" ht="15.75" customHeight="1" x14ac:dyDescent="0.2">
      <c r="A959" s="3"/>
    </row>
    <row r="960" spans="1:1" ht="15.75" customHeight="1" x14ac:dyDescent="0.2">
      <c r="A960" s="3"/>
    </row>
    <row r="961" spans="1:1" ht="15.75" customHeight="1" x14ac:dyDescent="0.2">
      <c r="A961" s="3"/>
    </row>
    <row r="962" spans="1:1" ht="15.75" customHeight="1" x14ac:dyDescent="0.2">
      <c r="A962" s="3"/>
    </row>
    <row r="963" spans="1:1" ht="15.75" customHeight="1" x14ac:dyDescent="0.2">
      <c r="A963" s="3"/>
    </row>
    <row r="964" spans="1:1" ht="15.75" customHeight="1" x14ac:dyDescent="0.2">
      <c r="A964" s="3"/>
    </row>
    <row r="965" spans="1:1" ht="15.75" customHeight="1" x14ac:dyDescent="0.2">
      <c r="A965" s="3"/>
    </row>
    <row r="966" spans="1:1" ht="15.75" customHeight="1" x14ac:dyDescent="0.2">
      <c r="A966" s="3"/>
    </row>
    <row r="967" spans="1:1" ht="15.75" customHeight="1" x14ac:dyDescent="0.2">
      <c r="A967" s="3"/>
    </row>
    <row r="968" spans="1:1" ht="15.75" customHeight="1" x14ac:dyDescent="0.2">
      <c r="A968" s="3"/>
    </row>
    <row r="969" spans="1:1" ht="15.75" customHeight="1" x14ac:dyDescent="0.2">
      <c r="A969" s="3"/>
    </row>
    <row r="970" spans="1:1" ht="15.75" customHeight="1" x14ac:dyDescent="0.2">
      <c r="A970" s="3"/>
    </row>
    <row r="971" spans="1:1" ht="15.75" customHeight="1" x14ac:dyDescent="0.2">
      <c r="A971" s="3"/>
    </row>
    <row r="972" spans="1:1" ht="15.75" customHeight="1" x14ac:dyDescent="0.2">
      <c r="A972" s="3"/>
    </row>
    <row r="973" spans="1:1" ht="15.75" customHeight="1" x14ac:dyDescent="0.2">
      <c r="A973" s="3"/>
    </row>
    <row r="974" spans="1:1" ht="15.75" customHeight="1" x14ac:dyDescent="0.2">
      <c r="A974" s="3"/>
    </row>
    <row r="975" spans="1:1" ht="15.75" customHeight="1" x14ac:dyDescent="0.2">
      <c r="A975" s="3"/>
    </row>
    <row r="976" spans="1:1" ht="15.75" customHeight="1" x14ac:dyDescent="0.2">
      <c r="A976" s="3"/>
    </row>
    <row r="977" spans="1:1" ht="15.75" customHeight="1" x14ac:dyDescent="0.2">
      <c r="A977" s="3"/>
    </row>
    <row r="978" spans="1:1" ht="15.75" customHeight="1" x14ac:dyDescent="0.2">
      <c r="A978" s="3"/>
    </row>
    <row r="979" spans="1:1" ht="15.75" customHeight="1" x14ac:dyDescent="0.2">
      <c r="A979" s="3"/>
    </row>
    <row r="980" spans="1:1" ht="15" customHeight="1" x14ac:dyDescent="0.2">
      <c r="A980" s="3"/>
    </row>
    <row r="981" spans="1:1" ht="15" customHeight="1" x14ac:dyDescent="0.2">
      <c r="A981" s="3"/>
    </row>
    <row r="982" spans="1:1" ht="15" customHeight="1" x14ac:dyDescent="0.2">
      <c r="A982" s="3"/>
    </row>
    <row r="983" spans="1:1" ht="15" customHeight="1" x14ac:dyDescent="0.2">
      <c r="A983" s="3"/>
    </row>
    <row r="984" spans="1:1" ht="15" customHeight="1" x14ac:dyDescent="0.2">
      <c r="A984" s="3"/>
    </row>
    <row r="985" spans="1:1" ht="15" customHeight="1" x14ac:dyDescent="0.2">
      <c r="A985" s="3"/>
    </row>
    <row r="986" spans="1:1" ht="15" customHeight="1" x14ac:dyDescent="0.2">
      <c r="A986" s="3"/>
    </row>
    <row r="987" spans="1:1" ht="15" customHeight="1" x14ac:dyDescent="0.2">
      <c r="A987" s="3"/>
    </row>
    <row r="988" spans="1:1" ht="15" customHeight="1" x14ac:dyDescent="0.2">
      <c r="A988" s="3"/>
    </row>
    <row r="989" spans="1:1" ht="15" customHeight="1" x14ac:dyDescent="0.2">
      <c r="A989" s="3"/>
    </row>
    <row r="990" spans="1:1" ht="15" customHeight="1" x14ac:dyDescent="0.2">
      <c r="A990" s="3"/>
    </row>
    <row r="991" spans="1:1" ht="15" customHeight="1" x14ac:dyDescent="0.2">
      <c r="A991" s="3"/>
    </row>
    <row r="992" spans="1:1" ht="15" customHeight="1" x14ac:dyDescent="0.2">
      <c r="A992" s="3"/>
    </row>
    <row r="993" spans="1:1" ht="15" customHeight="1" x14ac:dyDescent="0.2">
      <c r="A993" s="3"/>
    </row>
    <row r="994" spans="1:1" ht="15" customHeight="1" x14ac:dyDescent="0.2">
      <c r="A994" s="3"/>
    </row>
    <row r="995" spans="1:1" ht="15" customHeight="1" x14ac:dyDescent="0.2">
      <c r="A995" s="3"/>
    </row>
    <row r="996" spans="1:1" ht="15" customHeight="1" x14ac:dyDescent="0.2">
      <c r="A996" s="3"/>
    </row>
    <row r="997" spans="1:1" ht="15" customHeight="1" x14ac:dyDescent="0.2">
      <c r="A997" s="3"/>
    </row>
    <row r="998" spans="1:1" ht="15" customHeight="1" x14ac:dyDescent="0.2">
      <c r="A998" s="3"/>
    </row>
    <row r="999" spans="1:1" ht="15" customHeight="1" x14ac:dyDescent="0.2">
      <c r="A999" s="3"/>
    </row>
    <row r="1000" spans="1:1" ht="15" customHeight="1" x14ac:dyDescent="0.2">
      <c r="A1000" s="3"/>
    </row>
    <row r="1001" spans="1:1" ht="15" customHeight="1" x14ac:dyDescent="0.2">
      <c r="A1001" s="3"/>
    </row>
    <row r="1002" spans="1:1" ht="15" customHeight="1" x14ac:dyDescent="0.2">
      <c r="A1002" s="3"/>
    </row>
    <row r="1003" spans="1:1" ht="15" customHeight="1" x14ac:dyDescent="0.2">
      <c r="A1003" s="3"/>
    </row>
    <row r="1004" spans="1:1" ht="15" customHeight="1" x14ac:dyDescent="0.2">
      <c r="A1004" s="3"/>
    </row>
    <row r="1005" spans="1:1" ht="15" customHeight="1" x14ac:dyDescent="0.2">
      <c r="A1005" s="3"/>
    </row>
    <row r="1006" spans="1:1" ht="15" customHeight="1" x14ac:dyDescent="0.2">
      <c r="A1006" s="3"/>
    </row>
    <row r="1007" spans="1:1" ht="15" customHeight="1" x14ac:dyDescent="0.2">
      <c r="A1007" s="3"/>
    </row>
    <row r="1008" spans="1:1" ht="15" customHeight="1" x14ac:dyDescent="0.2">
      <c r="A1008" s="3"/>
    </row>
    <row r="1009" spans="1:1" ht="15" customHeight="1" x14ac:dyDescent="0.2">
      <c r="A1009" s="3"/>
    </row>
    <row r="1010" spans="1:1" ht="15" customHeight="1" x14ac:dyDescent="0.2">
      <c r="A1010" s="3"/>
    </row>
    <row r="1011" spans="1:1" ht="15" customHeight="1" x14ac:dyDescent="0.2">
      <c r="A1011" s="3"/>
    </row>
    <row r="1012" spans="1:1" ht="15" customHeight="1" x14ac:dyDescent="0.2">
      <c r="A1012" s="3"/>
    </row>
    <row r="1013" spans="1:1" ht="15" customHeight="1" x14ac:dyDescent="0.2">
      <c r="A1013" s="3"/>
    </row>
    <row r="1014" spans="1:1" ht="15" customHeight="1" x14ac:dyDescent="0.2">
      <c r="A1014" s="3"/>
    </row>
    <row r="1015" spans="1:1" ht="15" customHeight="1" x14ac:dyDescent="0.2">
      <c r="A1015" s="3"/>
    </row>
    <row r="1016" spans="1:1" ht="15" customHeight="1" x14ac:dyDescent="0.2">
      <c r="A1016" s="3"/>
    </row>
    <row r="1017" spans="1:1" ht="15" customHeight="1" x14ac:dyDescent="0.2">
      <c r="A1017" s="3"/>
    </row>
  </sheetData>
  <pageMargins left="0.7" right="0.7" top="0.75" bottom="0.75" header="0" footer="0"/>
  <pageSetup orientation="landscape"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BDD FFE</vt:lpstr>
      <vt:lpstr>Référentiel Thématiques  </vt:lpstr>
      <vt:lpstr>liste correspondance CODE-TAG</vt:lpstr>
    </vt:vector>
  </TitlesOfParts>
  <Company>Datar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LURASKI Morgane</dc:creator>
  <cp:lastModifiedBy>LURASKI Morgane</cp:lastModifiedBy>
  <dcterms:created xsi:type="dcterms:W3CDTF">2019-08-28T12:21:46Z</dcterms:created>
  <dcterms:modified xsi:type="dcterms:W3CDTF">2019-09-09T10:36:16Z</dcterms:modified>
</cp:coreProperties>
</file>