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.starkie\OneDrive - Heasandford Primary School\UNIVERSITY\Project\THEONE\Data to submit\Pre &amp; Post Combined\"/>
    </mc:Choice>
  </mc:AlternateContent>
  <bookViews>
    <workbookView xWindow="0" yWindow="0" windowWidth="28800" windowHeight="11985" activeTab="1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0" i="3" l="1"/>
  <c r="V20" i="3"/>
  <c r="W20" i="3"/>
  <c r="X20" i="3"/>
  <c r="Y20" i="3"/>
  <c r="Z20" i="3"/>
  <c r="Q20" i="3"/>
  <c r="R20" i="3"/>
  <c r="S20" i="3"/>
  <c r="T20" i="3"/>
  <c r="O20" i="3"/>
  <c r="P20" i="3"/>
  <c r="AB20" i="3"/>
  <c r="AC20" i="3"/>
  <c r="AA20" i="3"/>
  <c r="H20" i="3"/>
  <c r="I20" i="3"/>
  <c r="J20" i="3"/>
  <c r="K20" i="3"/>
  <c r="L20" i="3"/>
  <c r="M20" i="3"/>
  <c r="N20" i="3"/>
  <c r="G20" i="3"/>
</calcChain>
</file>

<file path=xl/sharedStrings.xml><?xml version="1.0" encoding="utf-8"?>
<sst xmlns="http://schemas.openxmlformats.org/spreadsheetml/2006/main" count="504" uniqueCount="135">
  <si>
    <t>ID</t>
  </si>
  <si>
    <t>Start time</t>
  </si>
  <si>
    <t>Completion time</t>
  </si>
  <si>
    <t>Email</t>
  </si>
  <si>
    <t>Name</t>
  </si>
  <si>
    <t>Your name :</t>
  </si>
  <si>
    <t>Gender</t>
  </si>
  <si>
    <t>Age :</t>
  </si>
  <si>
    <t>Your school :</t>
  </si>
  <si>
    <t>Year group working in :</t>
  </si>
  <si>
    <t>Your email adddress (optional) :</t>
  </si>
  <si>
    <t>How would you rate your knowledge on the dangers of carbon dioxide in a classroom?</t>
  </si>
  <si>
    <t>How frequently did you monitor the CO2 level in the classroom you work in?</t>
  </si>
  <si>
    <t>Do you know at which points in a day the CO2 levels are highest/lowest in your classroom?</t>
  </si>
  <si>
    <t>How frequently did you take action to specifically reduce carbon dioxide in your classroom?</t>
  </si>
  <si>
    <t>Did the CO2 levels in your classroom surprise you?</t>
  </si>
  <si>
    <t>How confident did you feel about making use of the monitor and interpreting its results?</t>
  </si>
  <si>
    <t>How easy did you find the online platform to use?</t>
  </si>
  <si>
    <t>Is there anything you wished the online platform could do?</t>
  </si>
  <si>
    <t>How likely would you be to recommend the use of a CO2 monitoring solution to a colleage?</t>
  </si>
  <si>
    <t>How important do you feel CO2 monitoring is to the leadership team of your school?</t>
  </si>
  <si>
    <t>How important do you feel CO2 monitoring is to your colleagues?</t>
  </si>
  <si>
    <t>How important is CO2 monitoring is to yourself?</t>
  </si>
  <si>
    <t>How much of a risk do you feel increased exposure to CO2 could be to pupil's concentration?</t>
  </si>
  <si>
    <t>How much of a risk do you feel increased exposure to CO2 could be to pupil's energy levels?</t>
  </si>
  <si>
    <t>How much of a risk do you feel increased exposure to CO2 could be to pupil's ability to learn?</t>
  </si>
  <si>
    <t>Are you able to list any possible effects of exposure to increased levels of CO2 concentrations?</t>
  </si>
  <si>
    <t>Any other comments?</t>
  </si>
  <si>
    <t>anonymous</t>
  </si>
  <si>
    <t>David Procter</t>
  </si>
  <si>
    <t>Man</t>
  </si>
  <si>
    <t>35-44</t>
  </si>
  <si>
    <t>Heasandford Primary</t>
  </si>
  <si>
    <t>Year 5</t>
  </si>
  <si>
    <t>Yes</t>
  </si>
  <si>
    <t xml:space="preserve">Tiredness
Headache 
Difficulty concentrating 
Feeling hot/stuffy </t>
  </si>
  <si>
    <t>Alison Fitzpatrick</t>
  </si>
  <si>
    <t>Woman</t>
  </si>
  <si>
    <t>45-54</t>
  </si>
  <si>
    <t>No</t>
  </si>
  <si>
    <t>The classroom door enters into the hall which means we need to keep it closed whilst PE lessons are taking place. This leads to poorer ventilation.</t>
  </si>
  <si>
    <t>I didn't monitor the online platform this time.</t>
  </si>
  <si>
    <t>Higher risk of transmitting viral infections</t>
  </si>
  <si>
    <t>The monitor was an excellent visual aid and I used it to improve ventilation as much as I could when it turned red.</t>
  </si>
  <si>
    <t>Masooma Miah</t>
  </si>
  <si>
    <t>25-34</t>
  </si>
  <si>
    <t>Heasandford Primary School</t>
  </si>
  <si>
    <t>drowsiness
headaches
poor concentration</t>
  </si>
  <si>
    <t>Catherine Robinson</t>
  </si>
  <si>
    <t>55-64</t>
  </si>
  <si>
    <t>Year 2</t>
  </si>
  <si>
    <t>Kathryn Driver</t>
  </si>
  <si>
    <t>Heasandford</t>
  </si>
  <si>
    <t>Maxine Roberts</t>
  </si>
  <si>
    <t>Heasandford Primary - Burnley</t>
  </si>
  <si>
    <t>Year 1</t>
  </si>
  <si>
    <t>m.roberts@heasandford.lancs.sch.uk</t>
  </si>
  <si>
    <t xml:space="preserve">Very surprised to find that I had an amber reading, especially as I only have 9 children at the most working in there at one time. </t>
  </si>
  <si>
    <t xml:space="preserve">Thank you </t>
  </si>
  <si>
    <t>Amie Box</t>
  </si>
  <si>
    <t>a.box@heasandford.lancs.sch.uk</t>
  </si>
  <si>
    <t>I didn't realise how quickly the levels went up! Having the monitor in the room definitely made me more concious of it when I was in class. As soon as I saw it turn to amber I made sure the windows/door were open to get some air flowing through.</t>
  </si>
  <si>
    <t>Fatigue, inability to concentrate as well as could be, restlessness, overheating</t>
  </si>
  <si>
    <t>Karen P</t>
  </si>
  <si>
    <t>EYFS</t>
  </si>
  <si>
    <t>Kate Starkie</t>
  </si>
  <si>
    <t>k.starkie@heasandford.lancs.sch.uk</t>
  </si>
  <si>
    <t xml:space="preserve">They seemed higher on most days an hour before lunch time. </t>
  </si>
  <si>
    <t>Lack of concentration 
Tiredness
Low energy levels</t>
  </si>
  <si>
    <t>Ailsa Usher</t>
  </si>
  <si>
    <t>a.usher@heasandford.lancs.sch.uk</t>
  </si>
  <si>
    <t>Aimee Rodriguez</t>
  </si>
  <si>
    <t>a.rodriguez@heasandford.lancs.sch.uk</t>
  </si>
  <si>
    <t>Feeling tired and unable to focus</t>
  </si>
  <si>
    <t>Hamza Ali</t>
  </si>
  <si>
    <t>Year 6</t>
  </si>
  <si>
    <t>Rebecca Cole</t>
  </si>
  <si>
    <t>Lauren Usher</t>
  </si>
  <si>
    <t>HPS</t>
  </si>
  <si>
    <t>Year 4</t>
  </si>
  <si>
    <t>Raheela Ali</t>
  </si>
  <si>
    <t>Nick Allen</t>
  </si>
  <si>
    <t>Lyndsay Lawson</t>
  </si>
  <si>
    <t>Year 3</t>
  </si>
  <si>
    <t>Saeedah Mehmood</t>
  </si>
  <si>
    <t>c.robinson@heasandford.lancs.sch.uk</t>
  </si>
  <si>
    <t>300ppm</t>
  </si>
  <si>
    <t>Lauren</t>
  </si>
  <si>
    <t xml:space="preserve">Heasandford </t>
  </si>
  <si>
    <t>lauren_usher213@hotmail.com</t>
  </si>
  <si>
    <t>True</t>
  </si>
  <si>
    <t>Rebecca</t>
  </si>
  <si>
    <t xml:space="preserve">Heasandford Primary School </t>
  </si>
  <si>
    <t>r.cole@heasandford.lancs.sch.uk</t>
  </si>
  <si>
    <t>1000ppm</t>
  </si>
  <si>
    <t>Increased risk of virus infection</t>
  </si>
  <si>
    <t>Not sure of the answer but I would expect good ventilation is considered in new buildings.</t>
  </si>
  <si>
    <t>Karen Ponton</t>
  </si>
  <si>
    <t>HEASANDFORD PRIMARY BURNLEY</t>
  </si>
  <si>
    <t>lyndsay lawson</t>
  </si>
  <si>
    <t>l.lawson@heasandford.lancs.sch.uk</t>
  </si>
  <si>
    <t>h.ali@heasandford.lancs.sch.uk</t>
  </si>
  <si>
    <t>Massoma Miah</t>
  </si>
  <si>
    <t>David Proctor</t>
  </si>
  <si>
    <t>How frequently do you monitor the CO2 level in the classroom you work in?</t>
  </si>
  <si>
    <t>How frequently do you take action to specifically reduce carbon dioxide in your classroom?</t>
  </si>
  <si>
    <t>How would you rate your knowledge on the dangers of carbon dioxide in a classroom?2</t>
  </si>
  <si>
    <t>Do you know at which points in a day the CO2 levels are highest/lowest in your classroom?3</t>
  </si>
  <si>
    <t>Column1</t>
  </si>
  <si>
    <t>Column2</t>
  </si>
  <si>
    <t>Column3</t>
  </si>
  <si>
    <t>Column7</t>
  </si>
  <si>
    <t>How frequently do you take action to specifically reduce carbon dioxide in your classroom?2</t>
  </si>
  <si>
    <t>Post Comments</t>
  </si>
  <si>
    <t>Pre</t>
  </si>
  <si>
    <t>Post</t>
  </si>
  <si>
    <t>General</t>
  </si>
  <si>
    <t>REMOVED</t>
  </si>
  <si>
    <t>Pilot user 1</t>
  </si>
  <si>
    <t>Pilot user 2</t>
  </si>
  <si>
    <t>Pilot user 3</t>
  </si>
  <si>
    <t>Pilot user 4</t>
  </si>
  <si>
    <t>Pilot user 5</t>
  </si>
  <si>
    <t>Pilot user 6</t>
  </si>
  <si>
    <t>Pilot user 7</t>
  </si>
  <si>
    <t>Pilot user 8</t>
  </si>
  <si>
    <t>Pilot user 9</t>
  </si>
  <si>
    <t>Pilot user 10</t>
  </si>
  <si>
    <t>Pilot user 11</t>
  </si>
  <si>
    <t>Pilot user 12</t>
  </si>
  <si>
    <t>Pilot user 13</t>
  </si>
  <si>
    <t>Pilot user 14</t>
  </si>
  <si>
    <t>Pilot user 15</t>
  </si>
  <si>
    <t>Pilot user 16</t>
  </si>
  <si>
    <t>Pilot user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</si>
</sst>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\ h:mm:ss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0" xfId="0" applyNumberFormat="1"/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0" fillId="3" borderId="1" xfId="0" applyFont="1" applyFill="1" applyBorder="1"/>
    <xf numFmtId="164" fontId="0" fillId="3" borderId="2" xfId="0" applyNumberFormat="1" applyFont="1" applyFill="1" applyBorder="1"/>
    <xf numFmtId="0" fontId="0" fillId="3" borderId="2" xfId="0" applyNumberFormat="1" applyFont="1" applyFill="1" applyBorder="1"/>
    <xf numFmtId="0" fontId="0" fillId="3" borderId="2" xfId="0" applyFont="1" applyFill="1" applyBorder="1"/>
    <xf numFmtId="0" fontId="0" fillId="0" borderId="1" xfId="0" applyFont="1" applyBorder="1"/>
    <xf numFmtId="164" fontId="0" fillId="0" borderId="2" xfId="0" applyNumberFormat="1" applyFont="1" applyBorder="1"/>
    <xf numFmtId="0" fontId="0" fillId="0" borderId="2" xfId="0" applyNumberFormat="1" applyFont="1" applyBorder="1"/>
    <xf numFmtId="0" fontId="0" fillId="3" borderId="3" xfId="0" applyNumberFormat="1" applyFont="1" applyFill="1" applyBorder="1"/>
    <xf numFmtId="0" fontId="0" fillId="0" borderId="0" xfId="0" applyNumberFormat="1" applyFill="1"/>
    <xf numFmtId="0" fontId="1" fillId="0" borderId="2" xfId="0" applyNumberFormat="1" applyFont="1" applyFill="1" applyBorder="1"/>
    <xf numFmtId="0" fontId="0" fillId="0" borderId="0" xfId="0" applyFill="1"/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3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AJ19" totalsRowShown="0" headerRowDxfId="36">
  <sortState ref="A2:AC19">
    <sortCondition ref="F2"/>
  </sortState>
  <tableColumns count="36">
    <tableColumn id="1" name="ID" dataDxfId="35"/>
    <tableColumn id="2" name="Start time" dataDxfId="34"/>
    <tableColumn id="3" name="Completion time" dataDxfId="33"/>
    <tableColumn id="4" name="Email" dataDxfId="32"/>
    <tableColumn id="5" name="Name" dataDxfId="31"/>
    <tableColumn id="6" name="Your name :" dataDxfId="30"/>
    <tableColumn id="7" name="Gender" dataDxfId="29"/>
    <tableColumn id="8" name="Age :" dataDxfId="28"/>
    <tableColumn id="9" name="Your school :" dataDxfId="27"/>
    <tableColumn id="10" name="Year group working in :" dataDxfId="26"/>
    <tableColumn id="11" name="Your email adddress (optional) :" dataDxfId="25"/>
    <tableColumn id="53" name="How would you rate your knowledge on the dangers of carbon dioxide in a classroom?2" dataDxfId="24"/>
    <tableColumn id="12" name="How would you rate your knowledge on the dangers of carbon dioxide in a classroom?" dataDxfId="23"/>
    <tableColumn id="51" name="How frequently do you monitor the CO2 level in the classroom you work in?" dataDxfId="22"/>
    <tableColumn id="13" name="How frequently did you monitor the CO2 level in the classroom you work in?" dataDxfId="21"/>
    <tableColumn id="52" name="Do you know at which points in a day the CO2 levels are highest/lowest in your classroom?3" dataDxfId="20"/>
    <tableColumn id="14" name="Do you know at which points in a day the CO2 levels are highest/lowest in your classroom?" dataDxfId="19"/>
    <tableColumn id="54" name="How frequently do you take action to specifically reduce carbon dioxide in your classroom?" dataDxfId="18"/>
    <tableColumn id="15" name="How frequently did you take action to specifically reduce carbon dioxide in your classroom?" dataDxfId="17"/>
    <tableColumn id="16" name="Did the CO2 levels in your classroom surprise you?" dataDxfId="16"/>
    <tableColumn id="17" name="Post Comments" dataDxfId="15"/>
    <tableColumn id="57" name="Column7" dataDxfId="14"/>
    <tableColumn id="18" name="How confident did you feel about making use of the monitor and interpreting its results?" dataDxfId="13"/>
    <tableColumn id="19" name="How easy did you find the online platform to use?" dataDxfId="12"/>
    <tableColumn id="20" name="Is there anything you wished the online platform could do?" dataDxfId="11"/>
    <tableColumn id="21" name="How likely would you be to recommend the use of a CO2 monitoring solution to a colleage?" dataDxfId="10"/>
    <tableColumn id="23" name="How important do you feel CO2 monitoring is to your colleagues?" dataDxfId="9"/>
    <tableColumn id="25" name="How much of a risk do you feel increased exposure to CO2 could be to pupil's concentration?" dataDxfId="8"/>
    <tableColumn id="26" name="How much of a risk do you feel increased exposure to CO2 could be to pupil's energy levels?" dataDxfId="7"/>
    <tableColumn id="27" name="How much of a risk do you feel increased exposure to CO2 could be to pupil's ability to learn?" dataDxfId="6"/>
    <tableColumn id="28" name="Are you able to list any possible effects of exposure to increased levels of CO2 concentrations?" dataDxfId="5"/>
    <tableColumn id="29" name="Any other comments?" dataDxfId="4"/>
    <tableColumn id="30" name="Column1" dataDxfId="3"/>
    <tableColumn id="31" name="Column2" dataDxfId="2"/>
    <tableColumn id="32" name="Column3" dataDxfId="1"/>
    <tableColumn id="33" name="How frequently do you take action to specifically reduce carbon dioxide in your classroom?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24"/>
  <sheetViews>
    <sheetView topLeftCell="Q1" workbookViewId="0">
      <selection activeCell="T8" sqref="T8"/>
    </sheetView>
  </sheetViews>
  <sheetFormatPr defaultRowHeight="15" x14ac:dyDescent="0.25"/>
  <cols>
    <col min="1" max="11" width="20" bestFit="1" customWidth="1"/>
    <col min="12" max="12" width="20" customWidth="1"/>
    <col min="13" max="13" width="20" bestFit="1" customWidth="1"/>
    <col min="14" max="14" width="20" customWidth="1"/>
    <col min="15" max="15" width="20" bestFit="1" customWidth="1"/>
    <col min="16" max="16" width="20" customWidth="1"/>
    <col min="17" max="17" width="20" bestFit="1" customWidth="1"/>
    <col min="18" max="18" width="20" customWidth="1"/>
    <col min="19" max="20" width="20" bestFit="1" customWidth="1"/>
    <col min="21" max="21" width="35.85546875" customWidth="1"/>
    <col min="22" max="22" width="20" customWidth="1"/>
    <col min="23" max="32" width="20" bestFit="1" customWidth="1"/>
    <col min="36" max="36" width="9" customWidth="1"/>
  </cols>
  <sheetData>
    <row r="2" spans="1:36" x14ac:dyDescent="0.25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  <c r="L2" s="14" t="s">
        <v>106</v>
      </c>
      <c r="M2" s="13" t="s">
        <v>11</v>
      </c>
      <c r="N2" s="14" t="s">
        <v>104</v>
      </c>
      <c r="O2" s="13" t="s">
        <v>12</v>
      </c>
      <c r="P2" s="14" t="s">
        <v>107</v>
      </c>
      <c r="Q2" s="13" t="s">
        <v>13</v>
      </c>
      <c r="R2" s="14" t="s">
        <v>105</v>
      </c>
      <c r="S2" s="13" t="s">
        <v>14</v>
      </c>
      <c r="T2" s="13" t="s">
        <v>15</v>
      </c>
      <c r="U2" s="13" t="s">
        <v>113</v>
      </c>
      <c r="V2" s="13" t="s">
        <v>111</v>
      </c>
      <c r="W2" s="13" t="s">
        <v>16</v>
      </c>
      <c r="X2" s="13" t="s">
        <v>17</v>
      </c>
      <c r="Y2" s="13" t="s">
        <v>18</v>
      </c>
      <c r="Z2" s="13" t="s">
        <v>19</v>
      </c>
      <c r="AA2" s="13" t="s">
        <v>21</v>
      </c>
      <c r="AB2" s="13" t="s">
        <v>23</v>
      </c>
      <c r="AC2" s="13" t="s">
        <v>24</v>
      </c>
      <c r="AD2" s="13" t="s">
        <v>25</v>
      </c>
      <c r="AE2" s="13" t="s">
        <v>26</v>
      </c>
      <c r="AF2" s="13" t="s">
        <v>27</v>
      </c>
      <c r="AG2" s="15" t="s">
        <v>108</v>
      </c>
      <c r="AH2" s="15" t="s">
        <v>109</v>
      </c>
      <c r="AI2" s="15" t="s">
        <v>110</v>
      </c>
      <c r="AJ2" s="14" t="s">
        <v>112</v>
      </c>
    </row>
    <row r="3" spans="1:36" x14ac:dyDescent="0.25">
      <c r="A3">
        <v>10</v>
      </c>
      <c r="B3" s="1">
        <v>45061.867557870399</v>
      </c>
      <c r="C3" s="1">
        <v>45061.870729166701</v>
      </c>
      <c r="D3" s="2" t="s">
        <v>28</v>
      </c>
      <c r="E3" s="2"/>
      <c r="F3" s="2" t="s">
        <v>69</v>
      </c>
      <c r="G3" s="2" t="s">
        <v>37</v>
      </c>
      <c r="H3" s="2" t="s">
        <v>31</v>
      </c>
      <c r="I3" s="2" t="s">
        <v>46</v>
      </c>
      <c r="J3" s="2" t="s">
        <v>64</v>
      </c>
      <c r="K3" s="2" t="s">
        <v>70</v>
      </c>
      <c r="L3" s="11">
        <v>1</v>
      </c>
      <c r="M3">
        <v>1</v>
      </c>
      <c r="N3" s="11">
        <v>1</v>
      </c>
      <c r="O3">
        <v>1</v>
      </c>
      <c r="P3" s="11">
        <v>1</v>
      </c>
      <c r="Q3">
        <v>1</v>
      </c>
      <c r="R3" s="11">
        <v>1</v>
      </c>
      <c r="S3">
        <v>1</v>
      </c>
      <c r="T3" s="2" t="s">
        <v>34</v>
      </c>
      <c r="U3" s="2"/>
      <c r="V3" s="2"/>
      <c r="W3">
        <v>1</v>
      </c>
      <c r="X3">
        <v>5</v>
      </c>
      <c r="Y3" s="2"/>
      <c r="Z3">
        <v>7</v>
      </c>
      <c r="AA3">
        <v>2</v>
      </c>
      <c r="AB3">
        <v>3</v>
      </c>
      <c r="AC3">
        <v>4</v>
      </c>
      <c r="AD3">
        <v>4</v>
      </c>
      <c r="AE3" s="2"/>
      <c r="AF3" s="2"/>
      <c r="AG3" s="2"/>
      <c r="AH3" s="2"/>
      <c r="AI3" s="2"/>
      <c r="AJ3" s="11">
        <v>1</v>
      </c>
    </row>
    <row r="4" spans="1:36" x14ac:dyDescent="0.25">
      <c r="A4">
        <v>2</v>
      </c>
      <c r="B4" s="1">
        <v>45038.869270833296</v>
      </c>
      <c r="C4" s="1">
        <v>45038.873009259303</v>
      </c>
      <c r="D4" s="2" t="s">
        <v>28</v>
      </c>
      <c r="E4" s="2"/>
      <c r="F4" s="2" t="s">
        <v>36</v>
      </c>
      <c r="G4" s="2" t="s">
        <v>37</v>
      </c>
      <c r="H4" s="2" t="s">
        <v>38</v>
      </c>
      <c r="I4" s="2" t="s">
        <v>36</v>
      </c>
      <c r="J4" s="2" t="s">
        <v>33</v>
      </c>
      <c r="K4" s="2" t="s">
        <v>36</v>
      </c>
      <c r="L4" s="11">
        <v>3</v>
      </c>
      <c r="M4">
        <v>7</v>
      </c>
      <c r="N4" s="11">
        <v>2</v>
      </c>
      <c r="O4">
        <v>9</v>
      </c>
      <c r="P4" s="11">
        <v>1</v>
      </c>
      <c r="Q4">
        <v>8</v>
      </c>
      <c r="R4" s="11">
        <v>2</v>
      </c>
      <c r="S4">
        <v>8</v>
      </c>
      <c r="T4" s="2" t="s">
        <v>39</v>
      </c>
      <c r="U4" s="2" t="s">
        <v>40</v>
      </c>
      <c r="V4" s="2"/>
      <c r="W4">
        <v>8</v>
      </c>
      <c r="X4">
        <v>5</v>
      </c>
      <c r="Y4" s="2" t="s">
        <v>41</v>
      </c>
      <c r="Z4">
        <v>10</v>
      </c>
      <c r="AA4">
        <v>8</v>
      </c>
      <c r="AB4">
        <v>9</v>
      </c>
      <c r="AC4">
        <v>9</v>
      </c>
      <c r="AD4">
        <v>8</v>
      </c>
      <c r="AE4" s="2" t="s">
        <v>42</v>
      </c>
      <c r="AF4" s="2" t="s">
        <v>43</v>
      </c>
      <c r="AG4" s="2"/>
      <c r="AH4" s="2"/>
      <c r="AI4" s="2"/>
      <c r="AJ4" s="11">
        <v>2</v>
      </c>
    </row>
    <row r="5" spans="1:36" x14ac:dyDescent="0.25">
      <c r="A5">
        <v>7</v>
      </c>
      <c r="B5" s="1">
        <v>45061.4789467593</v>
      </c>
      <c r="C5" s="1">
        <v>45061.485069444403</v>
      </c>
      <c r="D5" s="2" t="s">
        <v>28</v>
      </c>
      <c r="E5" s="2"/>
      <c r="F5" s="2" t="s">
        <v>59</v>
      </c>
      <c r="G5" s="2" t="s">
        <v>37</v>
      </c>
      <c r="H5" s="2" t="s">
        <v>45</v>
      </c>
      <c r="I5" s="2" t="s">
        <v>46</v>
      </c>
      <c r="J5" s="2" t="s">
        <v>55</v>
      </c>
      <c r="K5" s="2" t="s">
        <v>60</v>
      </c>
      <c r="L5" s="11">
        <v>2</v>
      </c>
      <c r="M5">
        <v>3</v>
      </c>
      <c r="N5" s="11">
        <v>1</v>
      </c>
      <c r="O5">
        <v>6</v>
      </c>
      <c r="P5" s="11">
        <v>1</v>
      </c>
      <c r="Q5">
        <v>7</v>
      </c>
      <c r="R5" s="11">
        <v>1</v>
      </c>
      <c r="S5">
        <v>8</v>
      </c>
      <c r="T5" s="2" t="s">
        <v>34</v>
      </c>
      <c r="U5" s="2" t="s">
        <v>61</v>
      </c>
      <c r="V5" s="2"/>
      <c r="W5">
        <v>8</v>
      </c>
      <c r="X5">
        <v>7</v>
      </c>
      <c r="Y5" s="2"/>
      <c r="Z5">
        <v>10</v>
      </c>
      <c r="AA5">
        <v>10</v>
      </c>
      <c r="AB5">
        <v>10</v>
      </c>
      <c r="AC5">
        <v>10</v>
      </c>
      <c r="AD5">
        <v>10</v>
      </c>
      <c r="AE5" s="2" t="s">
        <v>62</v>
      </c>
      <c r="AF5" s="2"/>
      <c r="AG5" s="2"/>
      <c r="AH5" s="2"/>
      <c r="AI5" s="2"/>
      <c r="AJ5" s="11">
        <v>1</v>
      </c>
    </row>
    <row r="6" spans="1:36" x14ac:dyDescent="0.25">
      <c r="A6">
        <v>4</v>
      </c>
      <c r="B6" s="1">
        <v>45043.371631944399</v>
      </c>
      <c r="C6" s="1">
        <v>45043.3722569444</v>
      </c>
      <c r="D6" s="2" t="s">
        <v>28</v>
      </c>
      <c r="E6" s="2"/>
      <c r="F6" s="2" t="s">
        <v>48</v>
      </c>
      <c r="G6" s="2" t="s">
        <v>37</v>
      </c>
      <c r="H6" s="2" t="s">
        <v>49</v>
      </c>
      <c r="I6" s="2" t="s">
        <v>46</v>
      </c>
      <c r="J6" s="2" t="s">
        <v>50</v>
      </c>
      <c r="K6" s="2"/>
      <c r="L6" s="7">
        <v>6</v>
      </c>
      <c r="M6">
        <v>7</v>
      </c>
      <c r="N6" s="7">
        <v>8</v>
      </c>
      <c r="O6">
        <v>9</v>
      </c>
      <c r="P6" s="7">
        <v>7</v>
      </c>
      <c r="Q6">
        <v>9</v>
      </c>
      <c r="R6" s="7">
        <v>8</v>
      </c>
      <c r="S6">
        <v>9</v>
      </c>
      <c r="T6" s="2" t="s">
        <v>34</v>
      </c>
      <c r="U6" s="2"/>
      <c r="V6" s="2"/>
      <c r="W6">
        <v>9</v>
      </c>
      <c r="X6">
        <v>9</v>
      </c>
      <c r="Y6" s="2"/>
      <c r="Z6">
        <v>9</v>
      </c>
      <c r="AA6">
        <v>6</v>
      </c>
      <c r="AB6">
        <v>8</v>
      </c>
      <c r="AC6">
        <v>8</v>
      </c>
      <c r="AD6">
        <v>8</v>
      </c>
      <c r="AE6" s="2"/>
      <c r="AF6" s="2"/>
      <c r="AG6" s="2"/>
      <c r="AH6" s="2"/>
      <c r="AI6" s="2"/>
      <c r="AJ6" s="7">
        <v>8</v>
      </c>
    </row>
    <row r="7" spans="1:36" x14ac:dyDescent="0.25">
      <c r="A7">
        <v>1</v>
      </c>
      <c r="B7" s="1">
        <v>45037.822546296302</v>
      </c>
      <c r="C7" s="1">
        <v>45037.825092592597</v>
      </c>
      <c r="D7" s="2" t="s">
        <v>28</v>
      </c>
      <c r="E7" s="2"/>
      <c r="F7" s="2" t="s">
        <v>29</v>
      </c>
      <c r="G7" s="2" t="s">
        <v>30</v>
      </c>
      <c r="H7" s="2" t="s">
        <v>31</v>
      </c>
      <c r="I7" s="2" t="s">
        <v>32</v>
      </c>
      <c r="J7" s="2" t="s">
        <v>33</v>
      </c>
      <c r="K7" s="2"/>
      <c r="L7" s="7">
        <v>4</v>
      </c>
      <c r="M7">
        <v>7</v>
      </c>
      <c r="N7" s="7">
        <v>1</v>
      </c>
      <c r="O7">
        <v>8</v>
      </c>
      <c r="P7" s="7">
        <v>1</v>
      </c>
      <c r="Q7">
        <v>7</v>
      </c>
      <c r="R7" s="7">
        <v>3</v>
      </c>
      <c r="S7">
        <v>10</v>
      </c>
      <c r="T7" s="2" t="s">
        <v>34</v>
      </c>
      <c r="U7" s="2"/>
      <c r="V7" s="2"/>
      <c r="W7">
        <v>10</v>
      </c>
      <c r="X7">
        <v>10</v>
      </c>
      <c r="Y7" s="2"/>
      <c r="Z7">
        <v>10</v>
      </c>
      <c r="AA7">
        <v>7</v>
      </c>
      <c r="AB7">
        <v>10</v>
      </c>
      <c r="AC7">
        <v>10</v>
      </c>
      <c r="AD7">
        <v>10</v>
      </c>
      <c r="AE7" s="2" t="s">
        <v>35</v>
      </c>
      <c r="AF7" s="2"/>
      <c r="AG7" s="2"/>
      <c r="AH7" s="2"/>
      <c r="AI7" s="2"/>
      <c r="AJ7" s="7">
        <v>3</v>
      </c>
    </row>
    <row r="8" spans="1:36" x14ac:dyDescent="0.25">
      <c r="A8">
        <v>12</v>
      </c>
      <c r="B8" s="1">
        <v>45063.563229166699</v>
      </c>
      <c r="C8" s="1">
        <v>45063.564131944397</v>
      </c>
      <c r="D8" s="2" t="s">
        <v>28</v>
      </c>
      <c r="E8" s="2"/>
      <c r="F8" s="2" t="s">
        <v>74</v>
      </c>
      <c r="G8" s="2" t="s">
        <v>30</v>
      </c>
      <c r="H8" s="2" t="s">
        <v>45</v>
      </c>
      <c r="I8" s="2" t="s">
        <v>46</v>
      </c>
      <c r="J8" s="2" t="s">
        <v>75</v>
      </c>
      <c r="K8" s="2"/>
      <c r="L8" s="11">
        <v>6</v>
      </c>
      <c r="M8">
        <v>10</v>
      </c>
      <c r="N8" s="11">
        <v>5</v>
      </c>
      <c r="O8">
        <v>9</v>
      </c>
      <c r="P8" s="11">
        <v>7</v>
      </c>
      <c r="Q8">
        <v>10</v>
      </c>
      <c r="R8" s="11">
        <v>7</v>
      </c>
      <c r="S8">
        <v>9</v>
      </c>
      <c r="T8" s="2" t="s">
        <v>34</v>
      </c>
      <c r="U8" s="2"/>
      <c r="V8" s="2"/>
      <c r="W8">
        <v>10</v>
      </c>
      <c r="X8">
        <v>10</v>
      </c>
      <c r="Y8" s="2"/>
      <c r="Z8">
        <v>10</v>
      </c>
      <c r="AA8">
        <v>7</v>
      </c>
      <c r="AB8">
        <v>9</v>
      </c>
      <c r="AC8">
        <v>9</v>
      </c>
      <c r="AD8">
        <v>9</v>
      </c>
      <c r="AE8" s="2"/>
      <c r="AF8" s="2"/>
      <c r="AG8" s="2"/>
      <c r="AH8" s="2"/>
      <c r="AI8" s="2"/>
      <c r="AJ8" s="11">
        <v>7</v>
      </c>
    </row>
    <row r="9" spans="1:36" x14ac:dyDescent="0.25">
      <c r="A9">
        <v>8</v>
      </c>
      <c r="B9" s="1">
        <v>45061.496053240699</v>
      </c>
      <c r="C9" s="1">
        <v>45061.499155092599</v>
      </c>
      <c r="D9" s="2" t="s">
        <v>28</v>
      </c>
      <c r="E9" s="2"/>
      <c r="F9" s="2" t="s">
        <v>63</v>
      </c>
      <c r="G9" s="2" t="s">
        <v>37</v>
      </c>
      <c r="H9" s="2" t="s">
        <v>38</v>
      </c>
      <c r="I9" s="2" t="s">
        <v>32</v>
      </c>
      <c r="J9" s="2" t="s">
        <v>64</v>
      </c>
      <c r="K9" s="2"/>
      <c r="L9" s="11">
        <v>5</v>
      </c>
      <c r="M9">
        <v>8</v>
      </c>
      <c r="N9" s="11">
        <v>3</v>
      </c>
      <c r="O9">
        <v>7</v>
      </c>
      <c r="P9" s="11">
        <v>5</v>
      </c>
      <c r="Q9">
        <v>9</v>
      </c>
      <c r="R9" s="11">
        <v>3</v>
      </c>
      <c r="S9">
        <v>7</v>
      </c>
      <c r="T9" s="2" t="s">
        <v>34</v>
      </c>
      <c r="U9" s="2"/>
      <c r="V9" s="2"/>
      <c r="W9">
        <v>9</v>
      </c>
      <c r="X9">
        <v>9</v>
      </c>
      <c r="Y9" s="2"/>
      <c r="Z9">
        <v>10</v>
      </c>
      <c r="AA9">
        <v>8</v>
      </c>
      <c r="AB9">
        <v>6</v>
      </c>
      <c r="AC9">
        <v>6</v>
      </c>
      <c r="AD9">
        <v>6</v>
      </c>
      <c r="AE9" s="2"/>
      <c r="AF9" s="2"/>
      <c r="AG9" s="2"/>
      <c r="AH9" s="2"/>
      <c r="AI9" s="2"/>
      <c r="AJ9" s="11">
        <v>3</v>
      </c>
    </row>
    <row r="10" spans="1:36" x14ac:dyDescent="0.25">
      <c r="A10">
        <v>9</v>
      </c>
      <c r="B10" s="1">
        <v>45061.8109259259</v>
      </c>
      <c r="C10" s="1">
        <v>45061.813414351796</v>
      </c>
      <c r="D10" s="2" t="s">
        <v>28</v>
      </c>
      <c r="E10" s="2"/>
      <c r="F10" s="2" t="s">
        <v>65</v>
      </c>
      <c r="G10" s="2" t="s">
        <v>37</v>
      </c>
      <c r="H10" s="2" t="s">
        <v>31</v>
      </c>
      <c r="I10" s="2" t="s">
        <v>46</v>
      </c>
      <c r="J10" s="2" t="s">
        <v>64</v>
      </c>
      <c r="K10" s="2" t="s">
        <v>66</v>
      </c>
      <c r="L10" s="7">
        <v>3</v>
      </c>
      <c r="M10">
        <v>5</v>
      </c>
      <c r="N10" s="7">
        <v>1</v>
      </c>
      <c r="O10">
        <v>7</v>
      </c>
      <c r="P10" s="7">
        <v>1</v>
      </c>
      <c r="Q10">
        <v>10</v>
      </c>
      <c r="R10" s="7">
        <v>1</v>
      </c>
      <c r="S10">
        <v>5</v>
      </c>
      <c r="T10" s="2" t="s">
        <v>34</v>
      </c>
      <c r="U10" s="2" t="s">
        <v>67</v>
      </c>
      <c r="V10" s="2"/>
      <c r="W10">
        <v>10</v>
      </c>
      <c r="X10">
        <v>10</v>
      </c>
      <c r="Y10" s="2"/>
      <c r="Z10">
        <v>8</v>
      </c>
      <c r="AA10">
        <v>3</v>
      </c>
      <c r="AB10">
        <v>8</v>
      </c>
      <c r="AC10">
        <v>8</v>
      </c>
      <c r="AD10">
        <v>8</v>
      </c>
      <c r="AE10" s="2" t="s">
        <v>68</v>
      </c>
      <c r="AF10" s="2"/>
      <c r="AG10" s="2"/>
      <c r="AH10" s="2"/>
      <c r="AI10" s="2"/>
      <c r="AJ10" s="7">
        <v>1</v>
      </c>
    </row>
    <row r="11" spans="1:36" x14ac:dyDescent="0.25">
      <c r="A11">
        <v>5</v>
      </c>
      <c r="B11" s="1">
        <v>45043.372314814798</v>
      </c>
      <c r="C11" s="1">
        <v>45043.372835648101</v>
      </c>
      <c r="D11" s="2" t="s">
        <v>28</v>
      </c>
      <c r="E11" s="2"/>
      <c r="F11" s="2" t="s">
        <v>51</v>
      </c>
      <c r="G11" s="2" t="s">
        <v>37</v>
      </c>
      <c r="H11" s="2" t="s">
        <v>38</v>
      </c>
      <c r="I11" s="2" t="s">
        <v>52</v>
      </c>
      <c r="J11" s="2" t="s">
        <v>50</v>
      </c>
      <c r="K11" s="2"/>
      <c r="L11" s="11">
        <v>5</v>
      </c>
      <c r="M11">
        <v>6</v>
      </c>
      <c r="N11" s="11">
        <v>1</v>
      </c>
      <c r="O11">
        <v>10</v>
      </c>
      <c r="P11" s="11">
        <v>2</v>
      </c>
      <c r="Q11">
        <v>10</v>
      </c>
      <c r="R11" s="11">
        <v>5</v>
      </c>
      <c r="S11">
        <v>10</v>
      </c>
      <c r="T11" s="2" t="s">
        <v>34</v>
      </c>
      <c r="U11" s="2"/>
      <c r="V11" s="2"/>
      <c r="W11">
        <v>10</v>
      </c>
      <c r="X11">
        <v>10</v>
      </c>
      <c r="Y11" s="2"/>
      <c r="Z11">
        <v>10</v>
      </c>
      <c r="AA11">
        <v>8</v>
      </c>
      <c r="AB11">
        <v>10</v>
      </c>
      <c r="AC11">
        <v>10</v>
      </c>
      <c r="AD11">
        <v>10</v>
      </c>
      <c r="AE11" s="2"/>
      <c r="AF11" s="2"/>
      <c r="AG11" s="2"/>
      <c r="AH11" s="2"/>
      <c r="AI11" s="2"/>
      <c r="AJ11" s="11">
        <v>5</v>
      </c>
    </row>
    <row r="12" spans="1:36" x14ac:dyDescent="0.25">
      <c r="A12">
        <v>14</v>
      </c>
      <c r="B12" s="1">
        <v>45063.564895833297</v>
      </c>
      <c r="C12" s="1">
        <v>45063.565509259301</v>
      </c>
      <c r="D12" s="2" t="s">
        <v>28</v>
      </c>
      <c r="E12" s="2"/>
      <c r="F12" s="2" t="s">
        <v>77</v>
      </c>
      <c r="G12" s="2" t="s">
        <v>37</v>
      </c>
      <c r="H12" s="2" t="s">
        <v>31</v>
      </c>
      <c r="I12" s="2" t="s">
        <v>78</v>
      </c>
      <c r="J12" s="2" t="s">
        <v>79</v>
      </c>
      <c r="K12" s="2"/>
      <c r="L12" s="11">
        <v>1</v>
      </c>
      <c r="M12">
        <v>10</v>
      </c>
      <c r="N12" s="11">
        <v>1</v>
      </c>
      <c r="O12">
        <v>7</v>
      </c>
      <c r="P12" s="11">
        <v>1</v>
      </c>
      <c r="Q12">
        <v>9</v>
      </c>
      <c r="R12" s="11">
        <v>1</v>
      </c>
      <c r="S12">
        <v>10</v>
      </c>
      <c r="T12" s="2" t="s">
        <v>34</v>
      </c>
      <c r="U12" s="2"/>
      <c r="V12" s="2"/>
      <c r="W12">
        <v>10</v>
      </c>
      <c r="X12">
        <v>8</v>
      </c>
      <c r="Y12" s="2"/>
      <c r="Z12">
        <v>8</v>
      </c>
      <c r="AA12">
        <v>8</v>
      </c>
      <c r="AB12">
        <v>8</v>
      </c>
      <c r="AC12">
        <v>8</v>
      </c>
      <c r="AD12">
        <v>8</v>
      </c>
      <c r="AE12" s="2"/>
      <c r="AF12" s="2"/>
      <c r="AG12" s="2"/>
      <c r="AH12" s="2"/>
      <c r="AI12" s="2"/>
      <c r="AJ12" s="11">
        <v>1</v>
      </c>
    </row>
    <row r="13" spans="1:36" x14ac:dyDescent="0.25">
      <c r="A13">
        <v>17</v>
      </c>
      <c r="B13" s="1">
        <v>45063.567164351902</v>
      </c>
      <c r="C13" s="1">
        <v>45063.567951388897</v>
      </c>
      <c r="D13" s="2" t="s">
        <v>28</v>
      </c>
      <c r="E13" s="2"/>
      <c r="F13" s="2" t="s">
        <v>82</v>
      </c>
      <c r="G13" s="2" t="s">
        <v>37</v>
      </c>
      <c r="H13" s="2" t="s">
        <v>45</v>
      </c>
      <c r="I13" s="2" t="s">
        <v>46</v>
      </c>
      <c r="J13" s="2" t="s">
        <v>83</v>
      </c>
      <c r="K13" s="2"/>
      <c r="L13" s="7">
        <v>3</v>
      </c>
      <c r="M13">
        <v>6</v>
      </c>
      <c r="N13" s="7">
        <v>1</v>
      </c>
      <c r="O13">
        <v>8</v>
      </c>
      <c r="P13" s="7">
        <v>1</v>
      </c>
      <c r="Q13">
        <v>10</v>
      </c>
      <c r="R13" s="7">
        <v>4</v>
      </c>
      <c r="S13">
        <v>10</v>
      </c>
      <c r="T13" s="2" t="s">
        <v>34</v>
      </c>
      <c r="U13" s="2"/>
      <c r="V13" s="2"/>
      <c r="W13">
        <v>10</v>
      </c>
      <c r="X13">
        <v>10</v>
      </c>
      <c r="Y13" s="2"/>
      <c r="Z13">
        <v>9</v>
      </c>
      <c r="AA13">
        <v>8</v>
      </c>
      <c r="AB13">
        <v>9</v>
      </c>
      <c r="AC13">
        <v>9</v>
      </c>
      <c r="AD13">
        <v>9</v>
      </c>
      <c r="AE13" s="2"/>
      <c r="AF13" s="2"/>
      <c r="AG13" s="2"/>
      <c r="AH13" s="2"/>
      <c r="AI13" s="2"/>
      <c r="AJ13" s="7">
        <v>4</v>
      </c>
    </row>
    <row r="14" spans="1:36" x14ac:dyDescent="0.25">
      <c r="A14">
        <v>3</v>
      </c>
      <c r="B14" s="1">
        <v>45039.728784722203</v>
      </c>
      <c r="C14" s="1">
        <v>45039.731400463003</v>
      </c>
      <c r="D14" s="2" t="s">
        <v>28</v>
      </c>
      <c r="E14" s="2"/>
      <c r="F14" s="2" t="s">
        <v>44</v>
      </c>
      <c r="G14" s="2" t="s">
        <v>37</v>
      </c>
      <c r="H14" s="2" t="s">
        <v>45</v>
      </c>
      <c r="I14" s="2" t="s">
        <v>46</v>
      </c>
      <c r="J14" s="2" t="s">
        <v>33</v>
      </c>
      <c r="K14" s="2"/>
      <c r="L14" s="7">
        <v>2</v>
      </c>
      <c r="M14">
        <v>4</v>
      </c>
      <c r="N14" s="7">
        <v>1</v>
      </c>
      <c r="O14">
        <v>8</v>
      </c>
      <c r="P14" s="7">
        <v>1</v>
      </c>
      <c r="Q14">
        <v>5</v>
      </c>
      <c r="R14" s="7">
        <v>1</v>
      </c>
      <c r="S14">
        <v>3</v>
      </c>
      <c r="T14" s="2" t="s">
        <v>34</v>
      </c>
      <c r="U14" s="2"/>
      <c r="V14" s="2"/>
      <c r="W14">
        <v>1</v>
      </c>
      <c r="X14">
        <v>10</v>
      </c>
      <c r="Y14" s="2"/>
      <c r="Z14">
        <v>5</v>
      </c>
      <c r="AA14">
        <v>5</v>
      </c>
      <c r="AB14">
        <v>7</v>
      </c>
      <c r="AC14">
        <v>7</v>
      </c>
      <c r="AD14">
        <v>7</v>
      </c>
      <c r="AE14" s="2" t="s">
        <v>47</v>
      </c>
      <c r="AF14" s="2"/>
      <c r="AG14" s="2"/>
      <c r="AH14" s="2"/>
      <c r="AI14" s="2"/>
      <c r="AJ14" s="7">
        <v>1</v>
      </c>
    </row>
    <row r="15" spans="1:36" x14ac:dyDescent="0.25">
      <c r="A15">
        <v>6</v>
      </c>
      <c r="B15" s="1">
        <v>45053.420219907399</v>
      </c>
      <c r="C15" s="1">
        <v>45053.423657407402</v>
      </c>
      <c r="D15" s="2" t="s">
        <v>28</v>
      </c>
      <c r="E15" s="2"/>
      <c r="F15" s="2" t="s">
        <v>53</v>
      </c>
      <c r="G15" s="2" t="s">
        <v>37</v>
      </c>
      <c r="H15" s="2" t="s">
        <v>38</v>
      </c>
      <c r="I15" s="2" t="s">
        <v>54</v>
      </c>
      <c r="J15" s="2" t="s">
        <v>55</v>
      </c>
      <c r="K15" s="2" t="s">
        <v>56</v>
      </c>
      <c r="L15" s="7">
        <v>2</v>
      </c>
      <c r="M15">
        <v>7</v>
      </c>
      <c r="N15" s="7">
        <v>1</v>
      </c>
      <c r="O15">
        <v>9</v>
      </c>
      <c r="P15" s="7">
        <v>1</v>
      </c>
      <c r="Q15">
        <v>10</v>
      </c>
      <c r="R15" s="7">
        <v>10</v>
      </c>
      <c r="S15">
        <v>8</v>
      </c>
      <c r="T15" s="2" t="s">
        <v>34</v>
      </c>
      <c r="U15" s="2" t="s">
        <v>57</v>
      </c>
      <c r="V15" s="2"/>
      <c r="W15">
        <v>10</v>
      </c>
      <c r="X15">
        <v>5</v>
      </c>
      <c r="Y15" s="2"/>
      <c r="Z15">
        <v>10</v>
      </c>
      <c r="AA15">
        <v>10</v>
      </c>
      <c r="AB15">
        <v>7</v>
      </c>
      <c r="AC15">
        <v>7</v>
      </c>
      <c r="AD15">
        <v>7</v>
      </c>
      <c r="AE15" s="2"/>
      <c r="AF15" s="2" t="s">
        <v>58</v>
      </c>
      <c r="AG15" s="2"/>
      <c r="AH15" s="2"/>
      <c r="AI15" s="2"/>
      <c r="AJ15" s="7">
        <v>10</v>
      </c>
    </row>
    <row r="16" spans="1:36" x14ac:dyDescent="0.25">
      <c r="A16">
        <v>16</v>
      </c>
      <c r="B16" s="1">
        <v>45063.566504629598</v>
      </c>
      <c r="C16" s="1">
        <v>45063.567152777803</v>
      </c>
      <c r="D16" s="2" t="s">
        <v>28</v>
      </c>
      <c r="E16" s="2"/>
      <c r="F16" s="2" t="s">
        <v>81</v>
      </c>
      <c r="G16" s="2" t="s">
        <v>30</v>
      </c>
      <c r="H16" s="2" t="s">
        <v>38</v>
      </c>
      <c r="I16" s="2" t="s">
        <v>46</v>
      </c>
      <c r="J16" s="2" t="s">
        <v>79</v>
      </c>
      <c r="K16" s="2"/>
      <c r="L16" s="11">
        <v>6</v>
      </c>
      <c r="M16">
        <v>9</v>
      </c>
      <c r="N16" s="11">
        <v>3</v>
      </c>
      <c r="O16">
        <v>9</v>
      </c>
      <c r="P16" s="11">
        <v>2</v>
      </c>
      <c r="Q16">
        <v>9</v>
      </c>
      <c r="R16" s="11">
        <v>1</v>
      </c>
      <c r="S16">
        <v>9</v>
      </c>
      <c r="T16" s="2" t="s">
        <v>34</v>
      </c>
      <c r="U16" s="2"/>
      <c r="V16" s="2"/>
      <c r="W16">
        <v>10</v>
      </c>
      <c r="X16">
        <v>10</v>
      </c>
      <c r="Y16" s="2"/>
      <c r="Z16">
        <v>10</v>
      </c>
      <c r="AA16">
        <v>6</v>
      </c>
      <c r="AB16">
        <v>9</v>
      </c>
      <c r="AC16">
        <v>10</v>
      </c>
      <c r="AD16">
        <v>10</v>
      </c>
      <c r="AE16" s="2"/>
      <c r="AF16" s="2"/>
      <c r="AG16" s="2"/>
      <c r="AH16" s="2"/>
      <c r="AI16" s="2"/>
      <c r="AJ16" s="11">
        <v>1</v>
      </c>
    </row>
    <row r="17" spans="1:36" x14ac:dyDescent="0.25">
      <c r="A17">
        <v>15</v>
      </c>
      <c r="B17" s="1">
        <v>45063.565682870401</v>
      </c>
      <c r="C17" s="1">
        <v>45063.566412036998</v>
      </c>
      <c r="D17" s="2" t="s">
        <v>28</v>
      </c>
      <c r="E17" s="2"/>
      <c r="F17" s="2" t="s">
        <v>80</v>
      </c>
      <c r="G17" s="2" t="s">
        <v>37</v>
      </c>
      <c r="H17" s="2" t="s">
        <v>38</v>
      </c>
      <c r="I17" s="2" t="s">
        <v>46</v>
      </c>
      <c r="J17" s="2" t="s">
        <v>79</v>
      </c>
      <c r="K17" s="2"/>
      <c r="L17" s="7">
        <v>3</v>
      </c>
      <c r="M17">
        <v>6</v>
      </c>
      <c r="N17" s="7">
        <v>1</v>
      </c>
      <c r="O17">
        <v>8</v>
      </c>
      <c r="P17" s="7">
        <v>1</v>
      </c>
      <c r="Q17">
        <v>8</v>
      </c>
      <c r="R17" s="7">
        <v>1</v>
      </c>
      <c r="S17">
        <v>7</v>
      </c>
      <c r="T17" s="2" t="s">
        <v>34</v>
      </c>
      <c r="U17" s="2"/>
      <c r="V17" s="2"/>
      <c r="W17">
        <v>10</v>
      </c>
      <c r="X17">
        <v>10</v>
      </c>
      <c r="Y17" s="2"/>
      <c r="Z17">
        <v>10</v>
      </c>
      <c r="AA17">
        <v>5</v>
      </c>
      <c r="AB17">
        <v>9</v>
      </c>
      <c r="AC17">
        <v>9</v>
      </c>
      <c r="AD17">
        <v>9</v>
      </c>
      <c r="AE17" s="2"/>
      <c r="AF17" s="2"/>
      <c r="AG17" s="2"/>
      <c r="AH17" s="2"/>
      <c r="AI17" s="2"/>
      <c r="AJ17" s="7">
        <v>1</v>
      </c>
    </row>
    <row r="18" spans="1:36" x14ac:dyDescent="0.25">
      <c r="A18">
        <v>13</v>
      </c>
      <c r="B18" s="1">
        <v>45063.564224537004</v>
      </c>
      <c r="C18" s="1">
        <v>45063.564872685201</v>
      </c>
      <c r="D18" s="2" t="s">
        <v>28</v>
      </c>
      <c r="E18" s="2"/>
      <c r="F18" s="2" t="s">
        <v>76</v>
      </c>
      <c r="G18" s="2" t="s">
        <v>37</v>
      </c>
      <c r="H18" s="2" t="s">
        <v>45</v>
      </c>
      <c r="I18" s="2" t="s">
        <v>52</v>
      </c>
      <c r="J18" s="2" t="s">
        <v>55</v>
      </c>
      <c r="K18" s="2"/>
      <c r="L18" s="11">
        <v>3</v>
      </c>
      <c r="M18">
        <v>9</v>
      </c>
      <c r="N18" s="11">
        <v>1</v>
      </c>
      <c r="O18">
        <v>10</v>
      </c>
      <c r="P18" s="11">
        <v>2</v>
      </c>
      <c r="Q18">
        <v>10</v>
      </c>
      <c r="R18" s="11">
        <v>2</v>
      </c>
      <c r="S18">
        <v>10</v>
      </c>
      <c r="T18" s="2" t="s">
        <v>34</v>
      </c>
      <c r="U18" s="2"/>
      <c r="V18" s="2"/>
      <c r="W18">
        <v>10</v>
      </c>
      <c r="X18">
        <v>10</v>
      </c>
      <c r="Y18" s="2"/>
      <c r="Z18">
        <v>8</v>
      </c>
      <c r="AA18">
        <v>6</v>
      </c>
      <c r="AB18">
        <v>9</v>
      </c>
      <c r="AC18">
        <v>7</v>
      </c>
      <c r="AD18">
        <v>10</v>
      </c>
      <c r="AE18" s="2"/>
      <c r="AF18" s="2"/>
      <c r="AG18" s="2"/>
      <c r="AH18" s="2"/>
      <c r="AI18" s="2"/>
      <c r="AJ18" s="11">
        <v>2</v>
      </c>
    </row>
    <row r="19" spans="1:36" x14ac:dyDescent="0.25">
      <c r="A19">
        <v>18</v>
      </c>
      <c r="B19" s="1">
        <v>45063.567986111098</v>
      </c>
      <c r="C19" s="1">
        <v>45063.568680555603</v>
      </c>
      <c r="D19" s="2" t="s">
        <v>28</v>
      </c>
      <c r="E19" s="2"/>
      <c r="F19" s="2" t="s">
        <v>84</v>
      </c>
      <c r="G19" s="2" t="s">
        <v>37</v>
      </c>
      <c r="H19" s="2" t="s">
        <v>38</v>
      </c>
      <c r="I19" s="2" t="s">
        <v>52</v>
      </c>
      <c r="J19" s="2" t="s">
        <v>83</v>
      </c>
      <c r="K19" s="2"/>
      <c r="L19" s="7">
        <v>1</v>
      </c>
      <c r="M19">
        <v>8</v>
      </c>
      <c r="N19" s="7">
        <v>1</v>
      </c>
      <c r="O19">
        <v>9</v>
      </c>
      <c r="P19" s="7">
        <v>1</v>
      </c>
      <c r="Q19">
        <v>9</v>
      </c>
      <c r="R19" s="7">
        <v>1</v>
      </c>
      <c r="S19">
        <v>10</v>
      </c>
      <c r="T19" s="2" t="s">
        <v>34</v>
      </c>
      <c r="U19" s="2"/>
      <c r="V19" s="2"/>
      <c r="W19">
        <v>10</v>
      </c>
      <c r="X19">
        <v>10</v>
      </c>
      <c r="Y19" s="2"/>
      <c r="Z19">
        <v>10</v>
      </c>
      <c r="AA19">
        <v>6</v>
      </c>
      <c r="AB19">
        <v>10</v>
      </c>
      <c r="AC19">
        <v>10</v>
      </c>
      <c r="AD19">
        <v>10</v>
      </c>
      <c r="AE19" s="2"/>
      <c r="AF19" s="2"/>
      <c r="AG19" s="2"/>
      <c r="AH19" s="2"/>
      <c r="AI19" s="2"/>
      <c r="AJ19" s="7">
        <v>1</v>
      </c>
    </row>
    <row r="24" spans="1:36" x14ac:dyDescent="0.25">
      <c r="A24">
        <v>11</v>
      </c>
      <c r="B24" s="1">
        <v>45063.3688541667</v>
      </c>
      <c r="C24" s="1">
        <v>45063.421909722201</v>
      </c>
      <c r="D24" s="2" t="s">
        <v>28</v>
      </c>
      <c r="E24" s="2"/>
      <c r="F24" s="2" t="s">
        <v>71</v>
      </c>
      <c r="G24" s="2" t="s">
        <v>37</v>
      </c>
      <c r="H24" s="2" t="s">
        <v>45</v>
      </c>
      <c r="I24" s="2" t="s">
        <v>46</v>
      </c>
      <c r="J24" s="2" t="s">
        <v>64</v>
      </c>
      <c r="K24" s="2" t="s">
        <v>72</v>
      </c>
      <c r="L24" s="2"/>
      <c r="M24">
        <v>4</v>
      </c>
      <c r="O24">
        <v>4</v>
      </c>
      <c r="Q24">
        <v>1</v>
      </c>
      <c r="S24">
        <v>4</v>
      </c>
      <c r="T24" s="2" t="s">
        <v>34</v>
      </c>
      <c r="U24" s="2"/>
      <c r="V24" s="2"/>
      <c r="W24">
        <v>4</v>
      </c>
      <c r="X24">
        <v>8</v>
      </c>
      <c r="Y24" s="2"/>
      <c r="Z24">
        <v>10</v>
      </c>
      <c r="AA24">
        <v>10</v>
      </c>
      <c r="AB24">
        <v>10</v>
      </c>
      <c r="AC24">
        <v>10</v>
      </c>
      <c r="AD24">
        <v>10</v>
      </c>
      <c r="AE24" s="2" t="s">
        <v>73</v>
      </c>
      <c r="AF24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"/>
  <sheetViews>
    <sheetView tabSelected="1" topLeftCell="J1" workbookViewId="0">
      <selection activeCell="AD5" sqref="AD5"/>
    </sheetView>
  </sheetViews>
  <sheetFormatPr defaultRowHeight="15" x14ac:dyDescent="0.25"/>
  <sheetData>
    <row r="1" spans="1:33" ht="103.5" customHeight="1" x14ac:dyDescent="0.25">
      <c r="G1" s="17" t="s">
        <v>106</v>
      </c>
      <c r="H1" s="17"/>
      <c r="I1" s="17" t="s">
        <v>104</v>
      </c>
      <c r="J1" s="17"/>
      <c r="K1" s="17" t="s">
        <v>107</v>
      </c>
      <c r="L1" s="17"/>
      <c r="M1" s="19" t="s">
        <v>105</v>
      </c>
      <c r="N1" s="19"/>
      <c r="O1" s="17" t="s">
        <v>21</v>
      </c>
      <c r="P1" s="17"/>
      <c r="Q1" s="17" t="s">
        <v>20</v>
      </c>
      <c r="R1" s="17"/>
      <c r="S1" s="19" t="s">
        <v>22</v>
      </c>
      <c r="T1" s="19"/>
      <c r="U1" s="17" t="s">
        <v>23</v>
      </c>
      <c r="V1" s="17"/>
      <c r="W1" s="17" t="s">
        <v>24</v>
      </c>
      <c r="X1" s="17"/>
      <c r="Y1" s="17" t="s">
        <v>25</v>
      </c>
      <c r="Z1" s="17"/>
      <c r="AA1" s="18" t="s">
        <v>116</v>
      </c>
      <c r="AB1" s="18"/>
      <c r="AC1" s="18"/>
      <c r="AD1" s="18"/>
    </row>
    <row r="2" spans="1:33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114</v>
      </c>
      <c r="H2" t="s">
        <v>115</v>
      </c>
      <c r="I2" t="s">
        <v>114</v>
      </c>
      <c r="J2" t="s">
        <v>115</v>
      </c>
      <c r="K2" t="s">
        <v>114</v>
      </c>
      <c r="L2" t="s">
        <v>115</v>
      </c>
      <c r="M2" t="s">
        <v>114</v>
      </c>
      <c r="N2" t="s">
        <v>115</v>
      </c>
      <c r="O2" t="s">
        <v>114</v>
      </c>
      <c r="P2" t="s">
        <v>115</v>
      </c>
      <c r="Q2" t="s">
        <v>114</v>
      </c>
      <c r="R2" t="s">
        <v>115</v>
      </c>
      <c r="S2" t="s">
        <v>114</v>
      </c>
      <c r="T2" t="s">
        <v>115</v>
      </c>
      <c r="U2" t="s">
        <v>114</v>
      </c>
      <c r="V2" t="s">
        <v>115</v>
      </c>
      <c r="W2" t="s">
        <v>114</v>
      </c>
      <c r="X2" t="s">
        <v>115</v>
      </c>
      <c r="Y2" t="s">
        <v>114</v>
      </c>
      <c r="Z2" t="s">
        <v>115</v>
      </c>
      <c r="AA2" t="s">
        <v>16</v>
      </c>
      <c r="AB2" t="s">
        <v>17</v>
      </c>
      <c r="AC2" t="s">
        <v>19</v>
      </c>
      <c r="AD2" t="s">
        <v>15</v>
      </c>
      <c r="AE2" t="s">
        <v>113</v>
      </c>
      <c r="AG2" t="s">
        <v>27</v>
      </c>
    </row>
    <row r="3" spans="1:33" x14ac:dyDescent="0.25">
      <c r="A3" t="s">
        <v>118</v>
      </c>
      <c r="B3" t="s">
        <v>37</v>
      </c>
      <c r="C3" t="s">
        <v>31</v>
      </c>
      <c r="D3" t="s">
        <v>117</v>
      </c>
      <c r="E3" t="s">
        <v>64</v>
      </c>
      <c r="F3" t="s">
        <v>117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2</v>
      </c>
      <c r="Q3">
        <v>4</v>
      </c>
      <c r="R3">
        <v>4</v>
      </c>
      <c r="S3">
        <v>4</v>
      </c>
      <c r="T3">
        <v>8</v>
      </c>
      <c r="U3">
        <v>5</v>
      </c>
      <c r="V3">
        <v>3</v>
      </c>
      <c r="W3">
        <v>4</v>
      </c>
      <c r="X3">
        <v>4</v>
      </c>
      <c r="Y3">
        <v>4</v>
      </c>
      <c r="Z3">
        <v>4</v>
      </c>
      <c r="AA3">
        <v>1</v>
      </c>
      <c r="AB3">
        <v>5</v>
      </c>
      <c r="AC3">
        <v>7</v>
      </c>
      <c r="AD3" t="s">
        <v>34</v>
      </c>
    </row>
    <row r="4" spans="1:33" x14ac:dyDescent="0.25">
      <c r="A4" t="s">
        <v>119</v>
      </c>
      <c r="B4" t="s">
        <v>37</v>
      </c>
      <c r="C4" t="s">
        <v>38</v>
      </c>
      <c r="D4" t="s">
        <v>117</v>
      </c>
      <c r="E4" t="s">
        <v>33</v>
      </c>
      <c r="F4" t="s">
        <v>117</v>
      </c>
      <c r="G4">
        <v>3</v>
      </c>
      <c r="H4">
        <v>7</v>
      </c>
      <c r="I4">
        <v>2</v>
      </c>
      <c r="J4">
        <v>9</v>
      </c>
      <c r="K4">
        <v>1</v>
      </c>
      <c r="L4">
        <v>8</v>
      </c>
      <c r="M4">
        <v>2</v>
      </c>
      <c r="N4">
        <v>8</v>
      </c>
      <c r="O4">
        <v>2</v>
      </c>
      <c r="P4">
        <v>8</v>
      </c>
      <c r="Q4">
        <v>3</v>
      </c>
      <c r="R4">
        <v>8</v>
      </c>
      <c r="S4">
        <v>4</v>
      </c>
      <c r="T4">
        <v>9</v>
      </c>
      <c r="U4">
        <v>4</v>
      </c>
      <c r="V4">
        <v>9</v>
      </c>
      <c r="W4">
        <v>6</v>
      </c>
      <c r="X4">
        <v>9</v>
      </c>
      <c r="Y4">
        <v>4</v>
      </c>
      <c r="Z4">
        <v>8</v>
      </c>
      <c r="AA4">
        <v>8</v>
      </c>
      <c r="AB4">
        <v>5</v>
      </c>
      <c r="AC4">
        <v>10</v>
      </c>
      <c r="AD4" t="s">
        <v>39</v>
      </c>
      <c r="AE4" t="s">
        <v>40</v>
      </c>
      <c r="AG4" t="s">
        <v>43</v>
      </c>
    </row>
    <row r="5" spans="1:33" x14ac:dyDescent="0.25">
      <c r="A5" t="s">
        <v>120</v>
      </c>
      <c r="B5" t="s">
        <v>37</v>
      </c>
      <c r="C5" t="s">
        <v>45</v>
      </c>
      <c r="D5" t="s">
        <v>117</v>
      </c>
      <c r="E5" t="s">
        <v>55</v>
      </c>
      <c r="F5" t="s">
        <v>117</v>
      </c>
      <c r="G5">
        <v>2</v>
      </c>
      <c r="H5">
        <v>3</v>
      </c>
      <c r="I5">
        <v>1</v>
      </c>
      <c r="J5">
        <v>6</v>
      </c>
      <c r="K5">
        <v>1</v>
      </c>
      <c r="L5">
        <v>7</v>
      </c>
      <c r="M5">
        <v>1</v>
      </c>
      <c r="N5">
        <v>8</v>
      </c>
      <c r="O5">
        <v>2</v>
      </c>
      <c r="P5">
        <v>10</v>
      </c>
      <c r="Q5">
        <v>4</v>
      </c>
      <c r="R5">
        <v>5</v>
      </c>
      <c r="S5">
        <v>5</v>
      </c>
      <c r="T5">
        <v>5</v>
      </c>
      <c r="U5">
        <v>4</v>
      </c>
      <c r="V5">
        <v>10</v>
      </c>
      <c r="W5">
        <v>6</v>
      </c>
      <c r="X5">
        <v>10</v>
      </c>
      <c r="Y5">
        <v>3</v>
      </c>
      <c r="Z5">
        <v>10</v>
      </c>
      <c r="AA5">
        <v>8</v>
      </c>
      <c r="AB5">
        <v>7</v>
      </c>
      <c r="AC5">
        <v>10</v>
      </c>
      <c r="AD5" t="s">
        <v>34</v>
      </c>
      <c r="AE5" t="s">
        <v>61</v>
      </c>
    </row>
    <row r="6" spans="1:33" x14ac:dyDescent="0.25">
      <c r="A6" t="s">
        <v>121</v>
      </c>
      <c r="B6" t="s">
        <v>37</v>
      </c>
      <c r="C6" t="s">
        <v>49</v>
      </c>
      <c r="D6" t="s">
        <v>117</v>
      </c>
      <c r="E6" t="s">
        <v>50</v>
      </c>
      <c r="F6" t="s">
        <v>117</v>
      </c>
      <c r="G6">
        <v>6</v>
      </c>
      <c r="H6">
        <v>7</v>
      </c>
      <c r="I6">
        <v>8</v>
      </c>
      <c r="J6">
        <v>9</v>
      </c>
      <c r="K6">
        <v>7</v>
      </c>
      <c r="L6">
        <v>9</v>
      </c>
      <c r="M6">
        <v>8</v>
      </c>
      <c r="N6">
        <v>9</v>
      </c>
      <c r="O6">
        <v>5</v>
      </c>
      <c r="P6">
        <v>6</v>
      </c>
      <c r="Q6">
        <v>5</v>
      </c>
      <c r="R6">
        <v>6</v>
      </c>
      <c r="S6">
        <v>9</v>
      </c>
      <c r="T6">
        <v>8</v>
      </c>
      <c r="U6">
        <v>9</v>
      </c>
      <c r="V6">
        <v>8</v>
      </c>
      <c r="W6">
        <v>9</v>
      </c>
      <c r="X6">
        <v>8</v>
      </c>
      <c r="Y6">
        <v>9</v>
      </c>
      <c r="Z6">
        <v>8</v>
      </c>
      <c r="AA6">
        <v>9</v>
      </c>
      <c r="AB6">
        <v>9</v>
      </c>
      <c r="AC6">
        <v>9</v>
      </c>
      <c r="AD6" t="s">
        <v>34</v>
      </c>
    </row>
    <row r="7" spans="1:33" x14ac:dyDescent="0.25">
      <c r="A7" t="s">
        <v>122</v>
      </c>
      <c r="B7" t="s">
        <v>30</v>
      </c>
      <c r="C7" t="s">
        <v>31</v>
      </c>
      <c r="D7" t="s">
        <v>117</v>
      </c>
      <c r="E7" t="s">
        <v>33</v>
      </c>
      <c r="F7" t="s">
        <v>117</v>
      </c>
      <c r="G7">
        <v>4</v>
      </c>
      <c r="H7">
        <v>7</v>
      </c>
      <c r="I7">
        <v>1</v>
      </c>
      <c r="J7">
        <v>8</v>
      </c>
      <c r="K7">
        <v>1</v>
      </c>
      <c r="L7">
        <v>7</v>
      </c>
      <c r="M7">
        <v>3</v>
      </c>
      <c r="N7">
        <v>10</v>
      </c>
      <c r="O7">
        <v>3</v>
      </c>
      <c r="P7">
        <v>7</v>
      </c>
      <c r="Q7">
        <v>3</v>
      </c>
      <c r="R7">
        <v>7</v>
      </c>
      <c r="S7">
        <v>3</v>
      </c>
      <c r="T7">
        <v>9</v>
      </c>
      <c r="U7">
        <v>7</v>
      </c>
      <c r="V7">
        <v>10</v>
      </c>
      <c r="W7">
        <v>5</v>
      </c>
      <c r="X7">
        <v>10</v>
      </c>
      <c r="Y7">
        <v>3</v>
      </c>
      <c r="Z7">
        <v>10</v>
      </c>
      <c r="AA7">
        <v>10</v>
      </c>
      <c r="AB7">
        <v>10</v>
      </c>
      <c r="AC7">
        <v>10</v>
      </c>
      <c r="AD7" t="s">
        <v>34</v>
      </c>
    </row>
    <row r="8" spans="1:33" x14ac:dyDescent="0.25">
      <c r="A8" t="s">
        <v>123</v>
      </c>
      <c r="B8" t="s">
        <v>30</v>
      </c>
      <c r="C8" t="s">
        <v>45</v>
      </c>
      <c r="D8" t="s">
        <v>117</v>
      </c>
      <c r="E8" t="s">
        <v>75</v>
      </c>
      <c r="F8" t="s">
        <v>117</v>
      </c>
      <c r="G8">
        <v>6</v>
      </c>
      <c r="H8">
        <v>10</v>
      </c>
      <c r="I8">
        <v>5</v>
      </c>
      <c r="J8">
        <v>9</v>
      </c>
      <c r="K8">
        <v>7</v>
      </c>
      <c r="L8">
        <v>10</v>
      </c>
      <c r="M8">
        <v>7</v>
      </c>
      <c r="N8">
        <v>9</v>
      </c>
      <c r="O8">
        <v>6</v>
      </c>
      <c r="P8">
        <v>7</v>
      </c>
      <c r="Q8">
        <v>4</v>
      </c>
      <c r="R8">
        <v>10</v>
      </c>
      <c r="S8">
        <v>6</v>
      </c>
      <c r="T8">
        <v>10</v>
      </c>
      <c r="U8">
        <v>6</v>
      </c>
      <c r="V8">
        <v>9</v>
      </c>
      <c r="W8">
        <v>6</v>
      </c>
      <c r="X8">
        <v>9</v>
      </c>
      <c r="Y8">
        <v>6</v>
      </c>
      <c r="Z8">
        <v>9</v>
      </c>
      <c r="AA8">
        <v>10</v>
      </c>
      <c r="AB8">
        <v>10</v>
      </c>
      <c r="AC8">
        <v>10</v>
      </c>
      <c r="AD8" t="s">
        <v>34</v>
      </c>
    </row>
    <row r="9" spans="1:33" x14ac:dyDescent="0.25">
      <c r="A9" t="s">
        <v>124</v>
      </c>
      <c r="B9" t="s">
        <v>37</v>
      </c>
      <c r="C9" t="s">
        <v>38</v>
      </c>
      <c r="D9" t="s">
        <v>117</v>
      </c>
      <c r="E9" t="s">
        <v>64</v>
      </c>
      <c r="F9" t="s">
        <v>117</v>
      </c>
      <c r="G9">
        <v>5</v>
      </c>
      <c r="H9">
        <v>8</v>
      </c>
      <c r="I9">
        <v>3</v>
      </c>
      <c r="J9">
        <v>7</v>
      </c>
      <c r="K9">
        <v>5</v>
      </c>
      <c r="L9">
        <v>9</v>
      </c>
      <c r="M9">
        <v>3</v>
      </c>
      <c r="N9">
        <v>7</v>
      </c>
      <c r="O9">
        <v>1</v>
      </c>
      <c r="P9">
        <v>8</v>
      </c>
      <c r="Q9">
        <v>1</v>
      </c>
      <c r="R9">
        <v>10</v>
      </c>
      <c r="S9">
        <v>7</v>
      </c>
      <c r="T9">
        <v>10</v>
      </c>
      <c r="U9">
        <v>3</v>
      </c>
      <c r="V9">
        <v>6</v>
      </c>
      <c r="W9">
        <v>3</v>
      </c>
      <c r="X9">
        <v>6</v>
      </c>
      <c r="Y9">
        <v>3</v>
      </c>
      <c r="Z9">
        <v>6</v>
      </c>
      <c r="AA9">
        <v>9</v>
      </c>
      <c r="AB9">
        <v>9</v>
      </c>
      <c r="AC9">
        <v>10</v>
      </c>
      <c r="AD9" t="s">
        <v>34</v>
      </c>
    </row>
    <row r="10" spans="1:33" x14ac:dyDescent="0.25">
      <c r="A10" t="s">
        <v>125</v>
      </c>
      <c r="B10" t="s">
        <v>37</v>
      </c>
      <c r="C10" t="s">
        <v>31</v>
      </c>
      <c r="D10" t="s">
        <v>117</v>
      </c>
      <c r="E10" t="s">
        <v>64</v>
      </c>
      <c r="F10" t="s">
        <v>117</v>
      </c>
      <c r="G10">
        <v>3</v>
      </c>
      <c r="H10">
        <v>5</v>
      </c>
      <c r="I10">
        <v>1</v>
      </c>
      <c r="J10">
        <v>7</v>
      </c>
      <c r="K10">
        <v>1</v>
      </c>
      <c r="L10">
        <v>10</v>
      </c>
      <c r="M10">
        <v>1</v>
      </c>
      <c r="N10">
        <v>5</v>
      </c>
      <c r="O10">
        <v>4</v>
      </c>
      <c r="P10">
        <v>3</v>
      </c>
      <c r="Q10">
        <v>4</v>
      </c>
      <c r="R10">
        <v>10</v>
      </c>
      <c r="S10">
        <v>5</v>
      </c>
      <c r="T10">
        <v>10</v>
      </c>
      <c r="U10">
        <v>6</v>
      </c>
      <c r="V10">
        <v>8</v>
      </c>
      <c r="W10">
        <v>6</v>
      </c>
      <c r="X10">
        <v>8</v>
      </c>
      <c r="Y10">
        <v>5</v>
      </c>
      <c r="Z10">
        <v>8</v>
      </c>
      <c r="AA10">
        <v>10</v>
      </c>
      <c r="AB10">
        <v>10</v>
      </c>
      <c r="AC10">
        <v>8</v>
      </c>
      <c r="AD10" t="s">
        <v>34</v>
      </c>
      <c r="AE10" t="s">
        <v>67</v>
      </c>
    </row>
    <row r="11" spans="1:33" x14ac:dyDescent="0.25">
      <c r="A11" t="s">
        <v>126</v>
      </c>
      <c r="B11" t="s">
        <v>37</v>
      </c>
      <c r="C11" t="s">
        <v>38</v>
      </c>
      <c r="D11" t="s">
        <v>117</v>
      </c>
      <c r="E11" t="s">
        <v>50</v>
      </c>
      <c r="F11" t="s">
        <v>117</v>
      </c>
      <c r="G11">
        <v>5</v>
      </c>
      <c r="H11">
        <v>6</v>
      </c>
      <c r="I11">
        <v>1</v>
      </c>
      <c r="J11">
        <v>10</v>
      </c>
      <c r="K11">
        <v>2</v>
      </c>
      <c r="L11">
        <v>10</v>
      </c>
      <c r="M11">
        <v>5</v>
      </c>
      <c r="N11">
        <v>10</v>
      </c>
      <c r="O11">
        <v>5</v>
      </c>
      <c r="P11">
        <v>8</v>
      </c>
      <c r="Q11">
        <v>5</v>
      </c>
      <c r="R11">
        <v>3</v>
      </c>
      <c r="S11">
        <v>3</v>
      </c>
      <c r="T11">
        <v>5</v>
      </c>
      <c r="U11">
        <v>5</v>
      </c>
      <c r="V11">
        <v>10</v>
      </c>
      <c r="W11">
        <v>5</v>
      </c>
      <c r="X11">
        <v>10</v>
      </c>
      <c r="Y11">
        <v>5</v>
      </c>
      <c r="Z11">
        <v>10</v>
      </c>
      <c r="AA11">
        <v>10</v>
      </c>
      <c r="AB11">
        <v>10</v>
      </c>
      <c r="AC11">
        <v>10</v>
      </c>
      <c r="AD11" t="s">
        <v>34</v>
      </c>
    </row>
    <row r="12" spans="1:33" x14ac:dyDescent="0.25">
      <c r="A12" t="s">
        <v>127</v>
      </c>
      <c r="B12" t="s">
        <v>37</v>
      </c>
      <c r="C12" t="s">
        <v>31</v>
      </c>
      <c r="D12" t="s">
        <v>117</v>
      </c>
      <c r="E12" t="s">
        <v>79</v>
      </c>
      <c r="F12" t="s">
        <v>117</v>
      </c>
      <c r="G12">
        <v>1</v>
      </c>
      <c r="H12">
        <v>10</v>
      </c>
      <c r="I12">
        <v>1</v>
      </c>
      <c r="J12">
        <v>7</v>
      </c>
      <c r="K12">
        <v>1</v>
      </c>
      <c r="L12">
        <v>9</v>
      </c>
      <c r="M12">
        <v>1</v>
      </c>
      <c r="N12">
        <v>10</v>
      </c>
      <c r="O12">
        <v>1</v>
      </c>
      <c r="P12">
        <v>8</v>
      </c>
      <c r="Q12">
        <v>2</v>
      </c>
      <c r="R12">
        <v>2</v>
      </c>
      <c r="S12">
        <v>4</v>
      </c>
      <c r="T12">
        <v>3</v>
      </c>
      <c r="U12">
        <v>5</v>
      </c>
      <c r="V12">
        <v>8</v>
      </c>
      <c r="W12">
        <v>4</v>
      </c>
      <c r="X12">
        <v>8</v>
      </c>
      <c r="Y12">
        <v>4</v>
      </c>
      <c r="Z12">
        <v>8</v>
      </c>
      <c r="AA12">
        <v>10</v>
      </c>
      <c r="AB12">
        <v>8</v>
      </c>
      <c r="AC12">
        <v>8</v>
      </c>
      <c r="AD12" t="s">
        <v>34</v>
      </c>
    </row>
    <row r="13" spans="1:33" x14ac:dyDescent="0.25">
      <c r="A13" t="s">
        <v>128</v>
      </c>
      <c r="B13" t="s">
        <v>37</v>
      </c>
      <c r="C13" t="s">
        <v>45</v>
      </c>
      <c r="D13" t="s">
        <v>117</v>
      </c>
      <c r="E13" t="s">
        <v>83</v>
      </c>
      <c r="F13" t="s">
        <v>117</v>
      </c>
      <c r="G13">
        <v>3</v>
      </c>
      <c r="H13">
        <v>6</v>
      </c>
      <c r="I13">
        <v>1</v>
      </c>
      <c r="J13">
        <v>8</v>
      </c>
      <c r="K13">
        <v>1</v>
      </c>
      <c r="L13">
        <v>10</v>
      </c>
      <c r="M13">
        <v>4</v>
      </c>
      <c r="N13">
        <v>10</v>
      </c>
      <c r="O13">
        <v>3</v>
      </c>
      <c r="P13">
        <v>8</v>
      </c>
      <c r="Q13">
        <v>7</v>
      </c>
      <c r="R13">
        <v>10</v>
      </c>
      <c r="S13">
        <v>6</v>
      </c>
      <c r="T13">
        <v>7</v>
      </c>
      <c r="U13">
        <v>6</v>
      </c>
      <c r="V13">
        <v>9</v>
      </c>
      <c r="W13">
        <v>6</v>
      </c>
      <c r="X13">
        <v>9</v>
      </c>
      <c r="Y13">
        <v>7</v>
      </c>
      <c r="Z13">
        <v>9</v>
      </c>
      <c r="AA13">
        <v>10</v>
      </c>
      <c r="AB13">
        <v>10</v>
      </c>
      <c r="AC13">
        <v>9</v>
      </c>
      <c r="AD13" t="s">
        <v>34</v>
      </c>
    </row>
    <row r="14" spans="1:33" x14ac:dyDescent="0.25">
      <c r="A14" t="s">
        <v>129</v>
      </c>
      <c r="B14" t="s">
        <v>37</v>
      </c>
      <c r="C14" t="s">
        <v>45</v>
      </c>
      <c r="D14" t="s">
        <v>117</v>
      </c>
      <c r="E14" t="s">
        <v>33</v>
      </c>
      <c r="F14" t="s">
        <v>117</v>
      </c>
      <c r="G14">
        <v>2</v>
      </c>
      <c r="H14">
        <v>4</v>
      </c>
      <c r="I14">
        <v>1</v>
      </c>
      <c r="J14">
        <v>8</v>
      </c>
      <c r="K14">
        <v>1</v>
      </c>
      <c r="L14">
        <v>5</v>
      </c>
      <c r="M14">
        <v>1</v>
      </c>
      <c r="N14">
        <v>3</v>
      </c>
      <c r="O14">
        <v>2</v>
      </c>
      <c r="P14">
        <v>5</v>
      </c>
      <c r="Q14">
        <v>1</v>
      </c>
      <c r="R14">
        <v>7</v>
      </c>
      <c r="S14">
        <v>3</v>
      </c>
      <c r="T14">
        <v>6</v>
      </c>
      <c r="U14">
        <v>6</v>
      </c>
      <c r="V14">
        <v>7</v>
      </c>
      <c r="W14">
        <v>5</v>
      </c>
      <c r="X14">
        <v>7</v>
      </c>
      <c r="Y14">
        <v>3</v>
      </c>
      <c r="Z14">
        <v>7</v>
      </c>
      <c r="AA14">
        <v>1</v>
      </c>
      <c r="AB14">
        <v>10</v>
      </c>
      <c r="AC14">
        <v>5</v>
      </c>
      <c r="AD14" t="s">
        <v>34</v>
      </c>
    </row>
    <row r="15" spans="1:33" x14ac:dyDescent="0.25">
      <c r="A15" t="s">
        <v>130</v>
      </c>
      <c r="B15" t="s">
        <v>37</v>
      </c>
      <c r="C15" t="s">
        <v>38</v>
      </c>
      <c r="D15" t="s">
        <v>117</v>
      </c>
      <c r="E15" t="s">
        <v>55</v>
      </c>
      <c r="F15" t="s">
        <v>117</v>
      </c>
      <c r="G15">
        <v>2</v>
      </c>
      <c r="H15">
        <v>7</v>
      </c>
      <c r="I15">
        <v>1</v>
      </c>
      <c r="J15">
        <v>9</v>
      </c>
      <c r="K15">
        <v>1</v>
      </c>
      <c r="L15">
        <v>10</v>
      </c>
      <c r="M15">
        <v>10</v>
      </c>
      <c r="N15">
        <v>8</v>
      </c>
      <c r="O15">
        <v>4</v>
      </c>
      <c r="P15">
        <v>10</v>
      </c>
      <c r="Q15">
        <v>4</v>
      </c>
      <c r="R15">
        <v>5</v>
      </c>
      <c r="S15">
        <v>4</v>
      </c>
      <c r="T15">
        <v>8</v>
      </c>
      <c r="U15">
        <v>6</v>
      </c>
      <c r="V15">
        <v>7</v>
      </c>
      <c r="W15">
        <v>4</v>
      </c>
      <c r="X15">
        <v>7</v>
      </c>
      <c r="Y15">
        <v>4</v>
      </c>
      <c r="Z15">
        <v>7</v>
      </c>
      <c r="AA15">
        <v>10</v>
      </c>
      <c r="AB15">
        <v>5</v>
      </c>
      <c r="AC15">
        <v>10</v>
      </c>
      <c r="AD15" t="s">
        <v>34</v>
      </c>
      <c r="AE15" t="s">
        <v>57</v>
      </c>
      <c r="AG15" t="s">
        <v>58</v>
      </c>
    </row>
    <row r="16" spans="1:33" x14ac:dyDescent="0.25">
      <c r="A16" t="s">
        <v>131</v>
      </c>
      <c r="B16" t="s">
        <v>30</v>
      </c>
      <c r="C16" t="s">
        <v>38</v>
      </c>
      <c r="D16" t="s">
        <v>117</v>
      </c>
      <c r="E16" t="s">
        <v>79</v>
      </c>
      <c r="F16" t="s">
        <v>117</v>
      </c>
      <c r="G16">
        <v>6</v>
      </c>
      <c r="H16">
        <v>9</v>
      </c>
      <c r="I16">
        <v>3</v>
      </c>
      <c r="J16">
        <v>9</v>
      </c>
      <c r="K16">
        <v>2</v>
      </c>
      <c r="L16">
        <v>9</v>
      </c>
      <c r="M16">
        <v>1</v>
      </c>
      <c r="N16">
        <v>9</v>
      </c>
      <c r="O16">
        <v>2</v>
      </c>
      <c r="P16">
        <v>6</v>
      </c>
      <c r="Q16">
        <v>2</v>
      </c>
      <c r="R16">
        <v>8</v>
      </c>
      <c r="S16">
        <v>5</v>
      </c>
      <c r="T16">
        <v>9</v>
      </c>
      <c r="U16">
        <v>4</v>
      </c>
      <c r="V16">
        <v>9</v>
      </c>
      <c r="W16">
        <v>4</v>
      </c>
      <c r="X16">
        <v>10</v>
      </c>
      <c r="Y16">
        <v>4</v>
      </c>
      <c r="Z16">
        <v>10</v>
      </c>
      <c r="AA16">
        <v>10</v>
      </c>
      <c r="AB16">
        <v>10</v>
      </c>
      <c r="AC16">
        <v>10</v>
      </c>
      <c r="AD16" t="s">
        <v>34</v>
      </c>
    </row>
    <row r="17" spans="1:30" x14ac:dyDescent="0.25">
      <c r="A17" t="s">
        <v>132</v>
      </c>
      <c r="B17" t="s">
        <v>37</v>
      </c>
      <c r="C17" t="s">
        <v>38</v>
      </c>
      <c r="D17" t="s">
        <v>117</v>
      </c>
      <c r="E17" t="s">
        <v>79</v>
      </c>
      <c r="F17" t="s">
        <v>117</v>
      </c>
      <c r="G17">
        <v>3</v>
      </c>
      <c r="H17">
        <v>6</v>
      </c>
      <c r="I17">
        <v>1</v>
      </c>
      <c r="J17">
        <v>8</v>
      </c>
      <c r="K17">
        <v>1</v>
      </c>
      <c r="L17">
        <v>8</v>
      </c>
      <c r="M17">
        <v>1</v>
      </c>
      <c r="N17">
        <v>7</v>
      </c>
      <c r="O17">
        <v>3</v>
      </c>
      <c r="P17">
        <v>5</v>
      </c>
      <c r="Q17">
        <v>4</v>
      </c>
      <c r="R17">
        <v>8</v>
      </c>
      <c r="S17">
        <v>2</v>
      </c>
      <c r="T17">
        <v>9</v>
      </c>
      <c r="U17">
        <v>7</v>
      </c>
      <c r="V17">
        <v>9</v>
      </c>
      <c r="W17">
        <v>5</v>
      </c>
      <c r="X17">
        <v>9</v>
      </c>
      <c r="Y17">
        <v>3</v>
      </c>
      <c r="Z17">
        <v>9</v>
      </c>
      <c r="AA17">
        <v>10</v>
      </c>
      <c r="AB17">
        <v>10</v>
      </c>
      <c r="AC17">
        <v>10</v>
      </c>
      <c r="AD17" t="s">
        <v>34</v>
      </c>
    </row>
    <row r="18" spans="1:30" x14ac:dyDescent="0.25">
      <c r="A18" t="s">
        <v>133</v>
      </c>
      <c r="B18" t="s">
        <v>37</v>
      </c>
      <c r="C18" t="s">
        <v>45</v>
      </c>
      <c r="D18" t="s">
        <v>117</v>
      </c>
      <c r="E18" t="s">
        <v>55</v>
      </c>
      <c r="F18" t="s">
        <v>117</v>
      </c>
      <c r="G18">
        <v>3</v>
      </c>
      <c r="H18">
        <v>9</v>
      </c>
      <c r="I18">
        <v>1</v>
      </c>
      <c r="J18">
        <v>10</v>
      </c>
      <c r="K18">
        <v>2</v>
      </c>
      <c r="L18">
        <v>10</v>
      </c>
      <c r="M18">
        <v>2</v>
      </c>
      <c r="N18">
        <v>10</v>
      </c>
      <c r="O18">
        <v>4</v>
      </c>
      <c r="P18">
        <v>6</v>
      </c>
      <c r="Q18">
        <v>4</v>
      </c>
      <c r="R18">
        <v>6</v>
      </c>
      <c r="S18">
        <v>5</v>
      </c>
      <c r="T18">
        <v>9</v>
      </c>
      <c r="U18">
        <v>4</v>
      </c>
      <c r="V18">
        <v>9</v>
      </c>
      <c r="W18">
        <v>4</v>
      </c>
      <c r="X18">
        <v>7</v>
      </c>
      <c r="Y18">
        <v>3</v>
      </c>
      <c r="Z18">
        <v>10</v>
      </c>
      <c r="AA18">
        <v>10</v>
      </c>
      <c r="AB18">
        <v>10</v>
      </c>
      <c r="AC18">
        <v>8</v>
      </c>
      <c r="AD18" t="s">
        <v>34</v>
      </c>
    </row>
    <row r="19" spans="1:30" x14ac:dyDescent="0.25">
      <c r="A19" t="s">
        <v>134</v>
      </c>
      <c r="B19" t="s">
        <v>37</v>
      </c>
      <c r="C19" t="s">
        <v>38</v>
      </c>
      <c r="D19" t="s">
        <v>117</v>
      </c>
      <c r="E19" t="s">
        <v>83</v>
      </c>
      <c r="F19" t="s">
        <v>117</v>
      </c>
      <c r="G19">
        <v>1</v>
      </c>
      <c r="H19">
        <v>8</v>
      </c>
      <c r="I19">
        <v>1</v>
      </c>
      <c r="J19">
        <v>9</v>
      </c>
      <c r="K19">
        <v>1</v>
      </c>
      <c r="L19">
        <v>9</v>
      </c>
      <c r="M19">
        <v>1</v>
      </c>
      <c r="N19">
        <v>10</v>
      </c>
      <c r="O19">
        <v>5</v>
      </c>
      <c r="P19">
        <v>6</v>
      </c>
      <c r="Q19">
        <v>5</v>
      </c>
      <c r="R19">
        <v>5</v>
      </c>
      <c r="S19">
        <v>4</v>
      </c>
      <c r="T19">
        <v>10</v>
      </c>
      <c r="U19">
        <v>5</v>
      </c>
      <c r="V19">
        <v>10</v>
      </c>
      <c r="W19">
        <v>5</v>
      </c>
      <c r="X19">
        <v>10</v>
      </c>
      <c r="Y19">
        <v>3</v>
      </c>
      <c r="Z19">
        <v>10</v>
      </c>
      <c r="AA19">
        <v>10</v>
      </c>
      <c r="AB19">
        <v>10</v>
      </c>
      <c r="AC19">
        <v>10</v>
      </c>
      <c r="AD19" t="s">
        <v>34</v>
      </c>
    </row>
    <row r="20" spans="1:30" x14ac:dyDescent="0.25">
      <c r="G20" s="16">
        <f>AVERAGE(G3:G19)</f>
        <v>3.2941176470588234</v>
      </c>
      <c r="H20" s="16">
        <f t="shared" ref="H20:N20" si="0">AVERAGE(H3:H19)</f>
        <v>6.6470588235294121</v>
      </c>
      <c r="I20" s="16">
        <f t="shared" si="0"/>
        <v>1.9411764705882353</v>
      </c>
      <c r="J20" s="16">
        <f t="shared" si="0"/>
        <v>7.882352941176471</v>
      </c>
      <c r="K20" s="16">
        <f t="shared" si="0"/>
        <v>2.1176470588235294</v>
      </c>
      <c r="L20" s="16">
        <f t="shared" si="0"/>
        <v>8.2941176470588243</v>
      </c>
      <c r="M20" s="16">
        <f t="shared" si="0"/>
        <v>3.0588235294117645</v>
      </c>
      <c r="N20" s="16">
        <f t="shared" si="0"/>
        <v>7.882352941176471</v>
      </c>
      <c r="O20" s="16">
        <f t="shared" ref="O20" si="1">AVERAGE(O3:O19)</f>
        <v>3.1176470588235294</v>
      </c>
      <c r="P20" s="16">
        <f t="shared" ref="P20" si="2">AVERAGE(P3:P19)</f>
        <v>6.6470588235294121</v>
      </c>
      <c r="Q20" s="16">
        <f t="shared" ref="Q20" si="3">AVERAGE(Q3:Q19)</f>
        <v>3.6470588235294117</v>
      </c>
      <c r="R20" s="16">
        <f t="shared" ref="R20" si="4">AVERAGE(R3:R19)</f>
        <v>6.7058823529411766</v>
      </c>
      <c r="S20" s="16">
        <f t="shared" ref="S20" si="5">AVERAGE(S3:S19)</f>
        <v>4.6470588235294121</v>
      </c>
      <c r="T20" s="16">
        <f t="shared" ref="T20" si="6">AVERAGE(T3:T19)</f>
        <v>7.9411764705882355</v>
      </c>
      <c r="U20" s="16">
        <f t="shared" ref="U20" si="7">AVERAGE(U3:U19)</f>
        <v>5.4117647058823533</v>
      </c>
      <c r="V20" s="16">
        <f t="shared" ref="V20" si="8">AVERAGE(V3:V19)</f>
        <v>8.2941176470588243</v>
      </c>
      <c r="W20" s="16">
        <f t="shared" ref="W20" si="9">AVERAGE(W3:W19)</f>
        <v>5.117647058823529</v>
      </c>
      <c r="X20" s="16">
        <f t="shared" ref="X20" si="10">AVERAGE(X3:X19)</f>
        <v>8.2941176470588243</v>
      </c>
      <c r="Y20" s="16">
        <f t="shared" ref="Y20" si="11">AVERAGE(Y3:Y19)</f>
        <v>4.2941176470588234</v>
      </c>
      <c r="Z20" s="16">
        <f t="shared" ref="Z20" si="12">AVERAGE(Z3:Z19)</f>
        <v>8.4117647058823533</v>
      </c>
      <c r="AA20" s="16">
        <f t="shared" ref="AA20" si="13">AVERAGE(AA3:AA19)</f>
        <v>8.5882352941176467</v>
      </c>
      <c r="AB20" s="16">
        <f t="shared" ref="AB20" si="14">AVERAGE(AB3:AB19)</f>
        <v>8.7058823529411757</v>
      </c>
      <c r="AC20" s="16">
        <f t="shared" ref="AC20" si="15">AVERAGE(AC3:AC19)</f>
        <v>9.0588235294117645</v>
      </c>
    </row>
  </sheetData>
  <mergeCells count="11">
    <mergeCell ref="G1:H1"/>
    <mergeCell ref="I1:J1"/>
    <mergeCell ref="K1:L1"/>
    <mergeCell ref="M1:N1"/>
    <mergeCell ref="O1:P1"/>
    <mergeCell ref="U1:V1"/>
    <mergeCell ref="W1:X1"/>
    <mergeCell ref="Y1:Z1"/>
    <mergeCell ref="AA1:AD1"/>
    <mergeCell ref="Q1:R1"/>
    <mergeCell ref="S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"/>
  <sheetViews>
    <sheetView workbookViewId="0">
      <selection activeCell="F28" sqref="F28"/>
    </sheetView>
  </sheetViews>
  <sheetFormatPr defaultRowHeight="15" x14ac:dyDescent="0.25"/>
  <sheetData>
    <row r="1" spans="1:1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x14ac:dyDescent="0.25">
      <c r="A2" s="9">
        <v>60</v>
      </c>
      <c r="B2" s="10">
        <v>45022.417106481502</v>
      </c>
      <c r="C2" s="10">
        <v>45022.417534722197</v>
      </c>
      <c r="D2" s="11" t="s">
        <v>28</v>
      </c>
      <c r="E2" s="11"/>
      <c r="F2" s="11" t="s">
        <v>69</v>
      </c>
      <c r="G2" s="11" t="s">
        <v>37</v>
      </c>
      <c r="H2" s="11" t="s">
        <v>31</v>
      </c>
      <c r="I2" s="11" t="s">
        <v>52</v>
      </c>
      <c r="J2" s="11" t="s">
        <v>64</v>
      </c>
      <c r="K2" s="11"/>
    </row>
    <row r="3" spans="1:11" x14ac:dyDescent="0.25">
      <c r="A3" s="9">
        <v>56</v>
      </c>
      <c r="B3" s="10">
        <v>45022.406435185199</v>
      </c>
      <c r="C3" s="10">
        <v>45022.415104166699</v>
      </c>
      <c r="D3" s="11" t="s">
        <v>28</v>
      </c>
      <c r="E3" s="11"/>
      <c r="F3" s="11" t="s">
        <v>36</v>
      </c>
      <c r="G3" s="11" t="s">
        <v>37</v>
      </c>
      <c r="H3" s="11" t="s">
        <v>38</v>
      </c>
      <c r="I3" s="11" t="s">
        <v>46</v>
      </c>
      <c r="J3" s="11" t="s">
        <v>33</v>
      </c>
      <c r="K3" s="11"/>
    </row>
    <row r="4" spans="1:11" x14ac:dyDescent="0.25">
      <c r="A4" s="9">
        <v>51</v>
      </c>
      <c r="B4" s="10">
        <v>45005.472534722197</v>
      </c>
      <c r="C4" s="10">
        <v>45005.473564814798</v>
      </c>
      <c r="D4" s="11" t="s">
        <v>28</v>
      </c>
      <c r="E4" s="11"/>
      <c r="F4" s="11" t="s">
        <v>59</v>
      </c>
      <c r="G4" s="11" t="s">
        <v>37</v>
      </c>
      <c r="H4" s="11" t="s">
        <v>45</v>
      </c>
      <c r="I4" s="11" t="s">
        <v>46</v>
      </c>
      <c r="J4" s="11" t="s">
        <v>55</v>
      </c>
      <c r="K4" s="11" t="s">
        <v>60</v>
      </c>
    </row>
    <row r="5" spans="1:11" x14ac:dyDescent="0.25">
      <c r="A5" s="5">
        <v>5</v>
      </c>
      <c r="B5" s="6">
        <v>44998.764780092599</v>
      </c>
      <c r="C5" s="6">
        <v>44998.769560185203</v>
      </c>
      <c r="D5" s="7" t="s">
        <v>28</v>
      </c>
      <c r="E5" s="7"/>
      <c r="F5" s="7" t="s">
        <v>48</v>
      </c>
      <c r="G5" s="7" t="s">
        <v>37</v>
      </c>
      <c r="H5" s="7" t="s">
        <v>49</v>
      </c>
      <c r="I5" s="7" t="s">
        <v>46</v>
      </c>
      <c r="J5" s="7" t="s">
        <v>50</v>
      </c>
      <c r="K5" s="7" t="s">
        <v>85</v>
      </c>
    </row>
    <row r="6" spans="1:11" x14ac:dyDescent="0.25">
      <c r="A6" s="5">
        <v>57</v>
      </c>
      <c r="B6" s="6">
        <v>45022.415219907401</v>
      </c>
      <c r="C6" s="6">
        <v>45022.415763888901</v>
      </c>
      <c r="D6" s="7" t="s">
        <v>28</v>
      </c>
      <c r="E6" s="7"/>
      <c r="F6" s="7" t="s">
        <v>103</v>
      </c>
      <c r="G6" s="7" t="s">
        <v>30</v>
      </c>
      <c r="H6" s="7" t="s">
        <v>31</v>
      </c>
      <c r="I6" s="7" t="s">
        <v>46</v>
      </c>
      <c r="J6" s="7" t="s">
        <v>33</v>
      </c>
      <c r="K6" s="7"/>
    </row>
    <row r="7" spans="1:11" x14ac:dyDescent="0.25">
      <c r="A7" s="9">
        <v>53</v>
      </c>
      <c r="B7" s="10">
        <v>45016.406979166699</v>
      </c>
      <c r="C7" s="10">
        <v>45016.413414351897</v>
      </c>
      <c r="D7" s="11" t="s">
        <v>28</v>
      </c>
      <c r="E7" s="11"/>
      <c r="F7" s="11" t="s">
        <v>74</v>
      </c>
      <c r="G7" s="11" t="s">
        <v>30</v>
      </c>
      <c r="H7" s="11" t="s">
        <v>45</v>
      </c>
      <c r="I7" s="11" t="s">
        <v>46</v>
      </c>
      <c r="J7" s="11" t="s">
        <v>75</v>
      </c>
      <c r="K7" s="11" t="s">
        <v>101</v>
      </c>
    </row>
    <row r="8" spans="1:11" x14ac:dyDescent="0.25">
      <c r="A8" s="9">
        <v>14</v>
      </c>
      <c r="B8" s="10">
        <v>44998.810914351903</v>
      </c>
      <c r="C8" s="10">
        <v>44998.815023148098</v>
      </c>
      <c r="D8" s="11" t="s">
        <v>28</v>
      </c>
      <c r="E8" s="11"/>
      <c r="F8" s="11" t="s">
        <v>97</v>
      </c>
      <c r="G8" s="11" t="s">
        <v>37</v>
      </c>
      <c r="H8" s="11" t="s">
        <v>38</v>
      </c>
      <c r="I8" s="11" t="s">
        <v>32</v>
      </c>
      <c r="J8" s="11" t="s">
        <v>64</v>
      </c>
      <c r="K8" s="11"/>
    </row>
    <row r="9" spans="1:11" x14ac:dyDescent="0.25">
      <c r="A9" s="5">
        <v>9</v>
      </c>
      <c r="B9" s="6">
        <v>44998.801493055602</v>
      </c>
      <c r="C9" s="6">
        <v>44998.803252314799</v>
      </c>
      <c r="D9" s="7" t="s">
        <v>28</v>
      </c>
      <c r="E9" s="7"/>
      <c r="F9" s="7" t="s">
        <v>65</v>
      </c>
      <c r="G9" s="7" t="s">
        <v>37</v>
      </c>
      <c r="H9" s="7" t="s">
        <v>31</v>
      </c>
      <c r="I9" s="7" t="s">
        <v>46</v>
      </c>
      <c r="J9" s="7" t="s">
        <v>64</v>
      </c>
      <c r="K9" s="7" t="s">
        <v>66</v>
      </c>
    </row>
    <row r="10" spans="1:11" x14ac:dyDescent="0.25">
      <c r="A10" s="9">
        <v>22</v>
      </c>
      <c r="B10" s="10">
        <v>44999.261064814797</v>
      </c>
      <c r="C10" s="10">
        <v>44999.2668865741</v>
      </c>
      <c r="D10" s="11" t="s">
        <v>28</v>
      </c>
      <c r="E10" s="11"/>
      <c r="F10" s="11" t="s">
        <v>51</v>
      </c>
      <c r="G10" s="11" t="s">
        <v>37</v>
      </c>
      <c r="H10" s="11" t="s">
        <v>38</v>
      </c>
      <c r="I10" s="11" t="s">
        <v>46</v>
      </c>
      <c r="J10" s="11" t="s">
        <v>50</v>
      </c>
      <c r="K10" s="11"/>
    </row>
    <row r="11" spans="1:11" x14ac:dyDescent="0.25">
      <c r="A11" s="9">
        <v>7</v>
      </c>
      <c r="B11" s="10">
        <v>44998.773541666698</v>
      </c>
      <c r="C11" s="10">
        <v>44998.774282407401</v>
      </c>
      <c r="D11" s="11" t="s">
        <v>28</v>
      </c>
      <c r="E11" s="11"/>
      <c r="F11" s="11" t="s">
        <v>87</v>
      </c>
      <c r="G11" s="11" t="s">
        <v>37</v>
      </c>
      <c r="H11" s="11" t="s">
        <v>45</v>
      </c>
      <c r="I11" s="11" t="s">
        <v>88</v>
      </c>
      <c r="J11" s="11" t="s">
        <v>79</v>
      </c>
      <c r="K11" s="11" t="s">
        <v>89</v>
      </c>
    </row>
    <row r="12" spans="1:11" x14ac:dyDescent="0.25">
      <c r="A12" s="5">
        <v>52</v>
      </c>
      <c r="B12" s="6">
        <v>45016.368414351797</v>
      </c>
      <c r="C12" s="6">
        <v>45016.371076388903</v>
      </c>
      <c r="D12" s="7" t="s">
        <v>28</v>
      </c>
      <c r="E12" s="7"/>
      <c r="F12" s="7" t="s">
        <v>99</v>
      </c>
      <c r="G12" s="7" t="s">
        <v>37</v>
      </c>
      <c r="H12" s="7" t="s">
        <v>31</v>
      </c>
      <c r="I12" s="7" t="s">
        <v>46</v>
      </c>
      <c r="J12" s="7" t="s">
        <v>83</v>
      </c>
      <c r="K12" s="7" t="s">
        <v>100</v>
      </c>
    </row>
    <row r="13" spans="1:11" x14ac:dyDescent="0.25">
      <c r="A13" s="5">
        <v>55</v>
      </c>
      <c r="B13" s="6">
        <v>45022.404224537</v>
      </c>
      <c r="C13" s="6">
        <v>45022.406412037002</v>
      </c>
      <c r="D13" s="7" t="s">
        <v>28</v>
      </c>
      <c r="E13" s="7"/>
      <c r="F13" s="7" t="s">
        <v>102</v>
      </c>
      <c r="G13" s="7" t="s">
        <v>37</v>
      </c>
      <c r="H13" s="7" t="s">
        <v>45</v>
      </c>
      <c r="I13" s="7" t="s">
        <v>52</v>
      </c>
      <c r="J13" s="7" t="s">
        <v>33</v>
      </c>
      <c r="K13" s="7"/>
    </row>
    <row r="14" spans="1:11" x14ac:dyDescent="0.25">
      <c r="A14" s="5">
        <v>32</v>
      </c>
      <c r="B14" s="6">
        <v>44999.542800925898</v>
      </c>
      <c r="C14" s="6">
        <v>44999.544675925899</v>
      </c>
      <c r="D14" s="7" t="s">
        <v>28</v>
      </c>
      <c r="E14" s="7"/>
      <c r="F14" s="7" t="s">
        <v>53</v>
      </c>
      <c r="G14" s="7" t="s">
        <v>37</v>
      </c>
      <c r="H14" s="7" t="s">
        <v>38</v>
      </c>
      <c r="I14" s="7" t="s">
        <v>98</v>
      </c>
      <c r="J14" s="7" t="s">
        <v>55</v>
      </c>
      <c r="K14" s="7" t="s">
        <v>56</v>
      </c>
    </row>
    <row r="15" spans="1:11" x14ac:dyDescent="0.25">
      <c r="A15" s="9">
        <v>58</v>
      </c>
      <c r="B15" s="10">
        <v>45022.415787037004</v>
      </c>
      <c r="C15" s="10">
        <v>45022.416655092602</v>
      </c>
      <c r="D15" s="11" t="s">
        <v>28</v>
      </c>
      <c r="E15" s="11"/>
      <c r="F15" s="11" t="s">
        <v>81</v>
      </c>
      <c r="G15" s="11" t="s">
        <v>30</v>
      </c>
      <c r="H15" s="11" t="s">
        <v>38</v>
      </c>
      <c r="I15" s="11" t="s">
        <v>52</v>
      </c>
      <c r="J15" s="11" t="s">
        <v>79</v>
      </c>
      <c r="K15" s="11"/>
    </row>
    <row r="16" spans="1:11" x14ac:dyDescent="0.25">
      <c r="A16" s="5">
        <v>19</v>
      </c>
      <c r="B16" s="6">
        <v>44998.842060185198</v>
      </c>
      <c r="C16" s="6">
        <v>44998.8449189815</v>
      </c>
      <c r="D16" s="7" t="s">
        <v>28</v>
      </c>
      <c r="E16" s="7"/>
      <c r="F16" s="7" t="s">
        <v>80</v>
      </c>
      <c r="G16" s="7" t="s">
        <v>37</v>
      </c>
      <c r="H16" s="7" t="s">
        <v>31</v>
      </c>
      <c r="I16" s="7" t="s">
        <v>46</v>
      </c>
      <c r="J16" s="7" t="s">
        <v>79</v>
      </c>
      <c r="K16" s="7" t="s">
        <v>80</v>
      </c>
    </row>
    <row r="17" spans="1:11" x14ac:dyDescent="0.25">
      <c r="A17" s="9">
        <v>10</v>
      </c>
      <c r="B17" s="10">
        <v>44998.797337962998</v>
      </c>
      <c r="C17" s="10">
        <v>44998.809745370403</v>
      </c>
      <c r="D17" s="11" t="s">
        <v>28</v>
      </c>
      <c r="E17" s="11"/>
      <c r="F17" s="11" t="s">
        <v>91</v>
      </c>
      <c r="G17" s="11" t="s">
        <v>37</v>
      </c>
      <c r="H17" s="11" t="s">
        <v>45</v>
      </c>
      <c r="I17" s="11" t="s">
        <v>92</v>
      </c>
      <c r="J17" s="11" t="s">
        <v>55</v>
      </c>
      <c r="K17" s="11" t="s">
        <v>93</v>
      </c>
    </row>
    <row r="18" spans="1:11" x14ac:dyDescent="0.25">
      <c r="A18" s="5">
        <v>59</v>
      </c>
      <c r="B18" s="6">
        <v>45022.416678240697</v>
      </c>
      <c r="C18" s="6">
        <v>45022.417083333297</v>
      </c>
      <c r="D18" s="7" t="s">
        <v>28</v>
      </c>
      <c r="E18" s="7"/>
      <c r="F18" s="7" t="s">
        <v>84</v>
      </c>
      <c r="G18" s="7" t="s">
        <v>37</v>
      </c>
      <c r="H18" s="7" t="s">
        <v>49</v>
      </c>
      <c r="I18" s="7" t="s">
        <v>46</v>
      </c>
      <c r="J18" s="7" t="s">
        <v>83</v>
      </c>
      <c r="K18" s="7"/>
    </row>
    <row r="20" spans="1:11" x14ac:dyDescent="0.25">
      <c r="F20" s="7" t="s">
        <v>69</v>
      </c>
    </row>
    <row r="21" spans="1:11" x14ac:dyDescent="0.25">
      <c r="F21" s="7" t="s">
        <v>36</v>
      </c>
    </row>
    <row r="22" spans="1:11" x14ac:dyDescent="0.25">
      <c r="F22" s="11" t="s">
        <v>59</v>
      </c>
    </row>
    <row r="23" spans="1:11" x14ac:dyDescent="0.25">
      <c r="F23" s="7" t="s">
        <v>48</v>
      </c>
    </row>
    <row r="24" spans="1:11" x14ac:dyDescent="0.25">
      <c r="F24" s="11" t="s">
        <v>29</v>
      </c>
    </row>
    <row r="25" spans="1:11" x14ac:dyDescent="0.25">
      <c r="F25" s="7" t="s">
        <v>74</v>
      </c>
    </row>
    <row r="26" spans="1:11" x14ac:dyDescent="0.25">
      <c r="F26" s="11" t="s">
        <v>63</v>
      </c>
    </row>
    <row r="27" spans="1:11" x14ac:dyDescent="0.25">
      <c r="F27" s="7" t="s">
        <v>65</v>
      </c>
    </row>
    <row r="28" spans="1:11" x14ac:dyDescent="0.25">
      <c r="F28" s="11" t="s">
        <v>51</v>
      </c>
    </row>
    <row r="29" spans="1:11" x14ac:dyDescent="0.25">
      <c r="F29" s="7" t="s">
        <v>77</v>
      </c>
    </row>
    <row r="30" spans="1:11" x14ac:dyDescent="0.25">
      <c r="F30" s="11" t="s">
        <v>82</v>
      </c>
    </row>
    <row r="31" spans="1:11" x14ac:dyDescent="0.25">
      <c r="F31" s="7" t="s">
        <v>44</v>
      </c>
    </row>
    <row r="32" spans="1:11" x14ac:dyDescent="0.25">
      <c r="F32" s="11" t="s">
        <v>53</v>
      </c>
    </row>
    <row r="33" spans="1:32" x14ac:dyDescent="0.25">
      <c r="F33" s="7" t="s">
        <v>81</v>
      </c>
    </row>
    <row r="34" spans="1:32" x14ac:dyDescent="0.25">
      <c r="F34" s="11" t="s">
        <v>80</v>
      </c>
    </row>
    <row r="35" spans="1:32" x14ac:dyDescent="0.25">
      <c r="F35" s="7" t="s">
        <v>76</v>
      </c>
    </row>
    <row r="36" spans="1:32" x14ac:dyDescent="0.25">
      <c r="F36" s="11" t="s">
        <v>84</v>
      </c>
    </row>
    <row r="40" spans="1:32" x14ac:dyDescent="0.25">
      <c r="F40" s="11" t="s">
        <v>71</v>
      </c>
    </row>
    <row r="41" spans="1:32" x14ac:dyDescent="0.25">
      <c r="A41" s="5">
        <v>12</v>
      </c>
      <c r="B41" s="6">
        <v>44998.804537037002</v>
      </c>
      <c r="C41" s="6">
        <v>44998.811134259297</v>
      </c>
      <c r="D41" s="7" t="s">
        <v>28</v>
      </c>
      <c r="E41" s="7"/>
      <c r="F41" s="7" t="s">
        <v>36</v>
      </c>
      <c r="G41" s="7" t="s">
        <v>37</v>
      </c>
      <c r="H41" s="7" t="s">
        <v>38</v>
      </c>
      <c r="I41" s="7" t="s">
        <v>36</v>
      </c>
      <c r="J41" s="7" t="s">
        <v>33</v>
      </c>
      <c r="K41" s="7" t="s">
        <v>36</v>
      </c>
      <c r="L41" s="8">
        <v>3</v>
      </c>
      <c r="M41" s="8">
        <v>3</v>
      </c>
      <c r="N41" s="8">
        <v>5</v>
      </c>
      <c r="O41" s="8">
        <v>6</v>
      </c>
      <c r="P41" s="7" t="s">
        <v>34</v>
      </c>
      <c r="Q41" s="7" t="s">
        <v>39</v>
      </c>
      <c r="R41" s="8">
        <v>10</v>
      </c>
      <c r="S41" s="8">
        <v>2</v>
      </c>
      <c r="T41" s="8">
        <v>8</v>
      </c>
      <c r="U41" s="7" t="s">
        <v>34</v>
      </c>
      <c r="V41" s="8">
        <v>3</v>
      </c>
      <c r="W41" s="8">
        <v>3</v>
      </c>
      <c r="X41" s="8">
        <v>6</v>
      </c>
      <c r="Y41" s="8">
        <v>8</v>
      </c>
      <c r="Z41" s="8">
        <v>8</v>
      </c>
      <c r="AA41" s="8">
        <v>8</v>
      </c>
      <c r="AB41" s="7" t="s">
        <v>95</v>
      </c>
      <c r="AC41" s="7" t="s">
        <v>90</v>
      </c>
      <c r="AD41" s="7" t="s">
        <v>96</v>
      </c>
      <c r="AE41" s="7" t="s">
        <v>94</v>
      </c>
      <c r="AF41" s="12" t="s">
        <v>86</v>
      </c>
    </row>
  </sheetData>
  <sortState ref="A2:AF19">
    <sortCondition ref="F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Starkie</dc:creator>
  <cp:lastModifiedBy>M Starkie</cp:lastModifiedBy>
  <dcterms:created xsi:type="dcterms:W3CDTF">2023-05-17T12:39:24Z</dcterms:created>
  <dcterms:modified xsi:type="dcterms:W3CDTF">2023-05-24T09:35:44Z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