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971E8D24-6E89-449F-8D74-67166D7A4373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<sst xmlns="http://schemas.openxmlformats.org/spreadsheetml/2006/main" count="84" uniqueCount="53">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</sst>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L11" sqref="L11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4.1747572815533984E-2</v>
      </c>
      <c r="F5" s="5" t="s">
        <v>14</v>
      </c>
      <c r="G5" s="12"/>
      <c r="H5" s="13"/>
      <c r="I5" s="10">
        <f>I6*I2</f>
        <v>1.6E-2</v>
      </c>
      <c r="K5" s="5" t="s">
        <v>14</v>
      </c>
      <c r="L5" s="12"/>
      <c r="M5" s="13"/>
      <c r="N5" s="10">
        <f>N6*N2</f>
        <v>0.1415929203539823</v>
      </c>
      <c r="P5" s="5" t="s">
        <v>14</v>
      </c>
      <c r="Q5" s="12"/>
      <c r="R5" s="13"/>
      <c r="S5" s="10">
        <f>S6*S2</f>
        <v>0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0.1993404931695163</v>
      </c>
    </row>
    <row r="6" spans="1:29" x14ac:dyDescent="0.25">
      <c r="A6" s="5" t="s">
        <v>13</v>
      </c>
      <c r="B6" s="8">
        <f>SUM(B7:B27)</f>
        <v>86</v>
      </c>
      <c r="C6" s="8">
        <f>SUM(C7:C27)</f>
        <v>206</v>
      </c>
      <c r="D6" s="9">
        <f>IF(C6&lt;&gt;0,B6/C6,0)</f>
        <v>0.41747572815533979</v>
      </c>
      <c r="F6" s="5" t="s">
        <v>13</v>
      </c>
      <c r="G6" s="8">
        <f>SUM(G7:G16)</f>
        <v>40</v>
      </c>
      <c r="H6" s="8">
        <f>SUM(H7:H16)</f>
        <v>200</v>
      </c>
      <c r="I6" s="9">
        <f>IF(H6&lt;&gt;0,G6/H6,0)</f>
        <v>0.2</v>
      </c>
      <c r="K6" s="5" t="s">
        <v>13</v>
      </c>
      <c r="L6" s="8">
        <f>SUM(L7:L14)</f>
        <v>50</v>
      </c>
      <c r="M6" s="8">
        <f>SUM(M7:M14)</f>
        <v>113</v>
      </c>
      <c r="N6" s="9">
        <f>IF(M6&lt;&gt;0,L6/M6,0)</f>
        <v>0.44247787610619471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>
        <v>13</v>
      </c>
      <c r="M8" s="8">
        <v>15</v>
      </c>
      <c r="N8" s="9">
        <f t="shared" ref="N8:N14" si="5">IF(M8&lt;&gt;0,L8/M8,0)</f>
        <v>0.8666666666666667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/>
      <c r="H9" s="8">
        <v>20</v>
      </c>
      <c r="I9" s="9">
        <f t="shared" si="4"/>
        <v>0</v>
      </c>
      <c r="K9" s="3" t="s">
        <v>43</v>
      </c>
      <c r="L9" s="8">
        <v>11</v>
      </c>
      <c r="M9" s="8">
        <v>15</v>
      </c>
      <c r="N9" s="9">
        <f t="shared" si="5"/>
        <v>0.73333333333333328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/>
      <c r="H10" s="8">
        <v>20</v>
      </c>
      <c r="I10" s="9">
        <f t="shared" si="4"/>
        <v>0</v>
      </c>
      <c r="K10" s="3" t="s">
        <v>44</v>
      </c>
      <c r="L10" s="8">
        <v>11</v>
      </c>
      <c r="M10" s="8">
        <v>13</v>
      </c>
      <c r="N10" s="9">
        <f t="shared" si="5"/>
        <v>0.84615384615384615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/>
      <c r="C12" s="8">
        <v>10</v>
      </c>
      <c r="D12" s="9">
        <f t="shared" si="3"/>
        <v>0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/>
      <c r="C21" s="8">
        <v>10</v>
      </c>
      <c r="D21" s="9">
        <f t="shared" si="3"/>
        <v>0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/>
      <c r="C26" s="8">
        <v>10</v>
      </c>
      <c r="D26" s="9">
        <f t="shared" si="3"/>
        <v>0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2021-07-20T03:22:17Z</dcterms:modified>
</cp:coreProperties>
</file>