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alm\OneDrive\FRC-mxpProject\Cad\eagle\FRCproject\"/>
    </mc:Choice>
  </mc:AlternateContent>
  <bookViews>
    <workbookView xWindow="0" yWindow="0" windowWidth="28800" windowHeight="13020" activeTab="1"/>
  </bookViews>
  <sheets>
    <sheet name="power supply" sheetId="1" r:id="rId1"/>
    <sheet name="Mainboard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3" i="1"/>
</calcChain>
</file>

<file path=xl/sharedStrings.xml><?xml version="1.0" encoding="utf-8"?>
<sst xmlns="http://schemas.openxmlformats.org/spreadsheetml/2006/main" count="77" uniqueCount="61">
  <si>
    <t>Newark P#</t>
  </si>
  <si>
    <t>digikey P#</t>
  </si>
  <si>
    <t>Q1</t>
  </si>
  <si>
    <t>Q2-Q9</t>
  </si>
  <si>
    <t>generic-TO220-Pchannel FET</t>
  </si>
  <si>
    <t>U1,U2</t>
  </si>
  <si>
    <t>IC1</t>
  </si>
  <si>
    <t>C2</t>
  </si>
  <si>
    <t>C3</t>
  </si>
  <si>
    <t>C7-C9</t>
  </si>
  <si>
    <t>Capacitor-0805-0.1uF</t>
  </si>
  <si>
    <t>Capacitor-0805-4.7uF</t>
  </si>
  <si>
    <t>Capacitor-0805-0.47uF</t>
  </si>
  <si>
    <t>C1,C4-C6</t>
  </si>
  <si>
    <t>Capacitor-0805-1uF</t>
  </si>
  <si>
    <t>D1</t>
  </si>
  <si>
    <t>25.6v Zenner Diode-SOT23</t>
  </si>
  <si>
    <t>BSS138-SOT23-Nchannel FET</t>
  </si>
  <si>
    <t>R1,R4,R8,R12</t>
  </si>
  <si>
    <t>R17,R11</t>
  </si>
  <si>
    <t>R2</t>
  </si>
  <si>
    <t>R3</t>
  </si>
  <si>
    <t>R5</t>
  </si>
  <si>
    <t>R6</t>
  </si>
  <si>
    <t>R15</t>
  </si>
  <si>
    <t>R16</t>
  </si>
  <si>
    <t>10K ohm-0603-resistor</t>
  </si>
  <si>
    <t>1K ohm-0603-resistor</t>
  </si>
  <si>
    <t>100K ohm-0603-resistor</t>
  </si>
  <si>
    <t>47K ohm-0603-resistor</t>
  </si>
  <si>
    <t>240 ohm-0603-resistor</t>
  </si>
  <si>
    <t>100 ohm-0603-resistor</t>
  </si>
  <si>
    <t>610 ohm-0603-resistor</t>
  </si>
  <si>
    <t>Value</t>
  </si>
  <si>
    <t>Schematic Identifier</t>
  </si>
  <si>
    <t>Part Name</t>
  </si>
  <si>
    <t>LM317MSST3-SOT-223</t>
  </si>
  <si>
    <t>N/a</t>
  </si>
  <si>
    <t>0.1uF</t>
  </si>
  <si>
    <t>4.7uF</t>
  </si>
  <si>
    <t>0.47uF</t>
  </si>
  <si>
    <t>1uF</t>
  </si>
  <si>
    <t>10K</t>
  </si>
  <si>
    <t>1K</t>
  </si>
  <si>
    <t>100K</t>
  </si>
  <si>
    <t>47K</t>
  </si>
  <si>
    <t>LM1084IS-ADJ-TS3B</t>
  </si>
  <si>
    <t>X1</t>
  </si>
  <si>
    <t>Generic-Terminal-1.02 spacing</t>
  </si>
  <si>
    <t>Quantity</t>
  </si>
  <si>
    <t>Total</t>
  </si>
  <si>
    <t>unit cost</t>
  </si>
  <si>
    <t>Total board parts cost</t>
  </si>
  <si>
    <t>MC0603SAF1000T5E</t>
  </si>
  <si>
    <t>332 ohm-0603-resistor</t>
  </si>
  <si>
    <t>553-1477-5-ND</t>
  </si>
  <si>
    <t>H6062NL-gigabit magnetics</t>
  </si>
  <si>
    <t>2-406549-1  -  8p8c conn with LED</t>
  </si>
  <si>
    <t>A97715-ND</t>
  </si>
  <si>
    <t xml:space="preserve">471510001 - hdmi connector </t>
  </si>
  <si>
    <t>WM19086CT-ND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</si>
</sst>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0" fontId="0" fillId="0" borderId="2" xfId="0" applyFill="1" applyBorder="1"/>
    <xf numFmtId="0" fontId="0" fillId="0" borderId="1" xfId="0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Fill="1" applyBorder="1"/>
    <xf numFmtId="0" fontId="0" fillId="0" borderId="0" xfId="0" applyBorder="1"/>
    <xf numFmtId="164" fontId="0" fillId="0" borderId="1" xfId="0" applyNumberFormat="1" applyBorder="1"/>
    <xf numFmtId="0" fontId="1" fillId="0" borderId="0" xfId="1"/>
    <xf numFmtId="49" fontId="2" fillId="0" borderId="1" xfId="1" applyNumberFormat="1" applyFont="1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49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product-detail/en/molex-llc/0471510001/WM19086CT-ND/1243388" TargetMode="External"/><Relationship Id="rId2" Type="http://schemas.openxmlformats.org/officeDocument/2006/relationships/hyperlink" Target="https://www.digikey.com/product-detail/en/te-connectivity-amp-connectors/2-406549-1/A97715-ND/1122133" TargetMode="External"/><Relationship Id="rId1" Type="http://schemas.openxmlformats.org/officeDocument/2006/relationships/hyperlink" Target="https://www.digikey.com/product-detail/en/pulse-electronics-network/H6062NL/553-1477-5-ND/1036865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9"/>
  <sheetViews>
    <sheetView workbookViewId="0">
      <selection activeCell="B18" sqref="B18"/>
    </sheetView>
  </sheetViews>
  <sheetFormatPr defaultRowHeight="14.4" x14ac:dyDescent="0.3"/>
  <cols>
    <col min="2" max="2" width="30" customWidth="1"/>
    <col min="3" max="3" width="18.88671875" customWidth="1"/>
    <col min="4" max="4" width="8.88671875" customWidth="1"/>
    <col min="5" max="5" width="9" customWidth="1"/>
    <col min="6" max="6" width="19.44140625" customWidth="1"/>
    <col min="7" max="7" width="20.109375" customWidth="1"/>
    <col min="8" max="8" width="9.5546875" customWidth="1"/>
  </cols>
  <sheetData>
    <row r="2" spans="2:9" x14ac:dyDescent="0.3">
      <c r="B2" s="1" t="s">
        <v>35</v>
      </c>
      <c r="C2" s="1" t="s">
        <v>34</v>
      </c>
      <c r="D2" s="1" t="s">
        <v>33</v>
      </c>
      <c r="E2" s="1" t="s">
        <v>49</v>
      </c>
      <c r="F2" s="1" t="s">
        <v>0</v>
      </c>
      <c r="G2" s="1" t="s">
        <v>1</v>
      </c>
      <c r="H2" s="1" t="s">
        <v>51</v>
      </c>
      <c r="I2" s="7" t="s">
        <v>50</v>
      </c>
    </row>
    <row r="3" spans="2:9" x14ac:dyDescent="0.3">
      <c r="B3" s="1" t="s">
        <v>4</v>
      </c>
      <c r="C3" s="1" t="s">
        <v>2</v>
      </c>
      <c r="D3" s="3" t="s">
        <v>37</v>
      </c>
      <c r="E3" s="5">
        <v>1</v>
      </c>
      <c r="F3" s="1"/>
      <c r="G3" s="1"/>
      <c r="H3" s="1"/>
      <c r="I3" s="9">
        <f>E3*H3</f>
        <v>0</v>
      </c>
    </row>
    <row r="4" spans="2:9" x14ac:dyDescent="0.3">
      <c r="B4" s="1" t="s">
        <v>17</v>
      </c>
      <c r="C4" s="1" t="s">
        <v>3</v>
      </c>
      <c r="D4" s="3" t="s">
        <v>37</v>
      </c>
      <c r="E4" s="5">
        <v>8</v>
      </c>
      <c r="F4" s="1"/>
      <c r="G4" s="1"/>
      <c r="H4" s="1"/>
      <c r="I4" s="9">
        <f t="shared" ref="I4:I20" si="0">E4*H4</f>
        <v>0</v>
      </c>
    </row>
    <row r="5" spans="2:9" x14ac:dyDescent="0.3">
      <c r="B5" s="1" t="s">
        <v>46</v>
      </c>
      <c r="C5" s="1" t="s">
        <v>5</v>
      </c>
      <c r="D5" s="3" t="s">
        <v>37</v>
      </c>
      <c r="E5" s="5">
        <v>2</v>
      </c>
      <c r="F5" s="1"/>
      <c r="G5" s="1"/>
      <c r="H5" s="1"/>
      <c r="I5" s="9">
        <f t="shared" si="0"/>
        <v>0</v>
      </c>
    </row>
    <row r="6" spans="2:9" x14ac:dyDescent="0.3">
      <c r="B6" s="1" t="s">
        <v>36</v>
      </c>
      <c r="C6" s="1" t="s">
        <v>6</v>
      </c>
      <c r="D6" s="3" t="s">
        <v>37</v>
      </c>
      <c r="E6" s="5">
        <v>1</v>
      </c>
      <c r="F6" s="1"/>
      <c r="G6" s="1"/>
      <c r="H6" s="1"/>
      <c r="I6" s="9">
        <f t="shared" si="0"/>
        <v>0</v>
      </c>
    </row>
    <row r="7" spans="2:9" x14ac:dyDescent="0.3">
      <c r="B7" s="1" t="s">
        <v>10</v>
      </c>
      <c r="C7" s="1" t="s">
        <v>13</v>
      </c>
      <c r="D7" s="3" t="s">
        <v>38</v>
      </c>
      <c r="E7" s="5">
        <v>4</v>
      </c>
      <c r="F7" s="1"/>
      <c r="G7" s="1"/>
      <c r="H7" s="1"/>
      <c r="I7" s="9">
        <f t="shared" si="0"/>
        <v>0</v>
      </c>
    </row>
    <row r="8" spans="2:9" x14ac:dyDescent="0.3">
      <c r="B8" s="1" t="s">
        <v>11</v>
      </c>
      <c r="C8" s="1" t="s">
        <v>7</v>
      </c>
      <c r="D8" s="3" t="s">
        <v>39</v>
      </c>
      <c r="E8" s="5">
        <v>1</v>
      </c>
      <c r="F8" s="1"/>
      <c r="G8" s="1"/>
      <c r="H8" s="1"/>
      <c r="I8" s="9">
        <f t="shared" si="0"/>
        <v>0</v>
      </c>
    </row>
    <row r="9" spans="2:9" x14ac:dyDescent="0.3">
      <c r="B9" s="1" t="s">
        <v>12</v>
      </c>
      <c r="C9" s="1" t="s">
        <v>8</v>
      </c>
      <c r="D9" s="3" t="s">
        <v>40</v>
      </c>
      <c r="E9" s="5">
        <v>1</v>
      </c>
      <c r="F9" s="1"/>
      <c r="G9" s="1"/>
      <c r="H9" s="1"/>
      <c r="I9" s="9">
        <f t="shared" si="0"/>
        <v>0</v>
      </c>
    </row>
    <row r="10" spans="2:9" x14ac:dyDescent="0.3">
      <c r="B10" s="1" t="s">
        <v>14</v>
      </c>
      <c r="C10" s="1" t="s">
        <v>9</v>
      </c>
      <c r="D10" s="3" t="s">
        <v>41</v>
      </c>
      <c r="E10" s="5">
        <v>3</v>
      </c>
      <c r="F10" s="1"/>
      <c r="G10" s="1"/>
      <c r="H10" s="1"/>
      <c r="I10" s="9">
        <f t="shared" si="0"/>
        <v>0</v>
      </c>
    </row>
    <row r="11" spans="2:9" x14ac:dyDescent="0.3">
      <c r="B11" s="1" t="s">
        <v>16</v>
      </c>
      <c r="C11" s="2" t="s">
        <v>15</v>
      </c>
      <c r="D11" s="4" t="s">
        <v>37</v>
      </c>
      <c r="E11" s="6">
        <v>1</v>
      </c>
      <c r="F11" s="1"/>
      <c r="G11" s="1"/>
      <c r="H11" s="1"/>
      <c r="I11" s="9">
        <f t="shared" si="0"/>
        <v>0</v>
      </c>
    </row>
    <row r="12" spans="2:9" x14ac:dyDescent="0.3">
      <c r="B12" s="1" t="s">
        <v>26</v>
      </c>
      <c r="C12" s="1" t="s">
        <v>18</v>
      </c>
      <c r="D12" s="3" t="s">
        <v>42</v>
      </c>
      <c r="E12" s="5">
        <v>4</v>
      </c>
      <c r="F12" s="1"/>
      <c r="G12" s="1"/>
      <c r="H12" s="1"/>
      <c r="I12" s="9">
        <f t="shared" si="0"/>
        <v>0</v>
      </c>
    </row>
    <row r="13" spans="2:9" x14ac:dyDescent="0.3">
      <c r="B13" s="1" t="s">
        <v>27</v>
      </c>
      <c r="C13" s="1" t="s">
        <v>19</v>
      </c>
      <c r="D13" s="3" t="s">
        <v>43</v>
      </c>
      <c r="E13" s="5">
        <v>2</v>
      </c>
      <c r="F13" s="1"/>
      <c r="G13" s="1"/>
      <c r="H13" s="1"/>
      <c r="I13" s="9">
        <f t="shared" si="0"/>
        <v>0</v>
      </c>
    </row>
    <row r="14" spans="2:9" x14ac:dyDescent="0.3">
      <c r="B14" s="1" t="s">
        <v>28</v>
      </c>
      <c r="C14" s="1" t="s">
        <v>20</v>
      </c>
      <c r="D14" s="3" t="s">
        <v>44</v>
      </c>
      <c r="E14" s="5">
        <v>1</v>
      </c>
      <c r="F14" s="1"/>
      <c r="G14" s="1"/>
      <c r="H14" s="1"/>
      <c r="I14" s="9">
        <f t="shared" si="0"/>
        <v>0</v>
      </c>
    </row>
    <row r="15" spans="2:9" x14ac:dyDescent="0.3">
      <c r="B15" s="1" t="s">
        <v>29</v>
      </c>
      <c r="C15" s="1" t="s">
        <v>21</v>
      </c>
      <c r="D15" s="3" t="s">
        <v>45</v>
      </c>
      <c r="E15" s="5">
        <v>1</v>
      </c>
      <c r="F15" s="1"/>
      <c r="G15" s="1"/>
      <c r="H15" s="1"/>
      <c r="I15" s="9">
        <f t="shared" si="0"/>
        <v>0</v>
      </c>
    </row>
    <row r="16" spans="2:9" x14ac:dyDescent="0.3">
      <c r="B16" s="1" t="s">
        <v>30</v>
      </c>
      <c r="C16" s="1" t="s">
        <v>22</v>
      </c>
      <c r="D16" s="3">
        <v>240</v>
      </c>
      <c r="E16" s="5">
        <v>1</v>
      </c>
      <c r="F16" s="1"/>
      <c r="G16" s="1"/>
      <c r="H16" s="1"/>
      <c r="I16" s="9">
        <f t="shared" si="0"/>
        <v>0</v>
      </c>
    </row>
    <row r="17" spans="2:9" x14ac:dyDescent="0.3">
      <c r="B17" s="1" t="s">
        <v>31</v>
      </c>
      <c r="C17" s="1" t="s">
        <v>23</v>
      </c>
      <c r="D17" s="3">
        <v>100</v>
      </c>
      <c r="E17" s="5">
        <v>1</v>
      </c>
      <c r="F17" s="1" t="s">
        <v>53</v>
      </c>
      <c r="G17" s="1"/>
      <c r="H17" s="1"/>
      <c r="I17" s="9">
        <f t="shared" si="0"/>
        <v>0</v>
      </c>
    </row>
    <row r="18" spans="2:9" x14ac:dyDescent="0.3">
      <c r="B18" s="1" t="s">
        <v>54</v>
      </c>
      <c r="C18" s="1" t="s">
        <v>24</v>
      </c>
      <c r="D18" s="3">
        <v>332</v>
      </c>
      <c r="E18" s="5">
        <v>1</v>
      </c>
      <c r="F18" s="1"/>
      <c r="G18" s="1"/>
      <c r="H18" s="1"/>
      <c r="I18" s="9">
        <f t="shared" si="0"/>
        <v>0</v>
      </c>
    </row>
    <row r="19" spans="2:9" x14ac:dyDescent="0.3">
      <c r="B19" s="1" t="s">
        <v>32</v>
      </c>
      <c r="C19" s="1" t="s">
        <v>25</v>
      </c>
      <c r="D19" s="3">
        <v>610</v>
      </c>
      <c r="E19" s="5">
        <v>1</v>
      </c>
      <c r="F19" s="1"/>
      <c r="G19" s="1"/>
      <c r="H19" s="1"/>
      <c r="I19" s="9">
        <f t="shared" si="0"/>
        <v>0</v>
      </c>
    </row>
    <row r="20" spans="2:9" x14ac:dyDescent="0.3">
      <c r="B20" s="1" t="s">
        <v>48</v>
      </c>
      <c r="C20" s="1" t="s">
        <v>47</v>
      </c>
      <c r="D20" s="1" t="s">
        <v>37</v>
      </c>
      <c r="E20" s="5">
        <v>1</v>
      </c>
      <c r="F20" s="1"/>
      <c r="G20" s="1"/>
      <c r="H20" s="1"/>
      <c r="I20" s="9">
        <f t="shared" si="0"/>
        <v>0</v>
      </c>
    </row>
    <row r="21" spans="2:9" x14ac:dyDescent="0.3">
      <c r="B21" s="20"/>
      <c r="C21" s="21"/>
      <c r="D21" s="21"/>
      <c r="E21" s="22"/>
      <c r="F21" s="12" t="s">
        <v>52</v>
      </c>
      <c r="G21" s="13"/>
      <c r="H21" s="14"/>
      <c r="I21" s="18">
        <f>SUM(I3:I20)</f>
        <v>0</v>
      </c>
    </row>
    <row r="22" spans="2:9" x14ac:dyDescent="0.3">
      <c r="B22" s="23"/>
      <c r="C22" s="24"/>
      <c r="D22" s="24"/>
      <c r="E22" s="25"/>
      <c r="F22" s="15"/>
      <c r="G22" s="16"/>
      <c r="H22" s="17"/>
      <c r="I22" s="19"/>
    </row>
    <row r="23" spans="2:9" x14ac:dyDescent="0.3">
      <c r="B23" s="8"/>
      <c r="C23" s="8"/>
      <c r="D23" s="8"/>
      <c r="E23" s="8"/>
      <c r="F23" s="8"/>
      <c r="G23" s="8"/>
      <c r="H23" s="8"/>
      <c r="I23" s="8"/>
    </row>
    <row r="24" spans="2:9" x14ac:dyDescent="0.3">
      <c r="B24" s="8"/>
      <c r="C24" s="8"/>
      <c r="D24" s="8"/>
      <c r="E24" s="8"/>
      <c r="F24" s="8"/>
      <c r="G24" s="8"/>
      <c r="H24" s="8"/>
      <c r="I24" s="8"/>
    </row>
    <row r="25" spans="2:9" x14ac:dyDescent="0.3">
      <c r="B25" s="8"/>
      <c r="C25" s="8"/>
      <c r="D25" s="8"/>
      <c r="E25" s="8"/>
      <c r="F25" s="8"/>
      <c r="G25" s="8"/>
      <c r="H25" s="8"/>
      <c r="I25" s="8"/>
    </row>
    <row r="26" spans="2:9" x14ac:dyDescent="0.3">
      <c r="B26" s="8"/>
      <c r="C26" s="8"/>
      <c r="D26" s="8"/>
      <c r="E26" s="8"/>
      <c r="F26" s="8"/>
      <c r="G26" s="8"/>
      <c r="H26" s="8"/>
      <c r="I26" s="8"/>
    </row>
    <row r="27" spans="2:9" x14ac:dyDescent="0.3">
      <c r="B27" s="8"/>
      <c r="C27" s="8"/>
      <c r="D27" s="8"/>
      <c r="E27" s="8"/>
      <c r="F27" s="8"/>
      <c r="G27" s="8"/>
      <c r="H27" s="8"/>
      <c r="I27" s="8"/>
    </row>
    <row r="28" spans="2:9" x14ac:dyDescent="0.3">
      <c r="B28" s="8"/>
      <c r="C28" s="8"/>
      <c r="D28" s="8"/>
      <c r="E28" s="8"/>
      <c r="F28" s="8"/>
      <c r="G28" s="8"/>
      <c r="H28" s="8"/>
      <c r="I28" s="8"/>
    </row>
    <row r="29" spans="2:9" x14ac:dyDescent="0.3">
      <c r="B29" s="8"/>
      <c r="C29" s="8"/>
      <c r="D29" s="8"/>
      <c r="E29" s="8"/>
      <c r="F29" s="8"/>
      <c r="G29" s="8"/>
      <c r="H29" s="8"/>
      <c r="I29" s="8"/>
    </row>
    <row r="30" spans="2:9" x14ac:dyDescent="0.3">
      <c r="B30" s="8"/>
      <c r="C30" s="8"/>
      <c r="D30" s="8"/>
      <c r="E30" s="8"/>
      <c r="F30" s="8"/>
      <c r="G30" s="8"/>
      <c r="H30" s="8"/>
      <c r="I30" s="8"/>
    </row>
    <row r="31" spans="2:9" x14ac:dyDescent="0.3">
      <c r="B31" s="8"/>
      <c r="C31" s="8"/>
      <c r="D31" s="8"/>
      <c r="E31" s="8"/>
      <c r="F31" s="8"/>
      <c r="G31" s="8"/>
      <c r="H31" s="8"/>
      <c r="I31" s="8"/>
    </row>
    <row r="32" spans="2:9" x14ac:dyDescent="0.3">
      <c r="B32" s="8"/>
      <c r="C32" s="8"/>
      <c r="D32" s="8"/>
      <c r="E32" s="8"/>
      <c r="F32" s="8"/>
      <c r="G32" s="8"/>
      <c r="H32" s="8"/>
      <c r="I32" s="8"/>
    </row>
    <row r="33" spans="2:9" x14ac:dyDescent="0.3">
      <c r="B33" s="8"/>
      <c r="C33" s="8"/>
      <c r="D33" s="8"/>
      <c r="E33" s="8"/>
      <c r="F33" s="8"/>
      <c r="G33" s="8"/>
      <c r="H33" s="8"/>
      <c r="I33" s="8"/>
    </row>
    <row r="34" spans="2:9" x14ac:dyDescent="0.3">
      <c r="B34" s="8"/>
      <c r="C34" s="8"/>
      <c r="D34" s="8"/>
      <c r="E34" s="8"/>
      <c r="F34" s="8"/>
      <c r="G34" s="8"/>
      <c r="H34" s="8"/>
      <c r="I34" s="8"/>
    </row>
    <row r="35" spans="2:9" x14ac:dyDescent="0.3">
      <c r="B35" s="8"/>
      <c r="C35" s="8"/>
      <c r="D35" s="8"/>
      <c r="E35" s="8"/>
      <c r="F35" s="8"/>
      <c r="G35" s="8"/>
      <c r="H35" s="8"/>
      <c r="I35" s="8"/>
    </row>
    <row r="36" spans="2:9" x14ac:dyDescent="0.3">
      <c r="B36" s="8"/>
      <c r="C36" s="8"/>
      <c r="D36" s="8"/>
      <c r="E36" s="8"/>
      <c r="F36" s="8"/>
      <c r="G36" s="8"/>
      <c r="H36" s="8"/>
      <c r="I36" s="8"/>
    </row>
    <row r="37" spans="2:9" x14ac:dyDescent="0.3">
      <c r="B37" s="8"/>
      <c r="C37" s="8"/>
      <c r="D37" s="8"/>
      <c r="E37" s="8"/>
      <c r="F37" s="8"/>
      <c r="G37" s="8"/>
      <c r="H37" s="8"/>
      <c r="I37" s="8"/>
    </row>
    <row r="38" spans="2:9" x14ac:dyDescent="0.3">
      <c r="B38" s="8"/>
      <c r="C38" s="8"/>
      <c r="D38" s="8"/>
      <c r="E38" s="8"/>
      <c r="F38" s="8"/>
      <c r="G38" s="8"/>
      <c r="H38" s="8"/>
      <c r="I38" s="8"/>
    </row>
    <row r="39" spans="2:9" x14ac:dyDescent="0.3">
      <c r="B39" s="8"/>
      <c r="C39" s="8"/>
      <c r="D39" s="8"/>
      <c r="E39" s="8"/>
      <c r="F39" s="8"/>
      <c r="G39" s="8"/>
      <c r="H39" s="8"/>
      <c r="I39" s="8"/>
    </row>
  </sheetData>
  <mergeCells count="3">
    <mergeCell ref="F21:H22"/>
    <mergeCell ref="I21:I22"/>
    <mergeCell ref="B21:E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0"/>
  <sheetViews>
    <sheetView tabSelected="1" workbookViewId="0">
      <selection activeCell="F5" sqref="F5"/>
    </sheetView>
  </sheetViews>
  <sheetFormatPr defaultRowHeight="14.4" x14ac:dyDescent="0.3"/>
  <cols>
    <col min="2" max="2" width="30.88671875" customWidth="1"/>
    <col min="3" max="3" width="19.6640625" customWidth="1"/>
    <col min="4" max="4" width="7.6640625" customWidth="1"/>
    <col min="5" max="5" width="8.5546875" customWidth="1"/>
    <col min="6" max="7" width="18.44140625" customWidth="1"/>
  </cols>
  <sheetData>
    <row r="2" spans="2:9" x14ac:dyDescent="0.3">
      <c r="B2" s="1" t="s">
        <v>35</v>
      </c>
      <c r="C2" s="1" t="s">
        <v>34</v>
      </c>
      <c r="D2" s="1" t="s">
        <v>33</v>
      </c>
      <c r="E2" s="1" t="s">
        <v>49</v>
      </c>
      <c r="F2" s="1" t="s">
        <v>0</v>
      </c>
      <c r="G2" s="1" t="s">
        <v>1</v>
      </c>
      <c r="H2" s="1" t="s">
        <v>51</v>
      </c>
      <c r="I2" s="7" t="s">
        <v>50</v>
      </c>
    </row>
    <row r="3" spans="2:9" x14ac:dyDescent="0.3">
      <c r="B3" s="1" t="s">
        <v>56</v>
      </c>
      <c r="C3" s="1"/>
      <c r="D3" s="1" t="s">
        <v>37</v>
      </c>
      <c r="E3" s="1">
        <v>1</v>
      </c>
      <c r="F3" s="1"/>
      <c r="G3" s="10" t="s">
        <v>55</v>
      </c>
      <c r="H3" s="9">
        <v>6.13</v>
      </c>
      <c r="I3" s="1"/>
    </row>
    <row r="4" spans="2:9" x14ac:dyDescent="0.3">
      <c r="B4" s="11" t="s">
        <v>57</v>
      </c>
      <c r="C4" s="1"/>
      <c r="D4" s="1" t="s">
        <v>37</v>
      </c>
      <c r="E4" s="1">
        <v>1</v>
      </c>
      <c r="F4" s="1"/>
      <c r="G4" s="10" t="s">
        <v>58</v>
      </c>
      <c r="H4" s="9">
        <v>2.67</v>
      </c>
      <c r="I4" s="1"/>
    </row>
    <row r="5" spans="2:9" x14ac:dyDescent="0.3">
      <c r="B5" s="26" t="s">
        <v>59</v>
      </c>
      <c r="C5" s="1"/>
      <c r="D5" s="1" t="s">
        <v>37</v>
      </c>
      <c r="E5" s="1">
        <v>1</v>
      </c>
      <c r="F5" s="1"/>
      <c r="G5" s="10" t="s">
        <v>60</v>
      </c>
      <c r="H5" s="9">
        <v>2.57</v>
      </c>
      <c r="I5" s="1"/>
    </row>
    <row r="6" spans="2:9" x14ac:dyDescent="0.3">
      <c r="B6" s="1"/>
      <c r="C6" s="1"/>
      <c r="D6" s="1"/>
      <c r="E6" s="1"/>
      <c r="F6" s="1"/>
      <c r="G6" s="1"/>
      <c r="H6" s="9"/>
      <c r="I6" s="1"/>
    </row>
    <row r="7" spans="2:9" x14ac:dyDescent="0.3">
      <c r="B7" s="1"/>
      <c r="C7" s="1"/>
      <c r="D7" s="1"/>
      <c r="E7" s="1"/>
      <c r="F7" s="1"/>
      <c r="G7" s="1"/>
      <c r="H7" s="9"/>
      <c r="I7" s="1"/>
    </row>
    <row r="8" spans="2:9" x14ac:dyDescent="0.3">
      <c r="B8" s="1"/>
      <c r="C8" s="1"/>
      <c r="D8" s="1"/>
      <c r="E8" s="1"/>
      <c r="F8" s="1"/>
      <c r="G8" s="1"/>
      <c r="H8" s="9"/>
      <c r="I8" s="1"/>
    </row>
    <row r="9" spans="2:9" x14ac:dyDescent="0.3">
      <c r="B9" s="1"/>
      <c r="C9" s="1"/>
      <c r="D9" s="1"/>
      <c r="E9" s="1"/>
      <c r="F9" s="1"/>
      <c r="G9" s="1"/>
      <c r="H9" s="9"/>
      <c r="I9" s="1"/>
    </row>
    <row r="10" spans="2:9" x14ac:dyDescent="0.3">
      <c r="B10" s="1"/>
      <c r="C10" s="1"/>
      <c r="D10" s="1"/>
      <c r="E10" s="1"/>
      <c r="F10" s="1"/>
      <c r="G10" s="1"/>
      <c r="H10" s="9"/>
      <c r="I10" s="1"/>
    </row>
    <row r="11" spans="2:9" x14ac:dyDescent="0.3">
      <c r="B11" s="1"/>
      <c r="C11" s="1"/>
      <c r="D11" s="1"/>
      <c r="E11" s="1"/>
      <c r="F11" s="1"/>
      <c r="G11" s="1"/>
      <c r="H11" s="9"/>
      <c r="I11" s="1"/>
    </row>
    <row r="12" spans="2:9" x14ac:dyDescent="0.3">
      <c r="B12" s="1"/>
      <c r="C12" s="1"/>
      <c r="D12" s="1"/>
      <c r="E12" s="1"/>
      <c r="F12" s="1"/>
      <c r="G12" s="1"/>
      <c r="H12" s="9"/>
      <c r="I12" s="1"/>
    </row>
    <row r="13" spans="2:9" x14ac:dyDescent="0.3">
      <c r="B13" s="1"/>
      <c r="C13" s="1"/>
      <c r="D13" s="1"/>
      <c r="E13" s="1"/>
      <c r="F13" s="1"/>
      <c r="G13" s="1"/>
      <c r="H13" s="9"/>
      <c r="I13" s="1"/>
    </row>
    <row r="14" spans="2:9" x14ac:dyDescent="0.3">
      <c r="B14" s="1"/>
      <c r="C14" s="1"/>
      <c r="D14" s="1"/>
      <c r="E14" s="1"/>
      <c r="F14" s="1"/>
      <c r="G14" s="1"/>
      <c r="H14" s="9"/>
      <c r="I14" s="1"/>
    </row>
    <row r="15" spans="2:9" x14ac:dyDescent="0.3">
      <c r="B15" s="1"/>
      <c r="C15" s="1"/>
      <c r="D15" s="1"/>
      <c r="E15" s="1"/>
      <c r="F15" s="1"/>
      <c r="G15" s="1"/>
      <c r="H15" s="9"/>
      <c r="I15" s="1"/>
    </row>
    <row r="16" spans="2:9" x14ac:dyDescent="0.3">
      <c r="B16" s="1"/>
      <c r="C16" s="1"/>
      <c r="D16" s="1"/>
      <c r="E16" s="1"/>
      <c r="F16" s="1"/>
      <c r="G16" s="1"/>
      <c r="H16" s="9"/>
      <c r="I16" s="1"/>
    </row>
    <row r="17" spans="2:9" x14ac:dyDescent="0.3">
      <c r="B17" s="1"/>
      <c r="C17" s="1"/>
      <c r="D17" s="1"/>
      <c r="E17" s="1"/>
      <c r="F17" s="1"/>
      <c r="G17" s="1"/>
      <c r="H17" s="9"/>
      <c r="I17" s="1"/>
    </row>
    <row r="18" spans="2:9" x14ac:dyDescent="0.3">
      <c r="B18" s="1"/>
      <c r="C18" s="1"/>
      <c r="D18" s="1"/>
      <c r="E18" s="1"/>
      <c r="F18" s="1"/>
      <c r="G18" s="1"/>
      <c r="H18" s="9"/>
      <c r="I18" s="1"/>
    </row>
    <row r="19" spans="2:9" x14ac:dyDescent="0.3">
      <c r="B19" s="1"/>
      <c r="C19" s="1"/>
      <c r="D19" s="1"/>
      <c r="E19" s="1"/>
      <c r="F19" s="1"/>
      <c r="G19" s="1"/>
      <c r="H19" s="9"/>
      <c r="I19" s="1"/>
    </row>
    <row r="20" spans="2:9" x14ac:dyDescent="0.3">
      <c r="B20" s="1"/>
      <c r="C20" s="1"/>
      <c r="D20" s="1"/>
      <c r="E20" s="1"/>
      <c r="F20" s="1"/>
      <c r="G20" s="1"/>
      <c r="H20" s="9"/>
      <c r="I20" s="1"/>
    </row>
    <row r="21" spans="2:9" x14ac:dyDescent="0.3">
      <c r="B21" s="1"/>
      <c r="C21" s="1"/>
      <c r="D21" s="1"/>
      <c r="E21" s="1"/>
      <c r="F21" s="1"/>
      <c r="G21" s="1"/>
      <c r="H21" s="9"/>
      <c r="I21" s="1"/>
    </row>
    <row r="22" spans="2:9" x14ac:dyDescent="0.3">
      <c r="B22" s="1"/>
      <c r="C22" s="1"/>
      <c r="D22" s="1"/>
      <c r="E22" s="1"/>
      <c r="F22" s="1"/>
      <c r="G22" s="1"/>
      <c r="H22" s="9"/>
      <c r="I22" s="1"/>
    </row>
    <row r="23" spans="2:9" x14ac:dyDescent="0.3">
      <c r="B23" s="1"/>
      <c r="C23" s="1"/>
      <c r="D23" s="1"/>
      <c r="E23" s="1"/>
      <c r="F23" s="1"/>
      <c r="G23" s="1"/>
      <c r="H23" s="9"/>
      <c r="I23" s="1"/>
    </row>
    <row r="24" spans="2:9" x14ac:dyDescent="0.3">
      <c r="B24" s="1"/>
      <c r="C24" s="1"/>
      <c r="D24" s="1"/>
      <c r="E24" s="1"/>
      <c r="F24" s="1"/>
      <c r="G24" s="1"/>
      <c r="H24" s="9"/>
      <c r="I24" s="1"/>
    </row>
    <row r="25" spans="2:9" x14ac:dyDescent="0.3">
      <c r="B25" s="1"/>
      <c r="C25" s="1"/>
      <c r="D25" s="1"/>
      <c r="E25" s="1"/>
      <c r="F25" s="1"/>
      <c r="G25" s="1"/>
      <c r="H25" s="9"/>
      <c r="I25" s="1"/>
    </row>
    <row r="26" spans="2:9" x14ac:dyDescent="0.3">
      <c r="B26" s="1"/>
      <c r="C26" s="1"/>
      <c r="D26" s="1"/>
      <c r="E26" s="1"/>
      <c r="F26" s="1"/>
      <c r="G26" s="1"/>
      <c r="H26" s="9"/>
      <c r="I26" s="1"/>
    </row>
    <row r="27" spans="2:9" x14ac:dyDescent="0.3">
      <c r="B27" s="1"/>
      <c r="C27" s="1"/>
      <c r="D27" s="1"/>
      <c r="E27" s="1"/>
      <c r="F27" s="1"/>
      <c r="G27" s="1"/>
      <c r="H27" s="9"/>
      <c r="I27" s="1"/>
    </row>
    <row r="28" spans="2:9" x14ac:dyDescent="0.3">
      <c r="B28" s="1"/>
      <c r="C28" s="1"/>
      <c r="D28" s="1"/>
      <c r="E28" s="1"/>
      <c r="F28" s="1"/>
      <c r="G28" s="1"/>
      <c r="H28" s="9"/>
      <c r="I28" s="1"/>
    </row>
    <row r="29" spans="2:9" x14ac:dyDescent="0.3">
      <c r="B29" s="1"/>
      <c r="C29" s="1"/>
      <c r="D29" s="1"/>
      <c r="E29" s="1"/>
      <c r="F29" s="1"/>
      <c r="G29" s="1"/>
      <c r="H29" s="9"/>
      <c r="I29" s="1"/>
    </row>
    <row r="30" spans="2:9" x14ac:dyDescent="0.3">
      <c r="B30" s="1"/>
      <c r="C30" s="1"/>
      <c r="D30" s="1"/>
      <c r="E30" s="1"/>
      <c r="F30" s="1"/>
      <c r="G30" s="1"/>
      <c r="H30" s="9"/>
      <c r="I30" s="1"/>
    </row>
    <row r="31" spans="2:9" x14ac:dyDescent="0.3">
      <c r="B31" s="1"/>
      <c r="C31" s="1"/>
      <c r="D31" s="1"/>
      <c r="E31" s="1"/>
      <c r="F31" s="1"/>
      <c r="G31" s="1"/>
      <c r="H31" s="9"/>
      <c r="I31" s="1"/>
    </row>
    <row r="32" spans="2:9" x14ac:dyDescent="0.3">
      <c r="B32" s="1"/>
      <c r="C32" s="1"/>
      <c r="D32" s="1"/>
      <c r="E32" s="1"/>
      <c r="F32" s="1"/>
      <c r="G32" s="1"/>
      <c r="H32" s="9"/>
      <c r="I32" s="1"/>
    </row>
    <row r="33" spans="2:9" x14ac:dyDescent="0.3">
      <c r="B33" s="1"/>
      <c r="C33" s="1"/>
      <c r="D33" s="1"/>
      <c r="E33" s="1"/>
      <c r="F33" s="1"/>
      <c r="G33" s="1"/>
      <c r="H33" s="9"/>
      <c r="I33" s="1"/>
    </row>
    <row r="34" spans="2:9" x14ac:dyDescent="0.3">
      <c r="B34" s="1"/>
      <c r="C34" s="1"/>
      <c r="D34" s="1"/>
      <c r="E34" s="1"/>
      <c r="F34" s="1"/>
      <c r="G34" s="1"/>
      <c r="H34" s="9"/>
      <c r="I34" s="1"/>
    </row>
    <row r="35" spans="2:9" x14ac:dyDescent="0.3">
      <c r="B35" s="1"/>
      <c r="C35" s="1"/>
      <c r="D35" s="1"/>
      <c r="E35" s="1"/>
      <c r="F35" s="1"/>
      <c r="G35" s="1"/>
      <c r="H35" s="9"/>
      <c r="I35" s="1"/>
    </row>
    <row r="36" spans="2:9" x14ac:dyDescent="0.3">
      <c r="B36" s="1"/>
      <c r="C36" s="1"/>
      <c r="D36" s="1"/>
      <c r="E36" s="1"/>
      <c r="F36" s="1"/>
      <c r="G36" s="1"/>
      <c r="H36" s="9"/>
      <c r="I36" s="1"/>
    </row>
    <row r="37" spans="2:9" x14ac:dyDescent="0.3">
      <c r="B37" s="1"/>
      <c r="C37" s="1"/>
      <c r="D37" s="1"/>
      <c r="E37" s="1"/>
      <c r="F37" s="1"/>
      <c r="G37" s="1"/>
      <c r="H37" s="9"/>
      <c r="I37" s="1"/>
    </row>
    <row r="38" spans="2:9" x14ac:dyDescent="0.3">
      <c r="B38" s="1"/>
      <c r="C38" s="1"/>
      <c r="D38" s="1"/>
      <c r="E38" s="1"/>
      <c r="F38" s="1"/>
      <c r="G38" s="1"/>
      <c r="H38" s="9"/>
      <c r="I38" s="1"/>
    </row>
    <row r="39" spans="2:9" x14ac:dyDescent="0.3">
      <c r="B39" s="1"/>
      <c r="C39" s="1"/>
      <c r="D39" s="1"/>
      <c r="E39" s="1"/>
      <c r="F39" s="1"/>
      <c r="G39" s="1"/>
      <c r="H39" s="9"/>
      <c r="I39" s="1"/>
    </row>
    <row r="40" spans="2:9" x14ac:dyDescent="0.3">
      <c r="B40" s="1"/>
      <c r="C40" s="1"/>
      <c r="D40" s="1"/>
      <c r="E40" s="1"/>
      <c r="F40" s="1"/>
      <c r="G40" s="1"/>
      <c r="H40" s="9"/>
      <c r="I40" s="1"/>
    </row>
  </sheetData>
  <hyperlinks>
    <hyperlink ref="G3" r:id="rId1" display="https://www.digikey.com/product-detail/en/pulse-electronics-network/H6062NL/553-1477-5-ND/1036865"/>
    <hyperlink ref="G4" r:id="rId2" display="https://www.digikey.com/product-detail/en/te-connectivity-amp-connectors/2-406549-1/A97715-ND/1122133"/>
    <hyperlink ref="G5" r:id="rId3" display="https://www.digikey.com/product-detail/en/molex-llc/0471510001/WM19086CT-ND/1243388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power supply</vt:lpstr>
      <vt:lpstr>Mainboard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Tucker</dc:creator>
  <cp:lastModifiedBy>Cole Tucker</cp:lastModifiedBy>
  <dcterms:created xsi:type="dcterms:W3CDTF">2017-11-26T15:57:34Z</dcterms:created>
  <dcterms:modified xsi:type="dcterms:W3CDTF">2017-11-30T18:27:56Z</dcterms:modified>
</cp:coreProperties>
</file>