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<sst xmlns="http://schemas.openxmlformats.org/spreadsheetml/2006/main" count="17520" uniqueCount="4160">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</sst>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6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66" customWidth="1"/>
    <col min="3" max="3" width="6.875" customWidth="1"/>
    <col min="4" max="4" width="9.875" style="66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66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22" s="16" customFormat="1" ht="24" thickTop="1" thickBot="1">
      <c r="A2" s="18" t="s">
        <v>1</v>
      </c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  <c r="T2" s="32"/>
      <c r="U2" s="32"/>
      <c r="V2" s="32"/>
    </row>
    <row r="3" spans="1:22" s="16" customFormat="1" ht="24" thickTop="1" thickBot="1">
      <c r="A3" s="19" t="s">
        <v>2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T3" s="33"/>
      <c r="U3" s="33"/>
      <c r="V3" s="33"/>
    </row>
    <row r="4" spans="1:22" s="16" customFormat="1" ht="45.75" customHeight="1" thickBot="1">
      <c r="A4" s="20" t="s">
        <v>3</v>
      </c>
      <c r="B4" s="62" t="s">
        <v>4</v>
      </c>
      <c r="C4" s="22" t="s">
        <v>5</v>
      </c>
      <c r="D4" s="62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62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63"/>
      <c r="C5" s="23"/>
      <c r="D5" s="63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64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63"/>
      <c r="C6" s="23"/>
      <c r="D6" s="63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64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63"/>
      <c r="C7" s="23"/>
      <c r="D7" s="63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64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63"/>
      <c r="C8" s="23"/>
      <c r="D8" s="63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64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63"/>
      <c r="C9" s="23"/>
      <c r="D9" s="63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64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63"/>
      <c r="C10" s="23"/>
      <c r="D10" s="63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64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63"/>
      <c r="C11" s="23"/>
      <c r="D11" s="63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64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63"/>
      <c r="C12" s="23"/>
      <c r="D12" s="63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64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63"/>
      <c r="C13" s="23"/>
      <c r="D13" s="63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64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63"/>
      <c r="C14" s="23"/>
      <c r="D14" s="63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64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63"/>
      <c r="C15" s="23"/>
      <c r="D15" s="63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64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63"/>
      <c r="C16" s="23"/>
      <c r="D16" s="63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64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63"/>
      <c r="C17" s="23"/>
      <c r="D17" s="63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64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63"/>
      <c r="C18" s="23"/>
      <c r="D18" s="63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64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63"/>
      <c r="C19" s="23"/>
      <c r="D19" s="63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64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63"/>
      <c r="C20" s="23"/>
      <c r="D20" s="63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64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63"/>
      <c r="C21" s="23"/>
      <c r="D21" s="63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64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63"/>
      <c r="C22" s="23"/>
      <c r="D22" s="63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64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63"/>
      <c r="C23" s="23"/>
      <c r="D23" s="63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64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63"/>
      <c r="C24" s="23"/>
      <c r="D24" s="63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64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63"/>
      <c r="C25" s="23"/>
      <c r="D25" s="63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64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63"/>
      <c r="C26" s="23"/>
      <c r="D26" s="63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64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65"/>
      <c r="C27" s="39"/>
      <c r="D27" s="65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65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65"/>
      <c r="C28" s="39"/>
      <c r="D28" s="65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65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65"/>
      <c r="C29" s="39"/>
      <c r="D29" s="65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65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65"/>
      <c r="C30" s="39"/>
      <c r="D30" s="65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65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65"/>
      <c r="C31" s="39"/>
      <c r="D31" s="65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65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65"/>
      <c r="C32" s="39"/>
      <c r="D32" s="65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65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65"/>
      <c r="C33" s="39"/>
      <c r="D33" s="65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65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65"/>
      <c r="C34" s="39"/>
      <c r="D34" s="65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65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65"/>
      <c r="C35" s="39"/>
      <c r="D35" s="65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65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65"/>
      <c r="C36" s="39"/>
      <c r="D36" s="65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65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65"/>
      <c r="C37" s="39"/>
      <c r="D37" s="65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65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65"/>
      <c r="C38" s="39"/>
      <c r="D38" s="65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65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65"/>
      <c r="C39" s="39"/>
      <c r="D39" s="65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65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65"/>
      <c r="C40" s="39"/>
      <c r="D40" s="65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65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65"/>
      <c r="C41" s="39"/>
      <c r="D41" s="65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65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65"/>
      <c r="C42" s="39"/>
      <c r="D42" s="65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65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65"/>
      <c r="C43" s="39"/>
      <c r="D43" s="65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65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65"/>
      <c r="C44" s="39"/>
      <c r="D44" s="65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65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65"/>
      <c r="C45" s="39"/>
      <c r="D45" s="65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65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65"/>
      <c r="C46" s="39"/>
      <c r="D46" s="65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65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65"/>
      <c r="C47" s="39"/>
      <c r="D47" s="65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65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65"/>
      <c r="C48" s="39"/>
      <c r="D48" s="65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65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65"/>
      <c r="C49" s="39"/>
      <c r="D49" s="65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65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65"/>
      <c r="C50" s="39"/>
      <c r="D50" s="65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65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65"/>
      <c r="C51" s="39"/>
      <c r="D51" s="65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65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65"/>
      <c r="C52" s="39"/>
      <c r="D52" s="65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65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65"/>
      <c r="C53" s="39"/>
      <c r="D53" s="65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65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65"/>
      <c r="C54" s="39"/>
      <c r="D54" s="65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65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65"/>
      <c r="C55" s="39"/>
      <c r="D55" s="65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65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65"/>
      <c r="C56" s="39"/>
      <c r="D56" s="65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65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65"/>
      <c r="C57" s="39"/>
      <c r="D57" s="65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65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65"/>
      <c r="C58" s="39"/>
      <c r="D58" s="65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65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65"/>
      <c r="C59" s="39"/>
      <c r="D59" s="65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65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65"/>
      <c r="C60" s="39"/>
      <c r="D60" s="65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65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65"/>
      <c r="C61" s="39"/>
      <c r="D61" s="65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65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65"/>
      <c r="C62" s="39"/>
      <c r="D62" s="65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65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65"/>
      <c r="C63" s="39"/>
      <c r="D63" s="65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65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65"/>
      <c r="C64" s="39"/>
      <c r="D64" s="65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65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65"/>
      <c r="C65" s="39"/>
      <c r="D65" s="65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65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65"/>
      <c r="C66" s="39"/>
      <c r="D66" s="65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65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65"/>
      <c r="C67" s="39"/>
      <c r="D67" s="65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65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65"/>
      <c r="C68" s="39"/>
      <c r="D68" s="65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65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65"/>
      <c r="C69" s="39"/>
      <c r="D69" s="65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65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65"/>
      <c r="C70" s="39"/>
      <c r="D70" s="65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65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65"/>
      <c r="C71" s="39"/>
      <c r="D71" s="65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65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65"/>
      <c r="C72" s="39"/>
      <c r="D72" s="65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65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65"/>
      <c r="C73" s="39"/>
      <c r="D73" s="65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65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65"/>
      <c r="C74" s="39"/>
      <c r="D74" s="65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65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65"/>
      <c r="C75" s="39"/>
      <c r="D75" s="65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65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65"/>
      <c r="C76" s="39"/>
      <c r="D76" s="65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65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65"/>
      <c r="C77" s="39"/>
      <c r="D77" s="65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65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65"/>
      <c r="C78" s="39"/>
      <c r="D78" s="65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65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65"/>
      <c r="C79" s="39"/>
      <c r="D79" s="65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65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65"/>
      <c r="C80" s="39"/>
      <c r="D80" s="65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65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65"/>
      <c r="C81" s="39"/>
      <c r="D81" s="65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65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65"/>
      <c r="C82" s="39"/>
      <c r="D82" s="65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65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65"/>
      <c r="C83" s="39"/>
      <c r="D83" s="65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65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65"/>
      <c r="C84" s="39"/>
      <c r="D84" s="65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65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65"/>
      <c r="C85" s="39"/>
      <c r="D85" s="65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65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65"/>
      <c r="C86" s="39"/>
      <c r="D86" s="65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65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65"/>
      <c r="C87" s="39"/>
      <c r="D87" s="65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65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65"/>
      <c r="C88" s="39"/>
      <c r="D88" s="65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65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65"/>
      <c r="C89" s="39"/>
      <c r="D89" s="65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65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65"/>
      <c r="C90" s="39"/>
      <c r="D90" s="65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65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65"/>
      <c r="C91" s="39"/>
      <c r="D91" s="65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65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65"/>
      <c r="C92" s="39"/>
      <c r="D92" s="65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65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65"/>
      <c r="C93" s="39"/>
      <c r="D93" s="65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65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65"/>
      <c r="C94" s="39"/>
      <c r="D94" s="65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65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65"/>
      <c r="C95" s="39"/>
      <c r="D95" s="65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65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65"/>
      <c r="C96" s="39"/>
      <c r="D96" s="65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65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65"/>
      <c r="C97" s="39"/>
      <c r="D97" s="65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65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65"/>
      <c r="C98" s="39"/>
      <c r="D98" s="65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65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65"/>
      <c r="C99" s="39"/>
      <c r="D99" s="65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65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65"/>
      <c r="C100" s="39"/>
      <c r="D100" s="65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65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65"/>
      <c r="C101" s="39"/>
      <c r="D101" s="65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65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65"/>
      <c r="C102" s="39"/>
      <c r="D102" s="65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65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65"/>
      <c r="C103" s="39"/>
      <c r="D103" s="65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65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65"/>
      <c r="C104" s="39"/>
      <c r="D104" s="65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65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65"/>
      <c r="C105" s="39"/>
      <c r="D105" s="65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65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65"/>
      <c r="C106" s="39"/>
      <c r="D106" s="65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65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65"/>
      <c r="C107" s="39"/>
      <c r="D107" s="65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65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65"/>
      <c r="C108" s="39"/>
      <c r="D108" s="65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65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65"/>
      <c r="C109" s="39"/>
      <c r="D109" s="65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65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65"/>
      <c r="C110" s="39"/>
      <c r="D110" s="65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65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65"/>
      <c r="C111" s="39"/>
      <c r="D111" s="65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65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65"/>
      <c r="C112" s="39"/>
      <c r="D112" s="65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65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65"/>
      <c r="C113" s="39"/>
      <c r="D113" s="65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65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65"/>
      <c r="C114" s="39"/>
      <c r="D114" s="65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65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65"/>
      <c r="C115" s="39"/>
      <c r="D115" s="65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65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65"/>
      <c r="C116" s="39"/>
      <c r="D116" s="65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65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65"/>
      <c r="C117" s="39"/>
      <c r="D117" s="65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65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65"/>
      <c r="C118" s="39"/>
      <c r="D118" s="65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65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65"/>
      <c r="C119" s="39"/>
      <c r="D119" s="65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65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65"/>
      <c r="C120" s="39"/>
      <c r="D120" s="65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65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65"/>
      <c r="C121" s="39"/>
      <c r="D121" s="65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65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65"/>
      <c r="C122" s="39"/>
      <c r="D122" s="65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65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65"/>
      <c r="C123" s="39"/>
      <c r="D123" s="65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65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65"/>
      <c r="C124" s="39"/>
      <c r="D124" s="65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65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65"/>
      <c r="C125" s="39"/>
      <c r="D125" s="65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65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65"/>
      <c r="C126" s="39"/>
      <c r="D126" s="65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65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65"/>
      <c r="C127" s="39"/>
      <c r="D127" s="65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65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65"/>
      <c r="C128" s="39"/>
      <c r="D128" s="65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65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65"/>
      <c r="C129" s="39"/>
      <c r="D129" s="65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65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65"/>
      <c r="C130" s="39"/>
      <c r="D130" s="65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65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65"/>
      <c r="C131" s="39"/>
      <c r="D131" s="65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65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65"/>
      <c r="C132" s="39"/>
      <c r="D132" s="65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65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65"/>
      <c r="C133" s="39"/>
      <c r="D133" s="65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65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65"/>
      <c r="C134" s="39"/>
      <c r="D134" s="65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65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65"/>
      <c r="C135" s="39"/>
      <c r="D135" s="65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65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65"/>
      <c r="C136" s="39"/>
      <c r="D136" s="65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65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65"/>
      <c r="C137" s="39"/>
      <c r="D137" s="65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65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65"/>
      <c r="C138" s="39"/>
      <c r="D138" s="65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65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65"/>
      <c r="C139" s="39"/>
      <c r="D139" s="65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65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65"/>
      <c r="C140" s="39"/>
      <c r="D140" s="65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65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65"/>
      <c r="C141" s="39"/>
      <c r="D141" s="65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65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65"/>
      <c r="C142" s="39"/>
      <c r="D142" s="65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65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65"/>
      <c r="C143" s="39"/>
      <c r="D143" s="65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65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65"/>
      <c r="C144" s="39"/>
      <c r="D144" s="65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65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65"/>
      <c r="C145" s="39"/>
      <c r="D145" s="65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65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65"/>
      <c r="C146" s="39"/>
      <c r="D146" s="65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65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65"/>
      <c r="C147" s="39"/>
      <c r="D147" s="65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65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65"/>
      <c r="C148" s="39"/>
      <c r="D148" s="65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65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65"/>
      <c r="C149" s="39"/>
      <c r="D149" s="65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65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65"/>
      <c r="C150" s="39"/>
      <c r="D150" s="65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65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65"/>
      <c r="C151" s="39"/>
      <c r="D151" s="65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65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65"/>
      <c r="C152" s="39"/>
      <c r="D152" s="65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65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65"/>
      <c r="C153" s="39"/>
      <c r="D153" s="65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65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65"/>
      <c r="C154" s="39"/>
      <c r="D154" s="65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65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65"/>
      <c r="C155" s="39"/>
      <c r="D155" s="65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65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65"/>
      <c r="C156" s="39"/>
      <c r="D156" s="65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65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65"/>
      <c r="C157" s="39"/>
      <c r="D157" s="65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65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65"/>
      <c r="C158" s="39"/>
      <c r="D158" s="65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65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65"/>
      <c r="C159" s="39"/>
      <c r="D159" s="65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65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65"/>
      <c r="C160" s="39"/>
      <c r="D160" s="65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65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65"/>
      <c r="C161" s="39"/>
      <c r="D161" s="65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65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65"/>
      <c r="C162" s="39"/>
      <c r="D162" s="65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65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65"/>
      <c r="C163" s="39"/>
      <c r="D163" s="65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65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65"/>
      <c r="C164" s="39"/>
      <c r="D164" s="65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65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65"/>
      <c r="C165" s="39"/>
      <c r="D165" s="65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65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65"/>
      <c r="C166" s="39"/>
      <c r="D166" s="65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65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65"/>
      <c r="C167" s="39"/>
      <c r="D167" s="65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65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65"/>
      <c r="C168" s="39"/>
      <c r="D168" s="65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65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65"/>
      <c r="C169" s="39"/>
      <c r="D169" s="65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65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65"/>
      <c r="C170" s="39"/>
      <c r="D170" s="65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65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65"/>
      <c r="C171" s="39"/>
      <c r="D171" s="65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65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65"/>
      <c r="C172" s="39"/>
      <c r="D172" s="65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65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65"/>
      <c r="C173" s="39"/>
      <c r="D173" s="65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65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65"/>
      <c r="C174" s="39"/>
      <c r="D174" s="65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65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65"/>
      <c r="C175" s="39"/>
      <c r="D175" s="65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65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65"/>
      <c r="C176" s="39"/>
      <c r="D176" s="65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65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65"/>
      <c r="C177" s="39"/>
      <c r="D177" s="65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65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65"/>
      <c r="C178" s="39"/>
      <c r="D178" s="65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65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65"/>
      <c r="C179" s="39"/>
      <c r="D179" s="65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65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65"/>
      <c r="C180" s="39"/>
      <c r="D180" s="65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65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65"/>
      <c r="C181" s="39"/>
      <c r="D181" s="65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65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65"/>
      <c r="C182" s="39"/>
      <c r="D182" s="65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65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65"/>
      <c r="C183" s="39"/>
      <c r="D183" s="65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65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65"/>
      <c r="C184" s="39"/>
      <c r="D184" s="65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65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65"/>
      <c r="C185" s="39"/>
      <c r="D185" s="65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65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65"/>
      <c r="C186" s="39"/>
      <c r="D186" s="65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65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65"/>
      <c r="C187" s="39"/>
      <c r="D187" s="65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65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65"/>
      <c r="C188" s="39"/>
      <c r="D188" s="65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65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65"/>
      <c r="C189" s="39"/>
      <c r="D189" s="65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65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65"/>
      <c r="C190" s="39"/>
      <c r="D190" s="65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65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65"/>
      <c r="C191" s="39"/>
      <c r="D191" s="65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65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65"/>
      <c r="C192" s="39"/>
      <c r="D192" s="65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65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65"/>
      <c r="C193" s="39"/>
      <c r="D193" s="65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65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65"/>
      <c r="C194" s="39"/>
      <c r="D194" s="65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65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65"/>
      <c r="C195" s="39"/>
      <c r="D195" s="65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65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65"/>
      <c r="C196" s="39"/>
      <c r="D196" s="65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65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65"/>
      <c r="C197" s="39"/>
      <c r="D197" s="65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65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65"/>
      <c r="C198" s="39"/>
      <c r="D198" s="65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65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65"/>
      <c r="C199" s="39"/>
      <c r="D199" s="65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65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65"/>
      <c r="C200" s="39"/>
      <c r="D200" s="65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65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65"/>
      <c r="C201" s="39"/>
      <c r="D201" s="65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65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65"/>
      <c r="C202" s="39"/>
      <c r="D202" s="65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65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65"/>
      <c r="C203" s="39"/>
      <c r="D203" s="65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65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65"/>
      <c r="C204" s="39"/>
      <c r="D204" s="65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65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65"/>
      <c r="C205" s="39"/>
      <c r="D205" s="65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65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65"/>
      <c r="C206" s="39"/>
      <c r="D206" s="65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65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65"/>
      <c r="C207" s="39"/>
      <c r="D207" s="65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65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65"/>
      <c r="C208" s="39"/>
      <c r="D208" s="65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65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65"/>
      <c r="C209" s="39"/>
      <c r="D209" s="65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65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65"/>
      <c r="C210" s="39"/>
      <c r="D210" s="65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65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65"/>
      <c r="C211" s="39"/>
      <c r="D211" s="65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65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65"/>
      <c r="C212" s="39"/>
      <c r="D212" s="65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65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65"/>
      <c r="C213" s="39"/>
      <c r="D213" s="65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65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65"/>
      <c r="C214" s="39"/>
      <c r="D214" s="65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65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65"/>
      <c r="C215" s="39"/>
      <c r="D215" s="65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65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65"/>
      <c r="C216" s="39"/>
      <c r="D216" s="65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65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65"/>
      <c r="C217" s="39"/>
      <c r="D217" s="65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65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65"/>
      <c r="C218" s="39"/>
      <c r="D218" s="65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65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65"/>
      <c r="C219" s="39"/>
      <c r="D219" s="65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65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65"/>
      <c r="C220" s="39"/>
      <c r="D220" s="65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65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65"/>
      <c r="C221" s="39"/>
      <c r="D221" s="65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65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65"/>
      <c r="C222" s="39"/>
      <c r="D222" s="65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65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65"/>
      <c r="C223" s="39"/>
      <c r="D223" s="65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65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65"/>
      <c r="C224" s="39"/>
      <c r="D224" s="65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65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65"/>
      <c r="C225" s="39"/>
      <c r="D225" s="65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65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65"/>
      <c r="C226" s="39"/>
      <c r="D226" s="65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65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65"/>
      <c r="C227" s="39"/>
      <c r="D227" s="65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65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65"/>
      <c r="C228" s="39"/>
      <c r="D228" s="65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65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65"/>
      <c r="C229" s="39"/>
      <c r="D229" s="65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65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65"/>
      <c r="C230" s="39"/>
      <c r="D230" s="65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65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65"/>
      <c r="C231" s="39"/>
      <c r="D231" s="65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65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65"/>
      <c r="C232" s="39"/>
      <c r="D232" s="65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65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65"/>
      <c r="C233" s="39"/>
      <c r="D233" s="65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65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65"/>
      <c r="C234" s="39"/>
      <c r="D234" s="65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65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65"/>
      <c r="C235" s="39"/>
      <c r="D235" s="65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65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65"/>
      <c r="C236" s="39"/>
      <c r="D236" s="65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65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65"/>
      <c r="C237" s="39"/>
      <c r="D237" s="65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65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65"/>
      <c r="C238" s="39"/>
      <c r="D238" s="65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65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65"/>
      <c r="C239" s="39"/>
      <c r="D239" s="65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65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65"/>
      <c r="C240" s="39"/>
      <c r="D240" s="65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65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65"/>
      <c r="C241" s="39"/>
      <c r="D241" s="65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65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65"/>
      <c r="C242" s="39"/>
      <c r="D242" s="65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65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65"/>
      <c r="C243" s="39"/>
      <c r="D243" s="65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65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65"/>
      <c r="C244" s="39"/>
      <c r="D244" s="65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65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65"/>
      <c r="C245" s="39"/>
      <c r="D245" s="65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65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65"/>
      <c r="C246" s="39"/>
      <c r="D246" s="65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65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65"/>
      <c r="C247" s="39"/>
      <c r="D247" s="65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65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65"/>
      <c r="C248" s="39"/>
      <c r="D248" s="65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65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65"/>
      <c r="C249" s="39"/>
      <c r="D249" s="65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65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65"/>
      <c r="C250" s="39"/>
      <c r="D250" s="65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65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65"/>
      <c r="C251" s="39"/>
      <c r="D251" s="65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65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65"/>
      <c r="C252" s="39"/>
      <c r="D252" s="65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65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65"/>
      <c r="C253" s="39"/>
      <c r="D253" s="65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65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65"/>
      <c r="C254" s="39"/>
      <c r="D254" s="65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65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65"/>
      <c r="C255" s="39"/>
      <c r="D255" s="65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65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65"/>
      <c r="C256" s="39"/>
      <c r="D256" s="65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65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65"/>
      <c r="C257" s="39"/>
      <c r="D257" s="65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65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65"/>
      <c r="C258" s="39"/>
      <c r="D258" s="65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65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65"/>
      <c r="C259" s="39"/>
      <c r="D259" s="65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65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65"/>
      <c r="C260" s="39"/>
      <c r="D260" s="65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65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65"/>
      <c r="C261" s="39"/>
      <c r="D261" s="65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65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65"/>
      <c r="C262" s="39"/>
      <c r="D262" s="65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65"/>
      <c r="M262" s="39"/>
      <c r="N262" s="39"/>
      <c r="O262" s="39"/>
      <c r="P262" s="39"/>
      <c r="Q262" s="39"/>
      <c r="R262" s="39"/>
      <c r="S262" s="36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65"/>
      <c r="C263" s="39"/>
      <c r="D263" s="65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65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65"/>
      <c r="C264" s="39"/>
      <c r="D264" s="65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65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65"/>
      <c r="C265" s="39"/>
      <c r="D265" s="65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65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65"/>
      <c r="C266" s="39"/>
      <c r="D266" s="65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65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65"/>
      <c r="C267" s="39"/>
      <c r="D267" s="65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65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65"/>
      <c r="C268" s="39"/>
      <c r="D268" s="65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65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65"/>
      <c r="C269" s="39"/>
      <c r="D269" s="65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65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65"/>
      <c r="C270" s="39"/>
      <c r="D270" s="65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65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65"/>
      <c r="C271" s="39"/>
      <c r="D271" s="65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65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65"/>
      <c r="C272" s="39"/>
      <c r="D272" s="65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65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65"/>
      <c r="C273" s="39"/>
      <c r="D273" s="65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65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65"/>
      <c r="C274" s="39"/>
      <c r="D274" s="65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65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65"/>
      <c r="C275" s="39"/>
      <c r="D275" s="65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65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65"/>
      <c r="C276" s="39"/>
      <c r="D276" s="65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65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65"/>
      <c r="C277" s="39"/>
      <c r="D277" s="65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65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65"/>
      <c r="C278" s="39"/>
      <c r="D278" s="65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65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65"/>
      <c r="C279" s="39"/>
      <c r="D279" s="65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65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65"/>
      <c r="C280" s="39"/>
      <c r="D280" s="65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65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65"/>
      <c r="C281" s="39"/>
      <c r="D281" s="65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65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65"/>
      <c r="C282" s="39"/>
      <c r="D282" s="65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65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65"/>
      <c r="C283" s="39"/>
      <c r="D283" s="65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65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65"/>
      <c r="C284" s="39"/>
      <c r="D284" s="65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65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65"/>
      <c r="C285" s="39"/>
      <c r="D285" s="65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65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65"/>
      <c r="C286" s="39"/>
      <c r="D286" s="65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65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65"/>
      <c r="C287" s="39"/>
      <c r="D287" s="65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65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65"/>
      <c r="C288" s="39"/>
      <c r="D288" s="65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65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65"/>
      <c r="C289" s="39"/>
      <c r="D289" s="65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65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65"/>
      <c r="C290" s="39"/>
      <c r="D290" s="65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65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65"/>
      <c r="C291" s="39"/>
      <c r="D291" s="65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65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65"/>
      <c r="C292" s="39"/>
      <c r="D292" s="65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65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65"/>
      <c r="C293" s="39"/>
      <c r="D293" s="65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65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65"/>
      <c r="C294" s="39"/>
      <c r="D294" s="65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65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65"/>
      <c r="C295" s="39"/>
      <c r="D295" s="65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65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65"/>
      <c r="C296" s="39"/>
      <c r="D296" s="65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65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65"/>
      <c r="C297" s="39"/>
      <c r="D297" s="65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65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65"/>
      <c r="C298" s="39"/>
      <c r="D298" s="65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65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65"/>
      <c r="C299" s="39"/>
      <c r="D299" s="65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65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65"/>
      <c r="C300" s="39"/>
      <c r="D300" s="65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65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65"/>
      <c r="C301" s="39"/>
      <c r="D301" s="65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65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65"/>
      <c r="C302" s="39"/>
      <c r="D302" s="65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65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65"/>
      <c r="C303" s="39"/>
      <c r="D303" s="65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65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65"/>
      <c r="C304" s="39"/>
      <c r="D304" s="65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65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  <row r="305" spans="1:22" s="17" customFormat="1" ht="14.25" thickBot="1">
      <c r="A305" s="39"/>
      <c r="B305" s="65"/>
      <c r="C305" s="39"/>
      <c r="D305" s="65"/>
      <c r="E305" s="39"/>
      <c r="F305" s="25"/>
      <c r="G305" s="23"/>
      <c r="H305" s="25"/>
      <c r="I305" s="30" t="str">
        <f>IF(LEN(F305)*LEN(G305)*LEN(H305)=0,"",VLOOKUP(F305&amp;G305&amp;H305,品类代码!$D:$E,2,0))</f>
        <v/>
      </c>
      <c r="J305" s="31" t="str">
        <f>IF(LEN(I305)=0,"",VLOOKUP(I305,品类代码!$E:$F,2,0))</f>
        <v/>
      </c>
      <c r="K305" s="30" t="str">
        <f>IF(LEN(J305)=0,"",VLOOKUP(J305,品类代码!$F:$G,2,0))</f>
        <v/>
      </c>
      <c r="L305" s="65"/>
      <c r="M305" s="39"/>
      <c r="N305" s="39"/>
      <c r="O305" s="39"/>
      <c r="P305" s="39"/>
      <c r="Q305" s="39"/>
      <c r="R305" s="39"/>
      <c r="S305" s="36" t="str">
        <f t="shared" si="4"/>
        <v/>
      </c>
      <c r="T305" s="39"/>
      <c r="U305" s="39"/>
      <c r="V305" s="39"/>
    </row>
    <row r="306" spans="1:22" s="17" customFormat="1" ht="14.25" thickBot="1">
      <c r="A306" s="39"/>
      <c r="B306" s="65"/>
      <c r="C306" s="39"/>
      <c r="D306" s="65"/>
      <c r="E306" s="39"/>
      <c r="F306" s="25"/>
      <c r="G306" s="23"/>
      <c r="H306" s="25"/>
      <c r="I306" s="30" t="str">
        <f>IF(LEN(F306)*LEN(G306)*LEN(H306)=0,"",VLOOKUP(F306&amp;G306&amp;H306,品类代码!$D:$E,2,0))</f>
        <v/>
      </c>
      <c r="J306" s="31" t="str">
        <f>IF(LEN(I306)=0,"",VLOOKUP(I306,品类代码!$E:$F,2,0))</f>
        <v/>
      </c>
      <c r="K306" s="30" t="str">
        <f>IF(LEN(J306)=0,"",VLOOKUP(J306,品类代码!$F:$G,2,0))</f>
        <v/>
      </c>
      <c r="L306" s="65"/>
      <c r="M306" s="39"/>
      <c r="N306" s="39"/>
      <c r="O306" s="39"/>
      <c r="P306" s="39"/>
      <c r="Q306" s="39"/>
      <c r="R306" s="39"/>
      <c r="S306" s="36" t="str">
        <f t="shared" si="4"/>
        <v/>
      </c>
      <c r="T306" s="39"/>
      <c r="U306" s="39"/>
      <c r="V306" s="39"/>
    </row>
    <row r="307" spans="1:22" s="17" customFormat="1" ht="14.25" thickBot="1">
      <c r="A307" s="39"/>
      <c r="B307" s="65"/>
      <c r="C307" s="39"/>
      <c r="D307" s="65"/>
      <c r="E307" s="39"/>
      <c r="F307" s="25"/>
      <c r="G307" s="23"/>
      <c r="H307" s="25"/>
      <c r="I307" s="30" t="str">
        <f>IF(LEN(F307)*LEN(G307)*LEN(H307)=0,"",VLOOKUP(F307&amp;G307&amp;H307,品类代码!$D:$E,2,0))</f>
        <v/>
      </c>
      <c r="J307" s="31" t="str">
        <f>IF(LEN(I307)=0,"",VLOOKUP(I307,品类代码!$E:$F,2,0))</f>
        <v/>
      </c>
      <c r="K307" s="30" t="str">
        <f>IF(LEN(J307)=0,"",VLOOKUP(J307,品类代码!$F:$G,2,0))</f>
        <v/>
      </c>
      <c r="L307" s="65"/>
      <c r="M307" s="39"/>
      <c r="N307" s="39"/>
      <c r="O307" s="39"/>
      <c r="P307" s="39"/>
      <c r="Q307" s="39"/>
      <c r="R307" s="39"/>
      <c r="S307" s="36" t="str">
        <f t="shared" si="4"/>
        <v/>
      </c>
      <c r="T307" s="39"/>
      <c r="U307" s="39"/>
      <c r="V307" s="39"/>
    </row>
    <row r="308" spans="1:22" s="17" customFormat="1" ht="14.25" thickBot="1">
      <c r="A308" s="39"/>
      <c r="B308" s="65"/>
      <c r="C308" s="39"/>
      <c r="D308" s="65"/>
      <c r="E308" s="39"/>
      <c r="F308" s="25"/>
      <c r="G308" s="23"/>
      <c r="H308" s="25"/>
      <c r="I308" s="30" t="str">
        <f>IF(LEN(F308)*LEN(G308)*LEN(H308)=0,"",VLOOKUP(F308&amp;G308&amp;H308,品类代码!$D:$E,2,0))</f>
        <v/>
      </c>
      <c r="J308" s="31" t="str">
        <f>IF(LEN(I308)=0,"",VLOOKUP(I308,品类代码!$E:$F,2,0))</f>
        <v/>
      </c>
      <c r="K308" s="30" t="str">
        <f>IF(LEN(J308)=0,"",VLOOKUP(J308,品类代码!$F:$G,2,0))</f>
        <v/>
      </c>
      <c r="L308" s="65"/>
      <c r="M308" s="39"/>
      <c r="N308" s="39"/>
      <c r="O308" s="39"/>
      <c r="P308" s="39"/>
      <c r="Q308" s="39"/>
      <c r="R308" s="39"/>
      <c r="S308" s="36" t="str">
        <f t="shared" si="4"/>
        <v/>
      </c>
      <c r="T308" s="39"/>
      <c r="U308" s="39"/>
      <c r="V308" s="39"/>
    </row>
    <row r="309" spans="1:22" s="17" customFormat="1" ht="14.25" thickBot="1">
      <c r="A309" s="39"/>
      <c r="B309" s="65"/>
      <c r="C309" s="39"/>
      <c r="D309" s="65"/>
      <c r="E309" s="39"/>
      <c r="F309" s="25"/>
      <c r="G309" s="23"/>
      <c r="H309" s="25"/>
      <c r="I309" s="30" t="str">
        <f>IF(LEN(F309)*LEN(G309)*LEN(H309)=0,"",VLOOKUP(F309&amp;G309&amp;H309,品类代码!$D:$E,2,0))</f>
        <v/>
      </c>
      <c r="J309" s="31" t="str">
        <f>IF(LEN(I309)=0,"",VLOOKUP(I309,品类代码!$E:$F,2,0))</f>
        <v/>
      </c>
      <c r="K309" s="30" t="str">
        <f>IF(LEN(J309)=0,"",VLOOKUP(J309,品类代码!$F:$G,2,0))</f>
        <v/>
      </c>
      <c r="L309" s="65"/>
      <c r="M309" s="39"/>
      <c r="N309" s="39"/>
      <c r="O309" s="39"/>
      <c r="P309" s="39"/>
      <c r="Q309" s="39"/>
      <c r="R309" s="39"/>
      <c r="S309" s="36" t="str">
        <f t="shared" si="4"/>
        <v/>
      </c>
      <c r="T309" s="39"/>
      <c r="U309" s="39"/>
      <c r="V309" s="39"/>
    </row>
    <row r="310" spans="1:22" s="17" customFormat="1" ht="14.25" thickBot="1">
      <c r="A310" s="39"/>
      <c r="B310" s="65"/>
      <c r="C310" s="39"/>
      <c r="D310" s="65"/>
      <c r="E310" s="39"/>
      <c r="F310" s="25"/>
      <c r="G310" s="23"/>
      <c r="H310" s="25"/>
      <c r="I310" s="30" t="str">
        <f>IF(LEN(F310)*LEN(G310)*LEN(H310)=0,"",VLOOKUP(F310&amp;G310&amp;H310,品类代码!$D:$E,2,0))</f>
        <v/>
      </c>
      <c r="J310" s="31" t="str">
        <f>IF(LEN(I310)=0,"",VLOOKUP(I310,品类代码!$E:$F,2,0))</f>
        <v/>
      </c>
      <c r="K310" s="30" t="str">
        <f>IF(LEN(J310)=0,"",VLOOKUP(J310,品类代码!$F:$G,2,0))</f>
        <v/>
      </c>
      <c r="L310" s="65"/>
      <c r="M310" s="39"/>
      <c r="N310" s="39"/>
      <c r="O310" s="39"/>
      <c r="P310" s="39"/>
      <c r="Q310" s="39"/>
      <c r="R310" s="39"/>
      <c r="S310" s="36" t="str">
        <f t="shared" si="4"/>
        <v/>
      </c>
      <c r="T310" s="39"/>
      <c r="U310" s="39"/>
      <c r="V310" s="39"/>
    </row>
    <row r="311" spans="1:22" s="17" customFormat="1" ht="14.25" thickBot="1">
      <c r="A311" s="39"/>
      <c r="B311" s="65"/>
      <c r="C311" s="39"/>
      <c r="D311" s="65"/>
      <c r="E311" s="39"/>
      <c r="F311" s="25"/>
      <c r="G311" s="23"/>
      <c r="H311" s="25"/>
      <c r="I311" s="30" t="str">
        <f>IF(LEN(F311)*LEN(G311)*LEN(H311)=0,"",VLOOKUP(F311&amp;G311&amp;H311,品类代码!$D:$E,2,0))</f>
        <v/>
      </c>
      <c r="J311" s="31" t="str">
        <f>IF(LEN(I311)=0,"",VLOOKUP(I311,品类代码!$E:$F,2,0))</f>
        <v/>
      </c>
      <c r="K311" s="30" t="str">
        <f>IF(LEN(J311)=0,"",VLOOKUP(J311,品类代码!$F:$G,2,0))</f>
        <v/>
      </c>
      <c r="L311" s="65"/>
      <c r="M311" s="39"/>
      <c r="N311" s="39"/>
      <c r="O311" s="39"/>
      <c r="P311" s="39"/>
      <c r="Q311" s="39"/>
      <c r="R311" s="39"/>
      <c r="S311" s="36" t="str">
        <f t="shared" si="4"/>
        <v/>
      </c>
      <c r="T311" s="39"/>
      <c r="U311" s="39"/>
      <c r="V311" s="39"/>
    </row>
    <row r="312" spans="1:22" s="17" customFormat="1" ht="14.25" thickBot="1">
      <c r="A312" s="39"/>
      <c r="B312" s="65"/>
      <c r="C312" s="39"/>
      <c r="D312" s="65"/>
      <c r="E312" s="39"/>
      <c r="F312" s="25"/>
      <c r="G312" s="23"/>
      <c r="H312" s="25"/>
      <c r="I312" s="30" t="str">
        <f>IF(LEN(F312)*LEN(G312)*LEN(H312)=0,"",VLOOKUP(F312&amp;G312&amp;H312,品类代码!$D:$E,2,0))</f>
        <v/>
      </c>
      <c r="J312" s="31" t="str">
        <f>IF(LEN(I312)=0,"",VLOOKUP(I312,品类代码!$E:$F,2,0))</f>
        <v/>
      </c>
      <c r="K312" s="30" t="str">
        <f>IF(LEN(J312)=0,"",VLOOKUP(J312,品类代码!$F:$G,2,0))</f>
        <v/>
      </c>
      <c r="L312" s="65"/>
      <c r="M312" s="39"/>
      <c r="N312" s="39"/>
      <c r="O312" s="39"/>
      <c r="P312" s="39"/>
      <c r="Q312" s="39"/>
      <c r="R312" s="39"/>
      <c r="S312" s="36" t="str">
        <f t="shared" si="4"/>
        <v/>
      </c>
      <c r="T312" s="39"/>
      <c r="U312" s="39"/>
      <c r="V312" s="39"/>
    </row>
    <row r="313" spans="1:22" s="17" customFormat="1" ht="14.25" thickBot="1">
      <c r="A313" s="39"/>
      <c r="B313" s="65"/>
      <c r="C313" s="39"/>
      <c r="D313" s="65"/>
      <c r="E313" s="39"/>
      <c r="F313" s="25"/>
      <c r="G313" s="23"/>
      <c r="H313" s="25"/>
      <c r="I313" s="30" t="str">
        <f>IF(LEN(F313)*LEN(G313)*LEN(H313)=0,"",VLOOKUP(F313&amp;G313&amp;H313,品类代码!$D:$E,2,0))</f>
        <v/>
      </c>
      <c r="J313" s="31" t="str">
        <f>IF(LEN(I313)=0,"",VLOOKUP(I313,品类代码!$E:$F,2,0))</f>
        <v/>
      </c>
      <c r="K313" s="30" t="str">
        <f>IF(LEN(J313)=0,"",VLOOKUP(J313,品类代码!$F:$G,2,0))</f>
        <v/>
      </c>
      <c r="L313" s="65"/>
      <c r="M313" s="39"/>
      <c r="N313" s="39"/>
      <c r="O313" s="39"/>
      <c r="P313" s="39"/>
      <c r="Q313" s="39"/>
      <c r="R313" s="39"/>
      <c r="S313" s="36" t="str">
        <f t="shared" si="4"/>
        <v/>
      </c>
      <c r="T313" s="39"/>
      <c r="U313" s="39"/>
      <c r="V313" s="39"/>
    </row>
    <row r="314" spans="1:22" s="17" customFormat="1" ht="14.25" thickBot="1">
      <c r="A314" s="39"/>
      <c r="B314" s="65"/>
      <c r="C314" s="39"/>
      <c r="D314" s="65"/>
      <c r="E314" s="39"/>
      <c r="F314" s="25"/>
      <c r="G314" s="23"/>
      <c r="H314" s="25"/>
      <c r="I314" s="30" t="str">
        <f>IF(LEN(F314)*LEN(G314)*LEN(H314)=0,"",VLOOKUP(F314&amp;G314&amp;H314,品类代码!$D:$E,2,0))</f>
        <v/>
      </c>
      <c r="J314" s="31" t="str">
        <f>IF(LEN(I314)=0,"",VLOOKUP(I314,品类代码!$E:$F,2,0))</f>
        <v/>
      </c>
      <c r="K314" s="30" t="str">
        <f>IF(LEN(J314)=0,"",VLOOKUP(J314,品类代码!$F:$G,2,0))</f>
        <v/>
      </c>
      <c r="L314" s="65"/>
      <c r="M314" s="39"/>
      <c r="N314" s="39"/>
      <c r="O314" s="39"/>
      <c r="P314" s="39"/>
      <c r="Q314" s="39"/>
      <c r="R314" s="39"/>
      <c r="S314" s="36" t="str">
        <f t="shared" si="4"/>
        <v/>
      </c>
      <c r="T314" s="39"/>
      <c r="U314" s="39"/>
      <c r="V314" s="39"/>
    </row>
    <row r="315" spans="1:22" s="17" customFormat="1" ht="14.25" thickBot="1">
      <c r="A315" s="39"/>
      <c r="B315" s="65"/>
      <c r="C315" s="39"/>
      <c r="D315" s="65"/>
      <c r="E315" s="39"/>
      <c r="F315" s="25"/>
      <c r="G315" s="23"/>
      <c r="H315" s="25"/>
      <c r="I315" s="30" t="str">
        <f>IF(LEN(F315)*LEN(G315)*LEN(H315)=0,"",VLOOKUP(F315&amp;G315&amp;H315,品类代码!$D:$E,2,0))</f>
        <v/>
      </c>
      <c r="J315" s="31" t="str">
        <f>IF(LEN(I315)=0,"",VLOOKUP(I315,品类代码!$E:$F,2,0))</f>
        <v/>
      </c>
      <c r="K315" s="30" t="str">
        <f>IF(LEN(J315)=0,"",VLOOKUP(J315,品类代码!$F:$G,2,0))</f>
        <v/>
      </c>
      <c r="L315" s="65"/>
      <c r="M315" s="39"/>
      <c r="N315" s="39"/>
      <c r="O315" s="39"/>
      <c r="P315" s="39"/>
      <c r="Q315" s="39"/>
      <c r="R315" s="39"/>
      <c r="S315" s="36" t="str">
        <f t="shared" si="4"/>
        <v/>
      </c>
      <c r="T315" s="39"/>
      <c r="U315" s="39"/>
      <c r="V315" s="39"/>
    </row>
    <row r="316" spans="1:22" s="17" customFormat="1" ht="14.25" thickBot="1">
      <c r="A316" s="39"/>
      <c r="B316" s="65"/>
      <c r="C316" s="39"/>
      <c r="D316" s="65"/>
      <c r="E316" s="39"/>
      <c r="F316" s="25"/>
      <c r="G316" s="23"/>
      <c r="H316" s="25"/>
      <c r="I316" s="30" t="str">
        <f>IF(LEN(F316)*LEN(G316)*LEN(H316)=0,"",VLOOKUP(F316&amp;G316&amp;H316,品类代码!$D:$E,2,0))</f>
        <v/>
      </c>
      <c r="J316" s="31" t="str">
        <f>IF(LEN(I316)=0,"",VLOOKUP(I316,品类代码!$E:$F,2,0))</f>
        <v/>
      </c>
      <c r="K316" s="30" t="str">
        <f>IF(LEN(J316)=0,"",VLOOKUP(J316,品类代码!$F:$G,2,0))</f>
        <v/>
      </c>
      <c r="L316" s="65"/>
      <c r="M316" s="39"/>
      <c r="N316" s="39"/>
      <c r="O316" s="39"/>
      <c r="P316" s="39"/>
      <c r="Q316" s="39"/>
      <c r="R316" s="39"/>
      <c r="S316" s="36" t="str">
        <f t="shared" si="4"/>
        <v/>
      </c>
      <c r="T316" s="39"/>
      <c r="U316" s="39"/>
      <c r="V316" s="39"/>
    </row>
    <row r="317" spans="1:22" s="17" customFormat="1" ht="14.25" thickBot="1">
      <c r="A317" s="39"/>
      <c r="B317" s="65"/>
      <c r="C317" s="39"/>
      <c r="D317" s="65"/>
      <c r="E317" s="39"/>
      <c r="F317" s="25"/>
      <c r="G317" s="23"/>
      <c r="H317" s="25"/>
      <c r="I317" s="30" t="str">
        <f>IF(LEN(F317)*LEN(G317)*LEN(H317)=0,"",VLOOKUP(F317&amp;G317&amp;H317,品类代码!$D:$E,2,0))</f>
        <v/>
      </c>
      <c r="J317" s="31" t="str">
        <f>IF(LEN(I317)=0,"",VLOOKUP(I317,品类代码!$E:$F,2,0))</f>
        <v/>
      </c>
      <c r="K317" s="30" t="str">
        <f>IF(LEN(J317)=0,"",VLOOKUP(J317,品类代码!$F:$G,2,0))</f>
        <v/>
      </c>
      <c r="L317" s="65"/>
      <c r="M317" s="39"/>
      <c r="N317" s="39"/>
      <c r="O317" s="39"/>
      <c r="P317" s="39"/>
      <c r="Q317" s="39"/>
      <c r="R317" s="39"/>
      <c r="S317" s="36" t="str">
        <f t="shared" si="4"/>
        <v/>
      </c>
      <c r="T317" s="39"/>
      <c r="U317" s="39"/>
      <c r="V317" s="39"/>
    </row>
    <row r="318" spans="1:22" s="17" customFormat="1" ht="14.25" thickBot="1">
      <c r="A318" s="39"/>
      <c r="B318" s="65"/>
      <c r="C318" s="39"/>
      <c r="D318" s="65"/>
      <c r="E318" s="39"/>
      <c r="F318" s="25"/>
      <c r="G318" s="23"/>
      <c r="H318" s="25"/>
      <c r="I318" s="30" t="str">
        <f>IF(LEN(F318)*LEN(G318)*LEN(H318)=0,"",VLOOKUP(F318&amp;G318&amp;H318,品类代码!$D:$E,2,0))</f>
        <v/>
      </c>
      <c r="J318" s="31" t="str">
        <f>IF(LEN(I318)=0,"",VLOOKUP(I318,品类代码!$E:$F,2,0))</f>
        <v/>
      </c>
      <c r="K318" s="30" t="str">
        <f>IF(LEN(J318)=0,"",VLOOKUP(J318,品类代码!$F:$G,2,0))</f>
        <v/>
      </c>
      <c r="L318" s="65"/>
      <c r="M318" s="39"/>
      <c r="N318" s="39"/>
      <c r="O318" s="39"/>
      <c r="P318" s="39"/>
      <c r="Q318" s="39"/>
      <c r="R318" s="39"/>
      <c r="S318" s="36" t="str">
        <f t="shared" si="4"/>
        <v/>
      </c>
      <c r="T318" s="39"/>
      <c r="U318" s="39"/>
      <c r="V318" s="39"/>
    </row>
    <row r="319" spans="1:22" s="17" customFormat="1" ht="14.25" thickBot="1">
      <c r="A319" s="39"/>
      <c r="B319" s="65"/>
      <c r="C319" s="39"/>
      <c r="D319" s="65"/>
      <c r="E319" s="39"/>
      <c r="F319" s="25"/>
      <c r="G319" s="23"/>
      <c r="H319" s="25"/>
      <c r="I319" s="30" t="str">
        <f>IF(LEN(F319)*LEN(G319)*LEN(H319)=0,"",VLOOKUP(F319&amp;G319&amp;H319,品类代码!$D:$E,2,0))</f>
        <v/>
      </c>
      <c r="J319" s="31" t="str">
        <f>IF(LEN(I319)=0,"",VLOOKUP(I319,品类代码!$E:$F,2,0))</f>
        <v/>
      </c>
      <c r="K319" s="30" t="str">
        <f>IF(LEN(J319)=0,"",VLOOKUP(J319,品类代码!$F:$G,2,0))</f>
        <v/>
      </c>
      <c r="L319" s="65"/>
      <c r="M319" s="39"/>
      <c r="N319" s="39"/>
      <c r="O319" s="39"/>
      <c r="P319" s="39"/>
      <c r="Q319" s="39"/>
      <c r="R319" s="39"/>
      <c r="S319" s="36" t="str">
        <f t="shared" si="4"/>
        <v/>
      </c>
      <c r="T319" s="39"/>
      <c r="U319" s="39"/>
      <c r="V319" s="39"/>
    </row>
    <row r="320" spans="1:22" s="17" customFormat="1" ht="14.25" thickBot="1">
      <c r="A320" s="39"/>
      <c r="B320" s="65"/>
      <c r="C320" s="39"/>
      <c r="D320" s="65"/>
      <c r="E320" s="39"/>
      <c r="F320" s="25"/>
      <c r="G320" s="23"/>
      <c r="H320" s="25"/>
      <c r="I320" s="30" t="str">
        <f>IF(LEN(F320)*LEN(G320)*LEN(H320)=0,"",VLOOKUP(F320&amp;G320&amp;H320,品类代码!$D:$E,2,0))</f>
        <v/>
      </c>
      <c r="J320" s="31" t="str">
        <f>IF(LEN(I320)=0,"",VLOOKUP(I320,品类代码!$E:$F,2,0))</f>
        <v/>
      </c>
      <c r="K320" s="30" t="str">
        <f>IF(LEN(J320)=0,"",VLOOKUP(J320,品类代码!$F:$G,2,0))</f>
        <v/>
      </c>
      <c r="L320" s="65"/>
      <c r="M320" s="39"/>
      <c r="N320" s="39"/>
      <c r="O320" s="39"/>
      <c r="P320" s="39"/>
      <c r="Q320" s="39"/>
      <c r="R320" s="39"/>
      <c r="S320" s="36" t="str">
        <f t="shared" si="4"/>
        <v/>
      </c>
      <c r="T320" s="39"/>
      <c r="U320" s="39"/>
      <c r="V320" s="39"/>
    </row>
    <row r="321" spans="1:22" s="17" customFormat="1" ht="14.25" thickBot="1">
      <c r="A321" s="39"/>
      <c r="B321" s="65"/>
      <c r="C321" s="39"/>
      <c r="D321" s="65"/>
      <c r="E321" s="39"/>
      <c r="F321" s="25"/>
      <c r="G321" s="23"/>
      <c r="H321" s="25"/>
      <c r="I321" s="30" t="str">
        <f>IF(LEN(F321)*LEN(G321)*LEN(H321)=0,"",VLOOKUP(F321&amp;G321&amp;H321,品类代码!$D:$E,2,0))</f>
        <v/>
      </c>
      <c r="J321" s="31" t="str">
        <f>IF(LEN(I321)=0,"",VLOOKUP(I321,品类代码!$E:$F,2,0))</f>
        <v/>
      </c>
      <c r="K321" s="30" t="str">
        <f>IF(LEN(J321)=0,"",VLOOKUP(J321,品类代码!$F:$G,2,0))</f>
        <v/>
      </c>
      <c r="L321" s="65"/>
      <c r="M321" s="39"/>
      <c r="N321" s="39"/>
      <c r="O321" s="39"/>
      <c r="P321" s="39"/>
      <c r="Q321" s="39"/>
      <c r="R321" s="39"/>
      <c r="S321" s="36" t="str">
        <f t="shared" si="4"/>
        <v/>
      </c>
      <c r="T321" s="39"/>
      <c r="U321" s="39"/>
      <c r="V321" s="39"/>
    </row>
    <row r="322" spans="1:22" s="17" customFormat="1" ht="14.25" thickBot="1">
      <c r="A322" s="39"/>
      <c r="B322" s="65"/>
      <c r="C322" s="39"/>
      <c r="D322" s="65"/>
      <c r="E322" s="39"/>
      <c r="F322" s="25"/>
      <c r="G322" s="23"/>
      <c r="H322" s="25"/>
      <c r="I322" s="30" t="str">
        <f>IF(LEN(F322)*LEN(G322)*LEN(H322)=0,"",VLOOKUP(F322&amp;G322&amp;H322,品类代码!$D:$E,2,0))</f>
        <v/>
      </c>
      <c r="J322" s="31" t="str">
        <f>IF(LEN(I322)=0,"",VLOOKUP(I322,品类代码!$E:$F,2,0))</f>
        <v/>
      </c>
      <c r="K322" s="30" t="str">
        <f>IF(LEN(J322)=0,"",VLOOKUP(J322,品类代码!$F:$G,2,0))</f>
        <v/>
      </c>
      <c r="L322" s="65"/>
      <c r="M322" s="39"/>
      <c r="N322" s="39"/>
      <c r="O322" s="39"/>
      <c r="P322" s="39"/>
      <c r="Q322" s="39"/>
      <c r="R322" s="39"/>
      <c r="S322" s="36" t="str">
        <f t="shared" si="4"/>
        <v/>
      </c>
      <c r="T322" s="39"/>
      <c r="U322" s="39"/>
      <c r="V322" s="39"/>
    </row>
    <row r="323" spans="1:22" s="17" customFormat="1" ht="14.25" thickBot="1">
      <c r="A323" s="39"/>
      <c r="B323" s="65"/>
      <c r="C323" s="39"/>
      <c r="D323" s="65"/>
      <c r="E323" s="39"/>
      <c r="F323" s="25"/>
      <c r="G323" s="23"/>
      <c r="H323" s="25"/>
      <c r="I323" s="30" t="str">
        <f>IF(LEN(F323)*LEN(G323)*LEN(H323)=0,"",VLOOKUP(F323&amp;G323&amp;H323,品类代码!$D:$E,2,0))</f>
        <v/>
      </c>
      <c r="J323" s="31" t="str">
        <f>IF(LEN(I323)=0,"",VLOOKUP(I323,品类代码!$E:$F,2,0))</f>
        <v/>
      </c>
      <c r="K323" s="30" t="str">
        <f>IF(LEN(J323)=0,"",VLOOKUP(J323,品类代码!$F:$G,2,0))</f>
        <v/>
      </c>
      <c r="L323" s="65"/>
      <c r="M323" s="39"/>
      <c r="N323" s="39"/>
      <c r="O323" s="39"/>
      <c r="P323" s="39"/>
      <c r="Q323" s="39"/>
      <c r="R323" s="39"/>
      <c r="S323" s="36" t="str">
        <f t="shared" si="4"/>
        <v/>
      </c>
      <c r="T323" s="39"/>
      <c r="U323" s="39"/>
      <c r="V323" s="39"/>
    </row>
    <row r="324" spans="1:22" s="17" customFormat="1" ht="14.25" thickBot="1">
      <c r="A324" s="39"/>
      <c r="B324" s="65"/>
      <c r="C324" s="39"/>
      <c r="D324" s="65"/>
      <c r="E324" s="39"/>
      <c r="F324" s="25"/>
      <c r="G324" s="23"/>
      <c r="H324" s="25"/>
      <c r="I324" s="30" t="str">
        <f>IF(LEN(F324)*LEN(G324)*LEN(H324)=0,"",VLOOKUP(F324&amp;G324&amp;H324,品类代码!$D:$E,2,0))</f>
        <v/>
      </c>
      <c r="J324" s="31" t="str">
        <f>IF(LEN(I324)=0,"",VLOOKUP(I324,品类代码!$E:$F,2,0))</f>
        <v/>
      </c>
      <c r="K324" s="30" t="str">
        <f>IF(LEN(J324)=0,"",VLOOKUP(J324,品类代码!$F:$G,2,0))</f>
        <v/>
      </c>
      <c r="L324" s="65"/>
      <c r="M324" s="39"/>
      <c r="N324" s="39"/>
      <c r="O324" s="39"/>
      <c r="P324" s="39"/>
      <c r="Q324" s="39"/>
      <c r="R324" s="39"/>
      <c r="S324" s="36" t="str">
        <f t="shared" si="4"/>
        <v/>
      </c>
      <c r="T324" s="39"/>
      <c r="U324" s="39"/>
      <c r="V324" s="39"/>
    </row>
    <row r="325" spans="1:22" s="17" customFormat="1" ht="14.25" thickBot="1">
      <c r="A325" s="39"/>
      <c r="B325" s="65"/>
      <c r="C325" s="39"/>
      <c r="D325" s="65"/>
      <c r="E325" s="39"/>
      <c r="F325" s="25"/>
      <c r="G325" s="23"/>
      <c r="H325" s="25"/>
      <c r="I325" s="30" t="str">
        <f>IF(LEN(F325)*LEN(G325)*LEN(H325)=0,"",VLOOKUP(F325&amp;G325&amp;H325,品类代码!$D:$E,2,0))</f>
        <v/>
      </c>
      <c r="J325" s="31" t="str">
        <f>IF(LEN(I325)=0,"",VLOOKUP(I325,品类代码!$E:$F,2,0))</f>
        <v/>
      </c>
      <c r="K325" s="30" t="str">
        <f>IF(LEN(J325)=0,"",VLOOKUP(J325,品类代码!$F:$G,2,0))</f>
        <v/>
      </c>
      <c r="L325" s="65"/>
      <c r="M325" s="39"/>
      <c r="N325" s="39"/>
      <c r="O325" s="39"/>
      <c r="P325" s="39"/>
      <c r="Q325" s="39"/>
      <c r="R325" s="39"/>
      <c r="S325" s="36" t="str">
        <f t="shared" si="4"/>
        <v/>
      </c>
      <c r="T325" s="39"/>
      <c r="U325" s="39"/>
      <c r="V325" s="39"/>
    </row>
    <row r="326" spans="1:22" s="17" customFormat="1" ht="14.25" thickBot="1">
      <c r="A326" s="39"/>
      <c r="B326" s="65"/>
      <c r="C326" s="39"/>
      <c r="D326" s="65"/>
      <c r="E326" s="39"/>
      <c r="F326" s="25"/>
      <c r="G326" s="23"/>
      <c r="H326" s="25"/>
      <c r="I326" s="30" t="str">
        <f>IF(LEN(F326)*LEN(G326)*LEN(H326)=0,"",VLOOKUP(F326&amp;G326&amp;H326,品类代码!$D:$E,2,0))</f>
        <v/>
      </c>
      <c r="J326" s="31" t="str">
        <f>IF(LEN(I326)=0,"",VLOOKUP(I326,品类代码!$E:$F,2,0))</f>
        <v/>
      </c>
      <c r="K326" s="30" t="str">
        <f>IF(LEN(J326)=0,"",VLOOKUP(J326,品类代码!$F:$G,2,0))</f>
        <v/>
      </c>
      <c r="L326" s="65"/>
      <c r="M326" s="39"/>
      <c r="N326" s="39"/>
      <c r="O326" s="39"/>
      <c r="P326" s="39"/>
      <c r="Q326" s="39"/>
      <c r="R326" s="39"/>
      <c r="S326" s="36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39"/>
      <c r="U326" s="39"/>
      <c r="V326" s="39"/>
    </row>
    <row r="327" spans="1:22" s="17" customFormat="1" ht="14.25" thickBot="1">
      <c r="A327" s="39"/>
      <c r="B327" s="65"/>
      <c r="C327" s="39"/>
      <c r="D327" s="65"/>
      <c r="E327" s="39"/>
      <c r="F327" s="25"/>
      <c r="G327" s="23"/>
      <c r="H327" s="25"/>
      <c r="I327" s="30" t="str">
        <f>IF(LEN(F327)*LEN(G327)*LEN(H327)=0,"",VLOOKUP(F327&amp;G327&amp;H327,品类代码!$D:$E,2,0))</f>
        <v/>
      </c>
      <c r="J327" s="31" t="str">
        <f>IF(LEN(I327)=0,"",VLOOKUP(I327,品类代码!$E:$F,2,0))</f>
        <v/>
      </c>
      <c r="K327" s="30" t="str">
        <f>IF(LEN(J327)=0,"",VLOOKUP(J327,品类代码!$F:$G,2,0))</f>
        <v/>
      </c>
      <c r="L327" s="65"/>
      <c r="M327" s="39"/>
      <c r="N327" s="39"/>
      <c r="O327" s="39"/>
      <c r="P327" s="39"/>
      <c r="Q327" s="39"/>
      <c r="R327" s="39"/>
      <c r="S327" s="36" t="str">
        <f t="shared" si="5"/>
        <v/>
      </c>
      <c r="T327" s="39"/>
      <c r="U327" s="39"/>
      <c r="V327" s="39"/>
    </row>
    <row r="328" spans="1:22" s="17" customFormat="1" ht="14.25" thickBot="1">
      <c r="A328" s="39"/>
      <c r="B328" s="65"/>
      <c r="C328" s="39"/>
      <c r="D328" s="65"/>
      <c r="E328" s="39"/>
      <c r="F328" s="25"/>
      <c r="G328" s="23"/>
      <c r="H328" s="25"/>
      <c r="I328" s="30" t="str">
        <f>IF(LEN(F328)*LEN(G328)*LEN(H328)=0,"",VLOOKUP(F328&amp;G328&amp;H328,品类代码!$D:$E,2,0))</f>
        <v/>
      </c>
      <c r="J328" s="31" t="str">
        <f>IF(LEN(I328)=0,"",VLOOKUP(I328,品类代码!$E:$F,2,0))</f>
        <v/>
      </c>
      <c r="K328" s="30" t="str">
        <f>IF(LEN(J328)=0,"",VLOOKUP(J328,品类代码!$F:$G,2,0))</f>
        <v/>
      </c>
      <c r="L328" s="65"/>
      <c r="M328" s="39"/>
      <c r="N328" s="39"/>
      <c r="O328" s="39"/>
      <c r="P328" s="39"/>
      <c r="Q328" s="39"/>
      <c r="R328" s="39"/>
      <c r="S328" s="36" t="str">
        <f t="shared" si="5"/>
        <v/>
      </c>
      <c r="T328" s="39"/>
      <c r="U328" s="39"/>
      <c r="V328" s="39"/>
    </row>
    <row r="329" spans="1:22" s="17" customFormat="1" ht="14.25" thickBot="1">
      <c r="A329" s="39"/>
      <c r="B329" s="65"/>
      <c r="C329" s="39"/>
      <c r="D329" s="65"/>
      <c r="E329" s="39"/>
      <c r="F329" s="25"/>
      <c r="G329" s="23"/>
      <c r="H329" s="25"/>
      <c r="I329" s="30" t="str">
        <f>IF(LEN(F329)*LEN(G329)*LEN(H329)=0,"",VLOOKUP(F329&amp;G329&amp;H329,品类代码!$D:$E,2,0))</f>
        <v/>
      </c>
      <c r="J329" s="31" t="str">
        <f>IF(LEN(I329)=0,"",VLOOKUP(I329,品类代码!$E:$F,2,0))</f>
        <v/>
      </c>
      <c r="K329" s="30" t="str">
        <f>IF(LEN(J329)=0,"",VLOOKUP(J329,品类代码!$F:$G,2,0))</f>
        <v/>
      </c>
      <c r="L329" s="65"/>
      <c r="M329" s="39"/>
      <c r="N329" s="39"/>
      <c r="O329" s="39"/>
      <c r="P329" s="39"/>
      <c r="Q329" s="39"/>
      <c r="R329" s="39"/>
      <c r="S329" s="36" t="str">
        <f t="shared" si="5"/>
        <v/>
      </c>
      <c r="T329" s="39"/>
      <c r="U329" s="39"/>
      <c r="V329" s="39"/>
    </row>
    <row r="330" spans="1:22" s="17" customFormat="1" ht="14.25" thickBot="1">
      <c r="A330" s="39"/>
      <c r="B330" s="65"/>
      <c r="C330" s="39"/>
      <c r="D330" s="65"/>
      <c r="E330" s="39"/>
      <c r="F330" s="25"/>
      <c r="G330" s="23"/>
      <c r="H330" s="25"/>
      <c r="I330" s="30" t="str">
        <f>IF(LEN(F330)*LEN(G330)*LEN(H330)=0,"",VLOOKUP(F330&amp;G330&amp;H330,品类代码!$D:$E,2,0))</f>
        <v/>
      </c>
      <c r="J330" s="31" t="str">
        <f>IF(LEN(I330)=0,"",VLOOKUP(I330,品类代码!$E:$F,2,0))</f>
        <v/>
      </c>
      <c r="K330" s="30" t="str">
        <f>IF(LEN(J330)=0,"",VLOOKUP(J330,品类代码!$F:$G,2,0))</f>
        <v/>
      </c>
      <c r="L330" s="65"/>
      <c r="M330" s="39"/>
      <c r="N330" s="39"/>
      <c r="O330" s="39"/>
      <c r="P330" s="39"/>
      <c r="Q330" s="39"/>
      <c r="R330" s="39"/>
      <c r="S330" s="36" t="str">
        <f t="shared" si="5"/>
        <v/>
      </c>
      <c r="T330" s="39"/>
      <c r="U330" s="39"/>
      <c r="V330" s="39"/>
    </row>
    <row r="331" spans="1:22" s="17" customFormat="1" ht="14.25" thickBot="1">
      <c r="A331" s="39"/>
      <c r="B331" s="65"/>
      <c r="C331" s="39"/>
      <c r="D331" s="65"/>
      <c r="E331" s="39"/>
      <c r="F331" s="25"/>
      <c r="G331" s="23"/>
      <c r="H331" s="25"/>
      <c r="I331" s="30" t="str">
        <f>IF(LEN(F331)*LEN(G331)*LEN(H331)=0,"",VLOOKUP(F331&amp;G331&amp;H331,品类代码!$D:$E,2,0))</f>
        <v/>
      </c>
      <c r="J331" s="31" t="str">
        <f>IF(LEN(I331)=0,"",VLOOKUP(I331,品类代码!$E:$F,2,0))</f>
        <v/>
      </c>
      <c r="K331" s="30" t="str">
        <f>IF(LEN(J331)=0,"",VLOOKUP(J331,品类代码!$F:$G,2,0))</f>
        <v/>
      </c>
      <c r="L331" s="65"/>
      <c r="M331" s="39"/>
      <c r="N331" s="39"/>
      <c r="O331" s="39"/>
      <c r="P331" s="39"/>
      <c r="Q331" s="39"/>
      <c r="R331" s="39"/>
      <c r="S331" s="36" t="str">
        <f t="shared" si="5"/>
        <v/>
      </c>
      <c r="T331" s="39"/>
      <c r="U331" s="39"/>
      <c r="V331" s="39"/>
    </row>
    <row r="332" spans="1:22" s="17" customFormat="1" ht="14.25" thickBot="1">
      <c r="A332" s="39"/>
      <c r="B332" s="65"/>
      <c r="C332" s="39"/>
      <c r="D332" s="65"/>
      <c r="E332" s="39"/>
      <c r="F332" s="25"/>
      <c r="G332" s="23"/>
      <c r="H332" s="25"/>
      <c r="I332" s="30" t="str">
        <f>IF(LEN(F332)*LEN(G332)*LEN(H332)=0,"",VLOOKUP(F332&amp;G332&amp;H332,品类代码!$D:$E,2,0))</f>
        <v/>
      </c>
      <c r="J332" s="31" t="str">
        <f>IF(LEN(I332)=0,"",VLOOKUP(I332,品类代码!$E:$F,2,0))</f>
        <v/>
      </c>
      <c r="K332" s="30" t="str">
        <f>IF(LEN(J332)=0,"",VLOOKUP(J332,品类代码!$F:$G,2,0))</f>
        <v/>
      </c>
      <c r="L332" s="65"/>
      <c r="M332" s="39"/>
      <c r="N332" s="39"/>
      <c r="O332" s="39"/>
      <c r="P332" s="39"/>
      <c r="Q332" s="39"/>
      <c r="R332" s="39"/>
      <c r="S332" s="36" t="str">
        <f t="shared" si="5"/>
        <v/>
      </c>
      <c r="T332" s="39"/>
      <c r="U332" s="39"/>
      <c r="V332" s="39"/>
    </row>
    <row r="333" spans="1:22" s="17" customFormat="1" ht="14.25" thickBot="1">
      <c r="A333" s="39"/>
      <c r="B333" s="65"/>
      <c r="C333" s="39"/>
      <c r="D333" s="65"/>
      <c r="E333" s="39"/>
      <c r="F333" s="25"/>
      <c r="G333" s="23"/>
      <c r="H333" s="25"/>
      <c r="I333" s="30" t="str">
        <f>IF(LEN(F333)*LEN(G333)*LEN(H333)=0,"",VLOOKUP(F333&amp;G333&amp;H333,品类代码!$D:$E,2,0))</f>
        <v/>
      </c>
      <c r="J333" s="31" t="str">
        <f>IF(LEN(I333)=0,"",VLOOKUP(I333,品类代码!$E:$F,2,0))</f>
        <v/>
      </c>
      <c r="K333" s="30" t="str">
        <f>IF(LEN(J333)=0,"",VLOOKUP(J333,品类代码!$F:$G,2,0))</f>
        <v/>
      </c>
      <c r="L333" s="65"/>
      <c r="M333" s="39"/>
      <c r="N333" s="39"/>
      <c r="O333" s="39"/>
      <c r="P333" s="39"/>
      <c r="Q333" s="39"/>
      <c r="R333" s="39"/>
      <c r="S333" s="36" t="str">
        <f t="shared" si="5"/>
        <v/>
      </c>
      <c r="T333" s="39"/>
      <c r="U333" s="39"/>
      <c r="V333" s="39"/>
    </row>
    <row r="334" spans="1:22" s="17" customFormat="1" ht="14.25" thickBot="1">
      <c r="A334" s="39"/>
      <c r="B334" s="65"/>
      <c r="C334" s="39"/>
      <c r="D334" s="65"/>
      <c r="E334" s="39"/>
      <c r="F334" s="25"/>
      <c r="G334" s="23"/>
      <c r="H334" s="25"/>
      <c r="I334" s="30" t="str">
        <f>IF(LEN(F334)*LEN(G334)*LEN(H334)=0,"",VLOOKUP(F334&amp;G334&amp;H334,品类代码!$D:$E,2,0))</f>
        <v/>
      </c>
      <c r="J334" s="31" t="str">
        <f>IF(LEN(I334)=0,"",VLOOKUP(I334,品类代码!$E:$F,2,0))</f>
        <v/>
      </c>
      <c r="K334" s="30" t="str">
        <f>IF(LEN(J334)=0,"",VLOOKUP(J334,品类代码!$F:$G,2,0))</f>
        <v/>
      </c>
      <c r="L334" s="65"/>
      <c r="M334" s="39"/>
      <c r="N334" s="39"/>
      <c r="O334" s="39"/>
      <c r="P334" s="39"/>
      <c r="Q334" s="39"/>
      <c r="R334" s="39"/>
      <c r="S334" s="36" t="str">
        <f t="shared" si="5"/>
        <v/>
      </c>
      <c r="T334" s="39"/>
      <c r="U334" s="39"/>
      <c r="V334" s="39"/>
    </row>
    <row r="335" spans="1:22" s="17" customFormat="1" ht="14.25" thickBot="1">
      <c r="A335" s="39"/>
      <c r="B335" s="65"/>
      <c r="C335" s="39"/>
      <c r="D335" s="65"/>
      <c r="E335" s="39"/>
      <c r="F335" s="25"/>
      <c r="G335" s="23"/>
      <c r="H335" s="25"/>
      <c r="I335" s="30" t="str">
        <f>IF(LEN(F335)*LEN(G335)*LEN(H335)=0,"",VLOOKUP(F335&amp;G335&amp;H335,品类代码!$D:$E,2,0))</f>
        <v/>
      </c>
      <c r="J335" s="31" t="str">
        <f>IF(LEN(I335)=0,"",VLOOKUP(I335,品类代码!$E:$F,2,0))</f>
        <v/>
      </c>
      <c r="K335" s="30" t="str">
        <f>IF(LEN(J335)=0,"",VLOOKUP(J335,品类代码!$F:$G,2,0))</f>
        <v/>
      </c>
      <c r="L335" s="65"/>
      <c r="M335" s="39"/>
      <c r="N335" s="39"/>
      <c r="O335" s="39"/>
      <c r="P335" s="39"/>
      <c r="Q335" s="39"/>
      <c r="R335" s="39"/>
      <c r="S335" s="36" t="str">
        <f t="shared" si="5"/>
        <v/>
      </c>
      <c r="T335" s="39"/>
      <c r="U335" s="39"/>
      <c r="V335" s="39"/>
    </row>
    <row r="336" spans="1:22" s="17" customFormat="1" ht="14.25" thickBot="1">
      <c r="A336" s="39"/>
      <c r="B336" s="65"/>
      <c r="C336" s="39"/>
      <c r="D336" s="65"/>
      <c r="E336" s="39"/>
      <c r="F336" s="25"/>
      <c r="G336" s="23"/>
      <c r="H336" s="25"/>
      <c r="I336" s="30" t="str">
        <f>IF(LEN(F336)*LEN(G336)*LEN(H336)=0,"",VLOOKUP(F336&amp;G336&amp;H336,品类代码!$D:$E,2,0))</f>
        <v/>
      </c>
      <c r="J336" s="31" t="str">
        <f>IF(LEN(I336)=0,"",VLOOKUP(I336,品类代码!$E:$F,2,0))</f>
        <v/>
      </c>
      <c r="K336" s="30" t="str">
        <f>IF(LEN(J336)=0,"",VLOOKUP(J336,品类代码!$F:$G,2,0))</f>
        <v/>
      </c>
      <c r="L336" s="65"/>
      <c r="M336" s="39"/>
      <c r="N336" s="39"/>
      <c r="O336" s="39"/>
      <c r="P336" s="39"/>
      <c r="Q336" s="39"/>
      <c r="R336" s="39"/>
      <c r="S336" s="36" t="str">
        <f t="shared" si="5"/>
        <v/>
      </c>
      <c r="T336" s="39"/>
      <c r="U336" s="39"/>
      <c r="V336" s="39"/>
    </row>
    <row r="337" spans="1:22" s="17" customFormat="1" ht="14.25" thickBot="1">
      <c r="A337" s="39"/>
      <c r="B337" s="65"/>
      <c r="C337" s="39"/>
      <c r="D337" s="65"/>
      <c r="E337" s="39"/>
      <c r="F337" s="25"/>
      <c r="G337" s="23"/>
      <c r="H337" s="25"/>
      <c r="I337" s="30" t="str">
        <f>IF(LEN(F337)*LEN(G337)*LEN(H337)=0,"",VLOOKUP(F337&amp;G337&amp;H337,品类代码!$D:$E,2,0))</f>
        <v/>
      </c>
      <c r="J337" s="31" t="str">
        <f>IF(LEN(I337)=0,"",VLOOKUP(I337,品类代码!$E:$F,2,0))</f>
        <v/>
      </c>
      <c r="K337" s="30" t="str">
        <f>IF(LEN(J337)=0,"",VLOOKUP(J337,品类代码!$F:$G,2,0))</f>
        <v/>
      </c>
      <c r="L337" s="65"/>
      <c r="M337" s="39"/>
      <c r="N337" s="39"/>
      <c r="O337" s="39"/>
      <c r="P337" s="39"/>
      <c r="Q337" s="39"/>
      <c r="R337" s="39"/>
      <c r="S337" s="36" t="str">
        <f t="shared" si="5"/>
        <v/>
      </c>
      <c r="T337" s="39"/>
      <c r="U337" s="39"/>
      <c r="V337" s="39"/>
    </row>
    <row r="338" spans="1:22" s="17" customFormat="1" ht="14.25" thickBot="1">
      <c r="A338" s="39"/>
      <c r="B338" s="65"/>
      <c r="C338" s="39"/>
      <c r="D338" s="65"/>
      <c r="E338" s="39"/>
      <c r="F338" s="25"/>
      <c r="G338" s="23"/>
      <c r="H338" s="25"/>
      <c r="I338" s="30" t="str">
        <f>IF(LEN(F338)*LEN(G338)*LEN(H338)=0,"",VLOOKUP(F338&amp;G338&amp;H338,品类代码!$D:$E,2,0))</f>
        <v/>
      </c>
      <c r="J338" s="31" t="str">
        <f>IF(LEN(I338)=0,"",VLOOKUP(I338,品类代码!$E:$F,2,0))</f>
        <v/>
      </c>
      <c r="K338" s="30" t="str">
        <f>IF(LEN(J338)=0,"",VLOOKUP(J338,品类代码!$F:$G,2,0))</f>
        <v/>
      </c>
      <c r="L338" s="65"/>
      <c r="M338" s="39"/>
      <c r="N338" s="39"/>
      <c r="O338" s="39"/>
      <c r="P338" s="39"/>
      <c r="Q338" s="39"/>
      <c r="R338" s="39"/>
      <c r="S338" s="36" t="str">
        <f t="shared" si="5"/>
        <v/>
      </c>
      <c r="T338" s="39"/>
      <c r="U338" s="39"/>
      <c r="V338" s="39"/>
    </row>
    <row r="339" spans="1:22" s="17" customFormat="1" ht="14.25" thickBot="1">
      <c r="A339" s="39"/>
      <c r="B339" s="65"/>
      <c r="C339" s="39"/>
      <c r="D339" s="65"/>
      <c r="E339" s="39"/>
      <c r="F339" s="25"/>
      <c r="G339" s="23"/>
      <c r="H339" s="25"/>
      <c r="I339" s="30" t="str">
        <f>IF(LEN(F339)*LEN(G339)*LEN(H339)=0,"",VLOOKUP(F339&amp;G339&amp;H339,品类代码!$D:$E,2,0))</f>
        <v/>
      </c>
      <c r="J339" s="31" t="str">
        <f>IF(LEN(I339)=0,"",VLOOKUP(I339,品类代码!$E:$F,2,0))</f>
        <v/>
      </c>
      <c r="K339" s="30" t="str">
        <f>IF(LEN(J339)=0,"",VLOOKUP(J339,品类代码!$F:$G,2,0))</f>
        <v/>
      </c>
      <c r="L339" s="65"/>
      <c r="M339" s="39"/>
      <c r="N339" s="39"/>
      <c r="O339" s="39"/>
      <c r="P339" s="39"/>
      <c r="Q339" s="39"/>
      <c r="R339" s="39"/>
      <c r="S339" s="36" t="str">
        <f t="shared" si="5"/>
        <v/>
      </c>
      <c r="T339" s="39"/>
      <c r="U339" s="39"/>
      <c r="V339" s="39"/>
    </row>
    <row r="340" spans="1:22" s="17" customFormat="1" ht="14.25" thickBot="1">
      <c r="A340" s="39"/>
      <c r="B340" s="65"/>
      <c r="C340" s="39"/>
      <c r="D340" s="65"/>
      <c r="E340" s="39"/>
      <c r="F340" s="25"/>
      <c r="G340" s="23"/>
      <c r="H340" s="25"/>
      <c r="I340" s="30" t="str">
        <f>IF(LEN(F340)*LEN(G340)*LEN(H340)=0,"",VLOOKUP(F340&amp;G340&amp;H340,品类代码!$D:$E,2,0))</f>
        <v/>
      </c>
      <c r="J340" s="31" t="str">
        <f>IF(LEN(I340)=0,"",VLOOKUP(I340,品类代码!$E:$F,2,0))</f>
        <v/>
      </c>
      <c r="K340" s="30" t="str">
        <f>IF(LEN(J340)=0,"",VLOOKUP(J340,品类代码!$F:$G,2,0))</f>
        <v/>
      </c>
      <c r="L340" s="65"/>
      <c r="M340" s="39"/>
      <c r="N340" s="39"/>
      <c r="O340" s="39"/>
      <c r="P340" s="39"/>
      <c r="Q340" s="39"/>
      <c r="R340" s="39"/>
      <c r="S340" s="36" t="str">
        <f t="shared" si="5"/>
        <v/>
      </c>
      <c r="T340" s="39"/>
      <c r="U340" s="39"/>
      <c r="V340" s="39"/>
    </row>
    <row r="341" spans="1:22" s="17" customFormat="1" ht="14.25" thickBot="1">
      <c r="A341" s="39"/>
      <c r="B341" s="65"/>
      <c r="C341" s="39"/>
      <c r="D341" s="65"/>
      <c r="E341" s="39"/>
      <c r="F341" s="25"/>
      <c r="G341" s="23"/>
      <c r="H341" s="25"/>
      <c r="I341" s="30" t="str">
        <f>IF(LEN(F341)*LEN(G341)*LEN(H341)=0,"",VLOOKUP(F341&amp;G341&amp;H341,品类代码!$D:$E,2,0))</f>
        <v/>
      </c>
      <c r="J341" s="31" t="str">
        <f>IF(LEN(I341)=0,"",VLOOKUP(I341,品类代码!$E:$F,2,0))</f>
        <v/>
      </c>
      <c r="K341" s="30" t="str">
        <f>IF(LEN(J341)=0,"",VLOOKUP(J341,品类代码!$F:$G,2,0))</f>
        <v/>
      </c>
      <c r="L341" s="65"/>
      <c r="M341" s="39"/>
      <c r="N341" s="39"/>
      <c r="O341" s="39"/>
      <c r="P341" s="39"/>
      <c r="Q341" s="39"/>
      <c r="R341" s="39"/>
      <c r="S341" s="36" t="str">
        <f t="shared" si="5"/>
        <v/>
      </c>
      <c r="T341" s="39"/>
      <c r="U341" s="39"/>
      <c r="V341" s="39"/>
    </row>
    <row r="342" spans="1:22" s="17" customFormat="1" ht="14.25" thickBot="1">
      <c r="A342" s="39"/>
      <c r="B342" s="65"/>
      <c r="C342" s="39"/>
      <c r="D342" s="65"/>
      <c r="E342" s="39"/>
      <c r="F342" s="25"/>
      <c r="G342" s="23"/>
      <c r="H342" s="25"/>
      <c r="I342" s="30" t="str">
        <f>IF(LEN(F342)*LEN(G342)*LEN(H342)=0,"",VLOOKUP(F342&amp;G342&amp;H342,品类代码!$D:$E,2,0))</f>
        <v/>
      </c>
      <c r="J342" s="31" t="str">
        <f>IF(LEN(I342)=0,"",VLOOKUP(I342,品类代码!$E:$F,2,0))</f>
        <v/>
      </c>
      <c r="K342" s="30" t="str">
        <f>IF(LEN(J342)=0,"",VLOOKUP(J342,品类代码!$F:$G,2,0))</f>
        <v/>
      </c>
      <c r="L342" s="65"/>
      <c r="M342" s="39"/>
      <c r="N342" s="39"/>
      <c r="O342" s="39"/>
      <c r="P342" s="39"/>
      <c r="Q342" s="39"/>
      <c r="R342" s="39"/>
      <c r="S342" s="36" t="str">
        <f t="shared" si="5"/>
        <v/>
      </c>
      <c r="T342" s="39"/>
      <c r="U342" s="39"/>
      <c r="V342" s="39"/>
    </row>
    <row r="343" spans="1:22" s="17" customFormat="1" ht="14.25" thickBot="1">
      <c r="A343" s="39"/>
      <c r="B343" s="65"/>
      <c r="C343" s="39"/>
      <c r="D343" s="65"/>
      <c r="E343" s="39"/>
      <c r="F343" s="25"/>
      <c r="G343" s="23"/>
      <c r="H343" s="25"/>
      <c r="I343" s="30" t="str">
        <f>IF(LEN(F343)*LEN(G343)*LEN(H343)=0,"",VLOOKUP(F343&amp;G343&amp;H343,品类代码!$D:$E,2,0))</f>
        <v/>
      </c>
      <c r="J343" s="31" t="str">
        <f>IF(LEN(I343)=0,"",VLOOKUP(I343,品类代码!$E:$F,2,0))</f>
        <v/>
      </c>
      <c r="K343" s="30" t="str">
        <f>IF(LEN(J343)=0,"",VLOOKUP(J343,品类代码!$F:$G,2,0))</f>
        <v/>
      </c>
      <c r="L343" s="65"/>
      <c r="M343" s="39"/>
      <c r="N343" s="39"/>
      <c r="O343" s="39"/>
      <c r="P343" s="39"/>
      <c r="Q343" s="39"/>
      <c r="R343" s="39"/>
      <c r="S343" s="36" t="str">
        <f t="shared" si="5"/>
        <v/>
      </c>
      <c r="T343" s="39"/>
      <c r="U343" s="39"/>
      <c r="V343" s="39"/>
    </row>
    <row r="344" spans="1:22" s="17" customFormat="1" ht="14.25" thickBot="1">
      <c r="A344" s="39"/>
      <c r="B344" s="65"/>
      <c r="C344" s="39"/>
      <c r="D344" s="65"/>
      <c r="E344" s="39"/>
      <c r="F344" s="25"/>
      <c r="G344" s="23"/>
      <c r="H344" s="25"/>
      <c r="I344" s="30" t="str">
        <f>IF(LEN(F344)*LEN(G344)*LEN(H344)=0,"",VLOOKUP(F344&amp;G344&amp;H344,品类代码!$D:$E,2,0))</f>
        <v/>
      </c>
      <c r="J344" s="31" t="str">
        <f>IF(LEN(I344)=0,"",VLOOKUP(I344,品类代码!$E:$F,2,0))</f>
        <v/>
      </c>
      <c r="K344" s="30" t="str">
        <f>IF(LEN(J344)=0,"",VLOOKUP(J344,品类代码!$F:$G,2,0))</f>
        <v/>
      </c>
      <c r="L344" s="65"/>
      <c r="M344" s="39"/>
      <c r="N344" s="39"/>
      <c r="O344" s="39"/>
      <c r="P344" s="39"/>
      <c r="Q344" s="39"/>
      <c r="R344" s="39"/>
      <c r="S344" s="36" t="str">
        <f t="shared" si="5"/>
        <v/>
      </c>
      <c r="T344" s="39"/>
      <c r="U344" s="39"/>
      <c r="V344" s="39"/>
    </row>
    <row r="345" spans="1:22" s="17" customFormat="1" ht="14.25" thickBot="1">
      <c r="A345" s="39"/>
      <c r="B345" s="65"/>
      <c r="C345" s="39"/>
      <c r="D345" s="65"/>
      <c r="E345" s="39"/>
      <c r="F345" s="25"/>
      <c r="G345" s="23"/>
      <c r="H345" s="25"/>
      <c r="I345" s="30" t="str">
        <f>IF(LEN(F345)*LEN(G345)*LEN(H345)=0,"",VLOOKUP(F345&amp;G345&amp;H345,品类代码!$D:$E,2,0))</f>
        <v/>
      </c>
      <c r="J345" s="31" t="str">
        <f>IF(LEN(I345)=0,"",VLOOKUP(I345,品类代码!$E:$F,2,0))</f>
        <v/>
      </c>
      <c r="K345" s="30" t="str">
        <f>IF(LEN(J345)=0,"",VLOOKUP(J345,品类代码!$F:$G,2,0))</f>
        <v/>
      </c>
      <c r="L345" s="65"/>
      <c r="M345" s="39"/>
      <c r="N345" s="39"/>
      <c r="O345" s="39"/>
      <c r="P345" s="39"/>
      <c r="Q345" s="39"/>
      <c r="R345" s="39"/>
      <c r="S345" s="36" t="str">
        <f t="shared" si="5"/>
        <v/>
      </c>
      <c r="T345" s="39"/>
      <c r="U345" s="39"/>
      <c r="V345" s="39"/>
    </row>
    <row r="346" spans="1:22" s="17" customFormat="1" ht="14.25" thickBot="1">
      <c r="A346" s="39"/>
      <c r="B346" s="65"/>
      <c r="C346" s="39"/>
      <c r="D346" s="65"/>
      <c r="E346" s="39"/>
      <c r="F346" s="25"/>
      <c r="G346" s="23"/>
      <c r="H346" s="25"/>
      <c r="I346" s="30" t="str">
        <f>IF(LEN(F346)*LEN(G346)*LEN(H346)=0,"",VLOOKUP(F346&amp;G346&amp;H346,品类代码!$D:$E,2,0))</f>
        <v/>
      </c>
      <c r="J346" s="31" t="str">
        <f>IF(LEN(I346)=0,"",VLOOKUP(I346,品类代码!$E:$F,2,0))</f>
        <v/>
      </c>
      <c r="K346" s="30" t="str">
        <f>IF(LEN(J346)=0,"",VLOOKUP(J346,品类代码!$F:$G,2,0))</f>
        <v/>
      </c>
      <c r="L346" s="65"/>
      <c r="M346" s="39"/>
      <c r="N346" s="39"/>
      <c r="O346" s="39"/>
      <c r="P346" s="39"/>
      <c r="Q346" s="39"/>
      <c r="R346" s="39"/>
      <c r="S346" s="36" t="str">
        <f t="shared" si="5"/>
        <v/>
      </c>
      <c r="T346" s="39"/>
      <c r="U346" s="39"/>
      <c r="V346" s="39"/>
    </row>
    <row r="347" spans="1:22" s="17" customFormat="1" ht="14.25" thickBot="1">
      <c r="A347" s="39"/>
      <c r="B347" s="65"/>
      <c r="C347" s="39"/>
      <c r="D347" s="65"/>
      <c r="E347" s="39"/>
      <c r="F347" s="25"/>
      <c r="G347" s="23"/>
      <c r="H347" s="25"/>
      <c r="I347" s="30" t="str">
        <f>IF(LEN(F347)*LEN(G347)*LEN(H347)=0,"",VLOOKUP(F347&amp;G347&amp;H347,品类代码!$D:$E,2,0))</f>
        <v/>
      </c>
      <c r="J347" s="31" t="str">
        <f>IF(LEN(I347)=0,"",VLOOKUP(I347,品类代码!$E:$F,2,0))</f>
        <v/>
      </c>
      <c r="K347" s="30" t="str">
        <f>IF(LEN(J347)=0,"",VLOOKUP(J347,品类代码!$F:$G,2,0))</f>
        <v/>
      </c>
      <c r="L347" s="65"/>
      <c r="M347" s="39"/>
      <c r="N347" s="39"/>
      <c r="O347" s="39"/>
      <c r="P347" s="39"/>
      <c r="Q347" s="39"/>
      <c r="R347" s="39"/>
      <c r="S347" s="36" t="str">
        <f t="shared" si="5"/>
        <v/>
      </c>
      <c r="T347" s="39"/>
      <c r="U347" s="39"/>
      <c r="V347" s="39"/>
    </row>
    <row r="348" spans="1:22" s="17" customFormat="1" ht="14.25" thickBot="1">
      <c r="A348" s="39"/>
      <c r="B348" s="65"/>
      <c r="C348" s="39"/>
      <c r="D348" s="65"/>
      <c r="E348" s="39"/>
      <c r="F348" s="25"/>
      <c r="G348" s="23"/>
      <c r="H348" s="25"/>
      <c r="I348" s="30" t="str">
        <f>IF(LEN(F348)*LEN(G348)*LEN(H348)=0,"",VLOOKUP(F348&amp;G348&amp;H348,品类代码!$D:$E,2,0))</f>
        <v/>
      </c>
      <c r="J348" s="31" t="str">
        <f>IF(LEN(I348)=0,"",VLOOKUP(I348,品类代码!$E:$F,2,0))</f>
        <v/>
      </c>
      <c r="K348" s="30" t="str">
        <f>IF(LEN(J348)=0,"",VLOOKUP(J348,品类代码!$F:$G,2,0))</f>
        <v/>
      </c>
      <c r="L348" s="65"/>
      <c r="M348" s="39"/>
      <c r="N348" s="39"/>
      <c r="O348" s="39"/>
      <c r="P348" s="39"/>
      <c r="Q348" s="39"/>
      <c r="R348" s="39"/>
      <c r="S348" s="36" t="str">
        <f t="shared" si="5"/>
        <v/>
      </c>
      <c r="T348" s="39"/>
      <c r="U348" s="39"/>
      <c r="V348" s="39"/>
    </row>
    <row r="349" spans="1:22" s="17" customFormat="1" ht="14.25" thickBot="1">
      <c r="A349" s="39"/>
      <c r="B349" s="65"/>
      <c r="C349" s="39"/>
      <c r="D349" s="65"/>
      <c r="E349" s="39"/>
      <c r="F349" s="25"/>
      <c r="G349" s="23"/>
      <c r="H349" s="25"/>
      <c r="I349" s="30" t="str">
        <f>IF(LEN(F349)*LEN(G349)*LEN(H349)=0,"",VLOOKUP(F349&amp;G349&amp;H349,品类代码!$D:$E,2,0))</f>
        <v/>
      </c>
      <c r="J349" s="31" t="str">
        <f>IF(LEN(I349)=0,"",VLOOKUP(I349,品类代码!$E:$F,2,0))</f>
        <v/>
      </c>
      <c r="K349" s="30" t="str">
        <f>IF(LEN(J349)=0,"",VLOOKUP(J349,品类代码!$F:$G,2,0))</f>
        <v/>
      </c>
      <c r="L349" s="65"/>
      <c r="M349" s="39"/>
      <c r="N349" s="39"/>
      <c r="O349" s="39"/>
      <c r="P349" s="39"/>
      <c r="Q349" s="39"/>
      <c r="R349" s="39"/>
      <c r="S349" s="36" t="str">
        <f t="shared" si="5"/>
        <v/>
      </c>
      <c r="T349" s="39"/>
      <c r="U349" s="39"/>
      <c r="V349" s="39"/>
    </row>
    <row r="350" spans="1:22" s="17" customFormat="1" ht="14.25" thickBot="1">
      <c r="A350" s="39"/>
      <c r="B350" s="65"/>
      <c r="C350" s="39"/>
      <c r="D350" s="65"/>
      <c r="E350" s="39"/>
      <c r="F350" s="25"/>
      <c r="G350" s="23"/>
      <c r="H350" s="25"/>
      <c r="I350" s="30" t="str">
        <f>IF(LEN(F350)*LEN(G350)*LEN(H350)=0,"",VLOOKUP(F350&amp;G350&amp;H350,品类代码!$D:$E,2,0))</f>
        <v/>
      </c>
      <c r="J350" s="31" t="str">
        <f>IF(LEN(I350)=0,"",VLOOKUP(I350,品类代码!$E:$F,2,0))</f>
        <v/>
      </c>
      <c r="K350" s="30" t="str">
        <f>IF(LEN(J350)=0,"",VLOOKUP(J350,品类代码!$F:$G,2,0))</f>
        <v/>
      </c>
      <c r="L350" s="65"/>
      <c r="M350" s="39"/>
      <c r="N350" s="39"/>
      <c r="O350" s="39"/>
      <c r="P350" s="39"/>
      <c r="Q350" s="39"/>
      <c r="R350" s="39"/>
      <c r="S350" s="36" t="str">
        <f t="shared" si="5"/>
        <v/>
      </c>
      <c r="T350" s="39"/>
      <c r="U350" s="39"/>
      <c r="V350" s="39"/>
    </row>
    <row r="351" spans="1:22" s="17" customFormat="1" ht="14.25" thickBot="1">
      <c r="A351" s="39"/>
      <c r="B351" s="65"/>
      <c r="C351" s="39"/>
      <c r="D351" s="65"/>
      <c r="E351" s="39"/>
      <c r="F351" s="25"/>
      <c r="G351" s="23"/>
      <c r="H351" s="25"/>
      <c r="I351" s="30" t="str">
        <f>IF(LEN(F351)*LEN(G351)*LEN(H351)=0,"",VLOOKUP(F351&amp;G351&amp;H351,品类代码!$D:$E,2,0))</f>
        <v/>
      </c>
      <c r="J351" s="31" t="str">
        <f>IF(LEN(I351)=0,"",VLOOKUP(I351,品类代码!$E:$F,2,0))</f>
        <v/>
      </c>
      <c r="K351" s="30" t="str">
        <f>IF(LEN(J351)=0,"",VLOOKUP(J351,品类代码!$F:$G,2,0))</f>
        <v/>
      </c>
      <c r="L351" s="65"/>
      <c r="M351" s="39"/>
      <c r="N351" s="39"/>
      <c r="O351" s="39"/>
      <c r="P351" s="39"/>
      <c r="Q351" s="39"/>
      <c r="R351" s="39"/>
      <c r="S351" s="36" t="str">
        <f t="shared" si="5"/>
        <v/>
      </c>
      <c r="T351" s="39"/>
      <c r="U351" s="39"/>
      <c r="V351" s="39"/>
    </row>
    <row r="352" spans="1:22" s="17" customFormat="1" ht="14.25" thickBot="1">
      <c r="A352" s="39"/>
      <c r="B352" s="65"/>
      <c r="C352" s="39"/>
      <c r="D352" s="65"/>
      <c r="E352" s="39"/>
      <c r="F352" s="25"/>
      <c r="G352" s="23"/>
      <c r="H352" s="25"/>
      <c r="I352" s="30" t="str">
        <f>IF(LEN(F352)*LEN(G352)*LEN(H352)=0,"",VLOOKUP(F352&amp;G352&amp;H352,品类代码!$D:$E,2,0))</f>
        <v/>
      </c>
      <c r="J352" s="31" t="str">
        <f>IF(LEN(I352)=0,"",VLOOKUP(I352,品类代码!$E:$F,2,0))</f>
        <v/>
      </c>
      <c r="K352" s="30" t="str">
        <f>IF(LEN(J352)=0,"",VLOOKUP(J352,品类代码!$F:$G,2,0))</f>
        <v/>
      </c>
      <c r="L352" s="65"/>
      <c r="M352" s="39"/>
      <c r="N352" s="39"/>
      <c r="O352" s="39"/>
      <c r="P352" s="39"/>
      <c r="Q352" s="39"/>
      <c r="R352" s="39"/>
      <c r="S352" s="36" t="str">
        <f t="shared" si="5"/>
        <v/>
      </c>
      <c r="T352" s="39"/>
      <c r="U352" s="39"/>
      <c r="V352" s="39"/>
    </row>
    <row r="353" spans="1:22" s="17" customFormat="1" ht="14.25" thickBot="1">
      <c r="A353" s="39"/>
      <c r="B353" s="65"/>
      <c r="C353" s="39"/>
      <c r="D353" s="65"/>
      <c r="E353" s="39"/>
      <c r="F353" s="25"/>
      <c r="G353" s="23"/>
      <c r="H353" s="25"/>
      <c r="I353" s="30" t="str">
        <f>IF(LEN(F353)*LEN(G353)*LEN(H353)=0,"",VLOOKUP(F353&amp;G353&amp;H353,品类代码!$D:$E,2,0))</f>
        <v/>
      </c>
      <c r="J353" s="31" t="str">
        <f>IF(LEN(I353)=0,"",VLOOKUP(I353,品类代码!$E:$F,2,0))</f>
        <v/>
      </c>
      <c r="K353" s="30" t="str">
        <f>IF(LEN(J353)=0,"",VLOOKUP(J353,品类代码!$F:$G,2,0))</f>
        <v/>
      </c>
      <c r="L353" s="65"/>
      <c r="M353" s="39"/>
      <c r="N353" s="39"/>
      <c r="O353" s="39"/>
      <c r="P353" s="39"/>
      <c r="Q353" s="39"/>
      <c r="R353" s="39"/>
      <c r="S353" s="36" t="str">
        <f t="shared" si="5"/>
        <v/>
      </c>
      <c r="T353" s="39"/>
      <c r="U353" s="39"/>
      <c r="V353" s="39"/>
    </row>
    <row r="354" spans="1:22" s="17" customFormat="1" ht="14.25" thickBot="1">
      <c r="A354" s="39"/>
      <c r="B354" s="65"/>
      <c r="C354" s="39"/>
      <c r="D354" s="65"/>
      <c r="E354" s="39"/>
      <c r="F354" s="25"/>
      <c r="G354" s="23"/>
      <c r="H354" s="25"/>
      <c r="I354" s="30" t="str">
        <f>IF(LEN(F354)*LEN(G354)*LEN(H354)=0,"",VLOOKUP(F354&amp;G354&amp;H354,品类代码!$D:$E,2,0))</f>
        <v/>
      </c>
      <c r="J354" s="31" t="str">
        <f>IF(LEN(I354)=0,"",VLOOKUP(I354,品类代码!$E:$F,2,0))</f>
        <v/>
      </c>
      <c r="K354" s="30" t="str">
        <f>IF(LEN(J354)=0,"",VLOOKUP(J354,品类代码!$F:$G,2,0))</f>
        <v/>
      </c>
      <c r="L354" s="65"/>
      <c r="M354" s="39"/>
      <c r="N354" s="39"/>
      <c r="O354" s="39"/>
      <c r="P354" s="39"/>
      <c r="Q354" s="39"/>
      <c r="R354" s="39"/>
      <c r="S354" s="36" t="str">
        <f t="shared" si="5"/>
        <v/>
      </c>
      <c r="T354" s="39"/>
      <c r="U354" s="39"/>
      <c r="V354" s="39"/>
    </row>
    <row r="355" spans="1:22" s="17" customFormat="1" ht="14.25" thickBot="1">
      <c r="A355" s="39"/>
      <c r="B355" s="65"/>
      <c r="C355" s="39"/>
      <c r="D355" s="65"/>
      <c r="E355" s="39"/>
      <c r="F355" s="25"/>
      <c r="G355" s="23"/>
      <c r="H355" s="25"/>
      <c r="I355" s="30" t="str">
        <f>IF(LEN(F355)*LEN(G355)*LEN(H355)=0,"",VLOOKUP(F355&amp;G355&amp;H355,品类代码!$D:$E,2,0))</f>
        <v/>
      </c>
      <c r="J355" s="31" t="str">
        <f>IF(LEN(I355)=0,"",VLOOKUP(I355,品类代码!$E:$F,2,0))</f>
        <v/>
      </c>
      <c r="K355" s="30" t="str">
        <f>IF(LEN(J355)=0,"",VLOOKUP(J355,品类代码!$F:$G,2,0))</f>
        <v/>
      </c>
      <c r="L355" s="65"/>
      <c r="M355" s="39"/>
      <c r="N355" s="39"/>
      <c r="O355" s="39"/>
      <c r="P355" s="39"/>
      <c r="Q355" s="39"/>
      <c r="R355" s="39"/>
      <c r="S355" s="36" t="str">
        <f t="shared" si="5"/>
        <v/>
      </c>
      <c r="T355" s="39"/>
      <c r="U355" s="39"/>
      <c r="V355" s="39"/>
    </row>
    <row r="356" spans="1:22" s="17" customFormat="1" ht="14.25" thickBot="1">
      <c r="A356" s="39"/>
      <c r="B356" s="65"/>
      <c r="C356" s="39"/>
      <c r="D356" s="65"/>
      <c r="E356" s="39"/>
      <c r="F356" s="25"/>
      <c r="G356" s="23"/>
      <c r="H356" s="25"/>
      <c r="I356" s="30" t="str">
        <f>IF(LEN(F356)*LEN(G356)*LEN(H356)=0,"",VLOOKUP(F356&amp;G356&amp;H356,品类代码!$D:$E,2,0))</f>
        <v/>
      </c>
      <c r="J356" s="31" t="str">
        <f>IF(LEN(I356)=0,"",VLOOKUP(I356,品类代码!$E:$F,2,0))</f>
        <v/>
      </c>
      <c r="K356" s="30" t="str">
        <f>IF(LEN(J356)=0,"",VLOOKUP(J356,品类代码!$F:$G,2,0))</f>
        <v/>
      </c>
      <c r="L356" s="65"/>
      <c r="M356" s="39"/>
      <c r="N356" s="39"/>
      <c r="O356" s="39"/>
      <c r="P356" s="39"/>
      <c r="Q356" s="39"/>
      <c r="R356" s="39"/>
      <c r="S356" s="36" t="str">
        <f t="shared" si="5"/>
        <v/>
      </c>
      <c r="T356" s="39"/>
      <c r="U356" s="39"/>
      <c r="V356" s="39"/>
    </row>
    <row r="357" spans="1:22" s="17" customFormat="1" ht="14.25" thickBot="1">
      <c r="A357" s="39"/>
      <c r="B357" s="65"/>
      <c r="C357" s="39"/>
      <c r="D357" s="65"/>
      <c r="E357" s="39"/>
      <c r="F357" s="25"/>
      <c r="G357" s="23"/>
      <c r="H357" s="25"/>
      <c r="I357" s="30" t="str">
        <f>IF(LEN(F357)*LEN(G357)*LEN(H357)=0,"",VLOOKUP(F357&amp;G357&amp;H357,品类代码!$D:$E,2,0))</f>
        <v/>
      </c>
      <c r="J357" s="31" t="str">
        <f>IF(LEN(I357)=0,"",VLOOKUP(I357,品类代码!$E:$F,2,0))</f>
        <v/>
      </c>
      <c r="K357" s="30" t="str">
        <f>IF(LEN(J357)=0,"",VLOOKUP(J357,品类代码!$F:$G,2,0))</f>
        <v/>
      </c>
      <c r="L357" s="65"/>
      <c r="M357" s="39"/>
      <c r="N357" s="39"/>
      <c r="O357" s="39"/>
      <c r="P357" s="39"/>
      <c r="Q357" s="39"/>
      <c r="R357" s="39"/>
      <c r="S357" s="36" t="str">
        <f t="shared" si="5"/>
        <v/>
      </c>
      <c r="T357" s="39"/>
      <c r="U357" s="39"/>
      <c r="V357" s="39"/>
    </row>
    <row r="358" spans="1:22" s="17" customFormat="1" ht="14.25" thickBot="1">
      <c r="A358" s="39"/>
      <c r="B358" s="65"/>
      <c r="C358" s="39"/>
      <c r="D358" s="65"/>
      <c r="E358" s="39"/>
      <c r="F358" s="25"/>
      <c r="G358" s="23"/>
      <c r="H358" s="25"/>
      <c r="I358" s="30" t="str">
        <f>IF(LEN(F358)*LEN(G358)*LEN(H358)=0,"",VLOOKUP(F358&amp;G358&amp;H358,品类代码!$D:$E,2,0))</f>
        <v/>
      </c>
      <c r="J358" s="31" t="str">
        <f>IF(LEN(I358)=0,"",VLOOKUP(I358,品类代码!$E:$F,2,0))</f>
        <v/>
      </c>
      <c r="K358" s="30" t="str">
        <f>IF(LEN(J358)=0,"",VLOOKUP(J358,品类代码!$F:$G,2,0))</f>
        <v/>
      </c>
      <c r="L358" s="65"/>
      <c r="M358" s="39"/>
      <c r="N358" s="39"/>
      <c r="O358" s="39"/>
      <c r="P358" s="39"/>
      <c r="Q358" s="39"/>
      <c r="R358" s="39"/>
      <c r="S358" s="36" t="str">
        <f t="shared" si="5"/>
        <v/>
      </c>
      <c r="T358" s="39"/>
      <c r="U358" s="39"/>
      <c r="V358" s="39"/>
    </row>
    <row r="359" spans="1:22" s="17" customFormat="1" ht="14.25" thickBot="1">
      <c r="A359" s="39"/>
      <c r="B359" s="65"/>
      <c r="C359" s="39"/>
      <c r="D359" s="65"/>
      <c r="E359" s="39"/>
      <c r="F359" s="25"/>
      <c r="G359" s="23"/>
      <c r="H359" s="25"/>
      <c r="I359" s="30" t="str">
        <f>IF(LEN(F359)*LEN(G359)*LEN(H359)=0,"",VLOOKUP(F359&amp;G359&amp;H359,品类代码!$D:$E,2,0))</f>
        <v/>
      </c>
      <c r="J359" s="31" t="str">
        <f>IF(LEN(I359)=0,"",VLOOKUP(I359,品类代码!$E:$F,2,0))</f>
        <v/>
      </c>
      <c r="K359" s="30" t="str">
        <f>IF(LEN(J359)=0,"",VLOOKUP(J359,品类代码!$F:$G,2,0))</f>
        <v/>
      </c>
      <c r="L359" s="65"/>
      <c r="M359" s="39"/>
      <c r="N359" s="39"/>
      <c r="O359" s="39"/>
      <c r="P359" s="39"/>
      <c r="Q359" s="39"/>
      <c r="R359" s="39"/>
      <c r="S359" s="36" t="str">
        <f t="shared" si="5"/>
        <v/>
      </c>
      <c r="T359" s="39"/>
      <c r="U359" s="39"/>
      <c r="V359" s="39"/>
    </row>
    <row r="360" spans="1:22" s="17" customFormat="1" ht="14.25" thickBot="1">
      <c r="A360" s="39"/>
      <c r="B360" s="65"/>
      <c r="C360" s="39"/>
      <c r="D360" s="65"/>
      <c r="E360" s="39"/>
      <c r="F360" s="25"/>
      <c r="G360" s="23"/>
      <c r="H360" s="25"/>
      <c r="I360" s="30" t="str">
        <f>IF(LEN(F360)*LEN(G360)*LEN(H360)=0,"",VLOOKUP(F360&amp;G360&amp;H360,品类代码!$D:$E,2,0))</f>
        <v/>
      </c>
      <c r="J360" s="31" t="str">
        <f>IF(LEN(I360)=0,"",VLOOKUP(I360,品类代码!$E:$F,2,0))</f>
        <v/>
      </c>
      <c r="K360" s="30" t="str">
        <f>IF(LEN(J360)=0,"",VLOOKUP(J360,品类代码!$F:$G,2,0))</f>
        <v/>
      </c>
      <c r="L360" s="65"/>
      <c r="M360" s="39"/>
      <c r="N360" s="39"/>
      <c r="O360" s="39"/>
      <c r="P360" s="39"/>
      <c r="Q360" s="39"/>
      <c r="R360" s="39"/>
      <c r="S360" s="36" t="str">
        <f t="shared" si="5"/>
        <v/>
      </c>
      <c r="T360" s="39"/>
      <c r="U360" s="39"/>
      <c r="V360" s="39"/>
    </row>
    <row r="361" spans="1:22" s="17" customFormat="1" ht="14.25" thickBot="1">
      <c r="A361" s="39"/>
      <c r="B361" s="65"/>
      <c r="C361" s="39"/>
      <c r="D361" s="65"/>
      <c r="E361" s="39"/>
      <c r="F361" s="25"/>
      <c r="G361" s="23"/>
      <c r="H361" s="25"/>
      <c r="I361" s="30" t="str">
        <f>IF(LEN(F361)*LEN(G361)*LEN(H361)=0,"",VLOOKUP(F361&amp;G361&amp;H361,品类代码!$D:$E,2,0))</f>
        <v/>
      </c>
      <c r="J361" s="31" t="str">
        <f>IF(LEN(I361)=0,"",VLOOKUP(I361,品类代码!$E:$F,2,0))</f>
        <v/>
      </c>
      <c r="K361" s="30" t="str">
        <f>IF(LEN(J361)=0,"",VLOOKUP(J361,品类代码!$F:$G,2,0))</f>
        <v/>
      </c>
      <c r="L361" s="65"/>
      <c r="M361" s="39"/>
      <c r="N361" s="39"/>
      <c r="O361" s="39"/>
      <c r="P361" s="39"/>
      <c r="Q361" s="39"/>
      <c r="R361" s="39"/>
      <c r="S361" s="36" t="str">
        <f t="shared" si="5"/>
        <v/>
      </c>
      <c r="T361" s="39"/>
      <c r="U361" s="39"/>
      <c r="V361" s="39"/>
    </row>
    <row r="362" spans="1:22" s="17" customFormat="1" ht="14.25" thickBot="1">
      <c r="A362" s="39"/>
      <c r="B362" s="65"/>
      <c r="C362" s="39"/>
      <c r="D362" s="65"/>
      <c r="E362" s="39"/>
      <c r="F362" s="25"/>
      <c r="G362" s="23"/>
      <c r="H362" s="25"/>
      <c r="I362" s="30" t="str">
        <f>IF(LEN(F362)*LEN(G362)*LEN(H362)=0,"",VLOOKUP(F362&amp;G362&amp;H362,品类代码!$D:$E,2,0))</f>
        <v/>
      </c>
      <c r="J362" s="31" t="str">
        <f>IF(LEN(I362)=0,"",VLOOKUP(I362,品类代码!$E:$F,2,0))</f>
        <v/>
      </c>
      <c r="K362" s="30" t="str">
        <f>IF(LEN(J362)=0,"",VLOOKUP(J362,品类代码!$F:$G,2,0))</f>
        <v/>
      </c>
      <c r="L362" s="65"/>
      <c r="M362" s="39"/>
      <c r="N362" s="39"/>
      <c r="O362" s="39"/>
      <c r="P362" s="39"/>
      <c r="Q362" s="39"/>
      <c r="R362" s="39"/>
      <c r="S362" s="36" t="str">
        <f t="shared" si="5"/>
        <v/>
      </c>
      <c r="T362" s="39"/>
      <c r="U362" s="39"/>
      <c r="V362" s="39"/>
    </row>
    <row r="363" spans="1:22" s="17" customFormat="1" ht="14.25" thickBot="1">
      <c r="A363" s="39"/>
      <c r="B363" s="65"/>
      <c r="C363" s="39"/>
      <c r="D363" s="65"/>
      <c r="E363" s="39"/>
      <c r="F363" s="25"/>
      <c r="G363" s="23"/>
      <c r="H363" s="25"/>
      <c r="I363" s="30" t="str">
        <f>IF(LEN(F363)*LEN(G363)*LEN(H363)=0,"",VLOOKUP(F363&amp;G363&amp;H363,品类代码!$D:$E,2,0))</f>
        <v/>
      </c>
      <c r="J363" s="31" t="str">
        <f>IF(LEN(I363)=0,"",VLOOKUP(I363,品类代码!$E:$F,2,0))</f>
        <v/>
      </c>
      <c r="K363" s="30" t="str">
        <f>IF(LEN(J363)=0,"",VLOOKUP(J363,品类代码!$F:$G,2,0))</f>
        <v/>
      </c>
      <c r="L363" s="65"/>
      <c r="M363" s="39"/>
      <c r="N363" s="39"/>
      <c r="O363" s="39"/>
      <c r="P363" s="39"/>
      <c r="Q363" s="39"/>
      <c r="R363" s="39"/>
      <c r="S363" s="36" t="str">
        <f t="shared" si="5"/>
        <v/>
      </c>
      <c r="T363" s="39"/>
      <c r="U363" s="39"/>
      <c r="V363" s="39"/>
    </row>
    <row r="364" spans="1:22" s="17" customFormat="1" ht="14.25" thickBot="1">
      <c r="A364" s="39"/>
      <c r="B364" s="65"/>
      <c r="C364" s="39"/>
      <c r="D364" s="65"/>
      <c r="E364" s="39"/>
      <c r="F364" s="25"/>
      <c r="G364" s="23"/>
      <c r="H364" s="25"/>
      <c r="I364" s="30" t="str">
        <f>IF(LEN(F364)*LEN(G364)*LEN(H364)=0,"",VLOOKUP(F364&amp;G364&amp;H364,品类代码!$D:$E,2,0))</f>
        <v/>
      </c>
      <c r="J364" s="31" t="str">
        <f>IF(LEN(I364)=0,"",VLOOKUP(I364,品类代码!$E:$F,2,0))</f>
        <v/>
      </c>
      <c r="K364" s="30" t="str">
        <f>IF(LEN(J364)=0,"",VLOOKUP(J364,品类代码!$F:$G,2,0))</f>
        <v/>
      </c>
      <c r="L364" s="65"/>
      <c r="M364" s="39"/>
      <c r="N364" s="39"/>
      <c r="O364" s="39"/>
      <c r="P364" s="39"/>
      <c r="Q364" s="39"/>
      <c r="R364" s="39"/>
      <c r="S364" s="36" t="str">
        <f t="shared" si="5"/>
        <v/>
      </c>
      <c r="T364" s="39"/>
      <c r="U364" s="39"/>
      <c r="V364" s="39"/>
    </row>
    <row r="365" spans="1:22" s="17" customFormat="1" ht="14.25" thickBot="1">
      <c r="A365" s="39"/>
      <c r="B365" s="65"/>
      <c r="C365" s="39"/>
      <c r="D365" s="65"/>
      <c r="E365" s="39"/>
      <c r="F365" s="25"/>
      <c r="G365" s="23"/>
      <c r="H365" s="25"/>
      <c r="I365" s="30" t="str">
        <f>IF(LEN(F365)*LEN(G365)*LEN(H365)=0,"",VLOOKUP(F365&amp;G365&amp;H365,品类代码!$D:$E,2,0))</f>
        <v/>
      </c>
      <c r="J365" s="31" t="str">
        <f>IF(LEN(I365)=0,"",VLOOKUP(I365,品类代码!$E:$F,2,0))</f>
        <v/>
      </c>
      <c r="K365" s="30" t="str">
        <f>IF(LEN(J365)=0,"",VLOOKUP(J365,品类代码!$F:$G,2,0))</f>
        <v/>
      </c>
      <c r="L365" s="65"/>
      <c r="M365" s="39"/>
      <c r="N365" s="39"/>
      <c r="O365" s="39"/>
      <c r="P365" s="39"/>
      <c r="Q365" s="39"/>
      <c r="R365" s="39"/>
      <c r="S365" s="36" t="str">
        <f t="shared" si="5"/>
        <v/>
      </c>
      <c r="T365" s="39"/>
      <c r="U365" s="39"/>
      <c r="V365" s="39"/>
    </row>
    <row r="366" spans="1:22" s="17" customFormat="1" ht="14.25" thickBot="1">
      <c r="A366" s="39"/>
      <c r="B366" s="65"/>
      <c r="C366" s="39"/>
      <c r="D366" s="65"/>
      <c r="E366" s="39"/>
      <c r="F366" s="25"/>
      <c r="G366" s="23"/>
      <c r="H366" s="25"/>
      <c r="I366" s="30" t="str">
        <f>IF(LEN(F366)*LEN(G366)*LEN(H366)=0,"",VLOOKUP(F366&amp;G366&amp;H366,品类代码!$D:$E,2,0))</f>
        <v/>
      </c>
      <c r="J366" s="31" t="str">
        <f>IF(LEN(I366)=0,"",VLOOKUP(I366,品类代码!$E:$F,2,0))</f>
        <v/>
      </c>
      <c r="K366" s="30" t="str">
        <f>IF(LEN(J366)=0,"",VLOOKUP(J366,品类代码!$F:$G,2,0))</f>
        <v/>
      </c>
      <c r="L366" s="65"/>
      <c r="M366" s="39"/>
      <c r="N366" s="39"/>
      <c r="O366" s="39"/>
      <c r="P366" s="39"/>
      <c r="Q366" s="39"/>
      <c r="R366" s="39"/>
      <c r="S366" s="36" t="str">
        <f t="shared" si="5"/>
        <v/>
      </c>
      <c r="T366" s="39"/>
      <c r="U366" s="39"/>
      <c r="V366" s="39"/>
    </row>
    <row r="367" spans="1:22" s="17" customFormat="1" ht="14.25" thickBot="1">
      <c r="A367" s="39"/>
      <c r="B367" s="65"/>
      <c r="C367" s="39"/>
      <c r="D367" s="65"/>
      <c r="E367" s="39"/>
      <c r="F367" s="25"/>
      <c r="G367" s="23"/>
      <c r="H367" s="25"/>
      <c r="I367" s="30" t="str">
        <f>IF(LEN(F367)*LEN(G367)*LEN(H367)=0,"",VLOOKUP(F367&amp;G367&amp;H367,品类代码!$D:$E,2,0))</f>
        <v/>
      </c>
      <c r="J367" s="31" t="str">
        <f>IF(LEN(I367)=0,"",VLOOKUP(I367,品类代码!$E:$F,2,0))</f>
        <v/>
      </c>
      <c r="K367" s="30" t="str">
        <f>IF(LEN(J367)=0,"",VLOOKUP(J367,品类代码!$F:$G,2,0))</f>
        <v/>
      </c>
      <c r="L367" s="65"/>
      <c r="M367" s="39"/>
      <c r="N367" s="39"/>
      <c r="O367" s="39"/>
      <c r="P367" s="39"/>
      <c r="Q367" s="39"/>
      <c r="R367" s="39"/>
      <c r="S367" s="36" t="str">
        <f t="shared" si="5"/>
        <v/>
      </c>
      <c r="T367" s="39"/>
      <c r="U367" s="39"/>
      <c r="V367" s="39"/>
    </row>
    <row r="368" spans="1:22" s="17" customFormat="1" ht="14.25" thickBot="1">
      <c r="A368" s="39"/>
      <c r="B368" s="65"/>
      <c r="C368" s="39"/>
      <c r="D368" s="65"/>
      <c r="E368" s="39"/>
      <c r="F368" s="25"/>
      <c r="G368" s="23"/>
      <c r="H368" s="25"/>
      <c r="I368" s="30" t="str">
        <f>IF(LEN(F368)*LEN(G368)*LEN(H368)=0,"",VLOOKUP(F368&amp;G368&amp;H368,品类代码!$D:$E,2,0))</f>
        <v/>
      </c>
      <c r="J368" s="31" t="str">
        <f>IF(LEN(I368)=0,"",VLOOKUP(I368,品类代码!$E:$F,2,0))</f>
        <v/>
      </c>
      <c r="K368" s="30" t="str">
        <f>IF(LEN(J368)=0,"",VLOOKUP(J368,品类代码!$F:$G,2,0))</f>
        <v/>
      </c>
      <c r="L368" s="65"/>
      <c r="M368" s="39"/>
      <c r="N368" s="39"/>
      <c r="O368" s="39"/>
      <c r="P368" s="39"/>
      <c r="Q368" s="39"/>
      <c r="R368" s="39"/>
      <c r="S368" s="36" t="str">
        <f t="shared" si="5"/>
        <v/>
      </c>
      <c r="T368" s="39"/>
      <c r="U368" s="39"/>
      <c r="V368" s="39"/>
    </row>
    <row r="369" spans="1:22" s="17" customFormat="1" ht="14.25" thickBot="1">
      <c r="A369" s="39"/>
      <c r="B369" s="65"/>
      <c r="C369" s="39"/>
      <c r="D369" s="65"/>
      <c r="E369" s="39"/>
      <c r="F369" s="25"/>
      <c r="G369" s="23"/>
      <c r="H369" s="25"/>
      <c r="I369" s="30" t="str">
        <f>IF(LEN(F369)*LEN(G369)*LEN(H369)=0,"",VLOOKUP(F369&amp;G369&amp;H369,品类代码!$D:$E,2,0))</f>
        <v/>
      </c>
      <c r="J369" s="31" t="str">
        <f>IF(LEN(I369)=0,"",VLOOKUP(I369,品类代码!$E:$F,2,0))</f>
        <v/>
      </c>
      <c r="K369" s="30" t="str">
        <f>IF(LEN(J369)=0,"",VLOOKUP(J369,品类代码!$F:$G,2,0))</f>
        <v/>
      </c>
      <c r="L369" s="65"/>
      <c r="M369" s="39"/>
      <c r="N369" s="39"/>
      <c r="O369" s="39"/>
      <c r="P369" s="39"/>
      <c r="Q369" s="39"/>
      <c r="R369" s="39"/>
      <c r="S369" s="36" t="str">
        <f t="shared" si="5"/>
        <v/>
      </c>
      <c r="T369" s="39"/>
      <c r="U369" s="39"/>
      <c r="V369" s="39"/>
    </row>
    <row r="370" spans="1:22" s="17" customFormat="1" ht="14.25" thickBot="1">
      <c r="A370" s="39"/>
      <c r="B370" s="65"/>
      <c r="C370" s="39"/>
      <c r="D370" s="65"/>
      <c r="E370" s="39"/>
      <c r="F370" s="25"/>
      <c r="G370" s="23"/>
      <c r="H370" s="25"/>
      <c r="I370" s="30" t="str">
        <f>IF(LEN(F370)*LEN(G370)*LEN(H370)=0,"",VLOOKUP(F370&amp;G370&amp;H370,品类代码!$D:$E,2,0))</f>
        <v/>
      </c>
      <c r="J370" s="31" t="str">
        <f>IF(LEN(I370)=0,"",VLOOKUP(I370,品类代码!$E:$F,2,0))</f>
        <v/>
      </c>
      <c r="K370" s="30" t="str">
        <f>IF(LEN(J370)=0,"",VLOOKUP(J370,品类代码!$F:$G,2,0))</f>
        <v/>
      </c>
      <c r="L370" s="65"/>
      <c r="M370" s="39"/>
      <c r="N370" s="39"/>
      <c r="O370" s="39"/>
      <c r="P370" s="39"/>
      <c r="Q370" s="39"/>
      <c r="R370" s="39"/>
      <c r="S370" s="36" t="str">
        <f t="shared" si="5"/>
        <v/>
      </c>
      <c r="T370" s="39"/>
      <c r="U370" s="39"/>
      <c r="V370" s="39"/>
    </row>
    <row r="371" spans="1:22" s="17" customFormat="1" ht="14.25" thickBot="1">
      <c r="A371" s="39"/>
      <c r="B371" s="65"/>
      <c r="C371" s="39"/>
      <c r="D371" s="65"/>
      <c r="E371" s="39"/>
      <c r="F371" s="25"/>
      <c r="G371" s="23"/>
      <c r="H371" s="25"/>
      <c r="I371" s="30" t="str">
        <f>IF(LEN(F371)*LEN(G371)*LEN(H371)=0,"",VLOOKUP(F371&amp;G371&amp;H371,品类代码!$D:$E,2,0))</f>
        <v/>
      </c>
      <c r="J371" s="31" t="str">
        <f>IF(LEN(I371)=0,"",VLOOKUP(I371,品类代码!$E:$F,2,0))</f>
        <v/>
      </c>
      <c r="K371" s="30" t="str">
        <f>IF(LEN(J371)=0,"",VLOOKUP(J371,品类代码!$F:$G,2,0))</f>
        <v/>
      </c>
      <c r="L371" s="65"/>
      <c r="M371" s="39"/>
      <c r="N371" s="39"/>
      <c r="O371" s="39"/>
      <c r="P371" s="39"/>
      <c r="Q371" s="39"/>
      <c r="R371" s="39"/>
      <c r="S371" s="36" t="str">
        <f t="shared" si="5"/>
        <v/>
      </c>
      <c r="T371" s="39"/>
      <c r="U371" s="39"/>
      <c r="V371" s="39"/>
    </row>
    <row r="372" spans="1:22" s="17" customFormat="1" ht="14.25" thickBot="1">
      <c r="A372" s="39"/>
      <c r="B372" s="65"/>
      <c r="C372" s="39"/>
      <c r="D372" s="65"/>
      <c r="E372" s="39"/>
      <c r="F372" s="25"/>
      <c r="G372" s="23"/>
      <c r="H372" s="25"/>
      <c r="I372" s="30" t="str">
        <f>IF(LEN(F372)*LEN(G372)*LEN(H372)=0,"",VLOOKUP(F372&amp;G372&amp;H372,品类代码!$D:$E,2,0))</f>
        <v/>
      </c>
      <c r="J372" s="31" t="str">
        <f>IF(LEN(I372)=0,"",VLOOKUP(I372,品类代码!$E:$F,2,0))</f>
        <v/>
      </c>
      <c r="K372" s="30" t="str">
        <f>IF(LEN(J372)=0,"",VLOOKUP(J372,品类代码!$F:$G,2,0))</f>
        <v/>
      </c>
      <c r="L372" s="65"/>
      <c r="M372" s="39"/>
      <c r="N372" s="39"/>
      <c r="O372" s="39"/>
      <c r="P372" s="39"/>
      <c r="Q372" s="39"/>
      <c r="R372" s="39"/>
      <c r="S372" s="36" t="str">
        <f t="shared" si="5"/>
        <v/>
      </c>
      <c r="T372" s="39"/>
      <c r="U372" s="39"/>
      <c r="V372" s="39"/>
    </row>
    <row r="373" spans="1:22" s="17" customFormat="1" ht="14.25" thickBot="1">
      <c r="A373" s="39"/>
      <c r="B373" s="65"/>
      <c r="C373" s="39"/>
      <c r="D373" s="65"/>
      <c r="E373" s="39"/>
      <c r="F373" s="25"/>
      <c r="G373" s="23"/>
      <c r="H373" s="25"/>
      <c r="I373" s="30" t="str">
        <f>IF(LEN(F373)*LEN(G373)*LEN(H373)=0,"",VLOOKUP(F373&amp;G373&amp;H373,品类代码!$D:$E,2,0))</f>
        <v/>
      </c>
      <c r="J373" s="31" t="str">
        <f>IF(LEN(I373)=0,"",VLOOKUP(I373,品类代码!$E:$F,2,0))</f>
        <v/>
      </c>
      <c r="K373" s="30" t="str">
        <f>IF(LEN(J373)=0,"",VLOOKUP(J373,品类代码!$F:$G,2,0))</f>
        <v/>
      </c>
      <c r="L373" s="65"/>
      <c r="M373" s="39"/>
      <c r="N373" s="39"/>
      <c r="O373" s="39"/>
      <c r="P373" s="39"/>
      <c r="Q373" s="39"/>
      <c r="R373" s="39"/>
      <c r="S373" s="36" t="str">
        <f t="shared" si="5"/>
        <v/>
      </c>
      <c r="T373" s="39"/>
      <c r="U373" s="39"/>
      <c r="V373" s="39"/>
    </row>
    <row r="374" spans="1:22" s="17" customFormat="1" ht="14.25" thickBot="1">
      <c r="A374" s="39"/>
      <c r="B374" s="65"/>
      <c r="C374" s="39"/>
      <c r="D374" s="65"/>
      <c r="E374" s="39"/>
      <c r="F374" s="25"/>
      <c r="G374" s="23"/>
      <c r="H374" s="25"/>
      <c r="I374" s="30" t="str">
        <f>IF(LEN(F374)*LEN(G374)*LEN(H374)=0,"",VLOOKUP(F374&amp;G374&amp;H374,品类代码!$D:$E,2,0))</f>
        <v/>
      </c>
      <c r="J374" s="31" t="str">
        <f>IF(LEN(I374)=0,"",VLOOKUP(I374,品类代码!$E:$F,2,0))</f>
        <v/>
      </c>
      <c r="K374" s="30" t="str">
        <f>IF(LEN(J374)=0,"",VLOOKUP(J374,品类代码!$F:$G,2,0))</f>
        <v/>
      </c>
      <c r="L374" s="65"/>
      <c r="M374" s="39"/>
      <c r="N374" s="39"/>
      <c r="O374" s="39"/>
      <c r="P374" s="39"/>
      <c r="Q374" s="39"/>
      <c r="R374" s="39"/>
      <c r="S374" s="36" t="str">
        <f t="shared" si="5"/>
        <v/>
      </c>
      <c r="T374" s="39"/>
      <c r="U374" s="39"/>
      <c r="V374" s="39"/>
    </row>
    <row r="375" spans="1:22" s="17" customFormat="1" ht="14.25" thickBot="1">
      <c r="A375" s="39"/>
      <c r="B375" s="65"/>
      <c r="C375" s="39"/>
      <c r="D375" s="65"/>
      <c r="E375" s="39"/>
      <c r="F375" s="25"/>
      <c r="G375" s="23"/>
      <c r="H375" s="25"/>
      <c r="I375" s="30" t="str">
        <f>IF(LEN(F375)*LEN(G375)*LEN(H375)=0,"",VLOOKUP(F375&amp;G375&amp;H375,品类代码!$D:$E,2,0))</f>
        <v/>
      </c>
      <c r="J375" s="31" t="str">
        <f>IF(LEN(I375)=0,"",VLOOKUP(I375,品类代码!$E:$F,2,0))</f>
        <v/>
      </c>
      <c r="K375" s="30" t="str">
        <f>IF(LEN(J375)=0,"",VLOOKUP(J375,品类代码!$F:$G,2,0))</f>
        <v/>
      </c>
      <c r="L375" s="65"/>
      <c r="M375" s="39"/>
      <c r="N375" s="39"/>
      <c r="O375" s="39"/>
      <c r="P375" s="39"/>
      <c r="Q375" s="39"/>
      <c r="R375" s="39"/>
      <c r="S375" s="36" t="str">
        <f t="shared" si="5"/>
        <v/>
      </c>
      <c r="T375" s="39"/>
      <c r="U375" s="39"/>
      <c r="V375" s="39"/>
    </row>
    <row r="376" spans="1:22" s="17" customFormat="1" ht="14.25" thickBot="1">
      <c r="A376" s="39"/>
      <c r="B376" s="65"/>
      <c r="C376" s="39"/>
      <c r="D376" s="65"/>
      <c r="E376" s="39"/>
      <c r="F376" s="25"/>
      <c r="G376" s="23"/>
      <c r="H376" s="25"/>
      <c r="I376" s="30" t="str">
        <f>IF(LEN(F376)*LEN(G376)*LEN(H376)=0,"",VLOOKUP(F376&amp;G376&amp;H376,品类代码!$D:$E,2,0))</f>
        <v/>
      </c>
      <c r="J376" s="31" t="str">
        <f>IF(LEN(I376)=0,"",VLOOKUP(I376,品类代码!$E:$F,2,0))</f>
        <v/>
      </c>
      <c r="K376" s="30" t="str">
        <f>IF(LEN(J376)=0,"",VLOOKUP(J376,品类代码!$F:$G,2,0))</f>
        <v/>
      </c>
      <c r="L376" s="65"/>
      <c r="M376" s="39"/>
      <c r="N376" s="39"/>
      <c r="O376" s="39"/>
      <c r="P376" s="39"/>
      <c r="Q376" s="39"/>
      <c r="R376" s="39"/>
      <c r="S376" s="36" t="str">
        <f t="shared" si="5"/>
        <v/>
      </c>
      <c r="T376" s="39"/>
      <c r="U376" s="39"/>
      <c r="V376" s="39"/>
    </row>
    <row r="377" spans="1:22" s="17" customFormat="1" ht="14.25" thickBot="1">
      <c r="A377" s="39"/>
      <c r="B377" s="65"/>
      <c r="C377" s="39"/>
      <c r="D377" s="65"/>
      <c r="E377" s="39"/>
      <c r="F377" s="25"/>
      <c r="G377" s="23"/>
      <c r="H377" s="25"/>
      <c r="I377" s="30" t="str">
        <f>IF(LEN(F377)*LEN(G377)*LEN(H377)=0,"",VLOOKUP(F377&amp;G377&amp;H377,品类代码!$D:$E,2,0))</f>
        <v/>
      </c>
      <c r="J377" s="31" t="str">
        <f>IF(LEN(I377)=0,"",VLOOKUP(I377,品类代码!$E:$F,2,0))</f>
        <v/>
      </c>
      <c r="K377" s="30" t="str">
        <f>IF(LEN(J377)=0,"",VLOOKUP(J377,品类代码!$F:$G,2,0))</f>
        <v/>
      </c>
      <c r="L377" s="65"/>
      <c r="M377" s="39"/>
      <c r="N377" s="39"/>
      <c r="O377" s="39"/>
      <c r="P377" s="39"/>
      <c r="Q377" s="39"/>
      <c r="R377" s="39"/>
      <c r="S377" s="36" t="str">
        <f t="shared" si="5"/>
        <v/>
      </c>
      <c r="T377" s="39"/>
      <c r="U377" s="39"/>
      <c r="V377" s="39"/>
    </row>
    <row r="378" spans="1:22" s="17" customFormat="1" ht="14.25" thickBot="1">
      <c r="A378" s="39"/>
      <c r="B378" s="65"/>
      <c r="C378" s="39"/>
      <c r="D378" s="65"/>
      <c r="E378" s="39"/>
      <c r="F378" s="25"/>
      <c r="G378" s="23"/>
      <c r="H378" s="25"/>
      <c r="I378" s="30" t="str">
        <f>IF(LEN(F378)*LEN(G378)*LEN(H378)=0,"",VLOOKUP(F378&amp;G378&amp;H378,品类代码!$D:$E,2,0))</f>
        <v/>
      </c>
      <c r="J378" s="31" t="str">
        <f>IF(LEN(I378)=0,"",VLOOKUP(I378,品类代码!$E:$F,2,0))</f>
        <v/>
      </c>
      <c r="K378" s="30" t="str">
        <f>IF(LEN(J378)=0,"",VLOOKUP(J378,品类代码!$F:$G,2,0))</f>
        <v/>
      </c>
      <c r="L378" s="65"/>
      <c r="M378" s="39"/>
      <c r="N378" s="39"/>
      <c r="O378" s="39"/>
      <c r="P378" s="39"/>
      <c r="Q378" s="39"/>
      <c r="R378" s="39"/>
      <c r="S378" s="36" t="str">
        <f t="shared" si="5"/>
        <v/>
      </c>
      <c r="T378" s="39"/>
      <c r="U378" s="39"/>
      <c r="V378" s="39"/>
    </row>
    <row r="379" spans="1:22" s="17" customFormat="1" ht="14.25" thickBot="1">
      <c r="A379" s="39"/>
      <c r="B379" s="65"/>
      <c r="C379" s="39"/>
      <c r="D379" s="65"/>
      <c r="E379" s="39"/>
      <c r="F379" s="25"/>
      <c r="G379" s="23"/>
      <c r="H379" s="25"/>
      <c r="I379" s="30" t="str">
        <f>IF(LEN(F379)*LEN(G379)*LEN(H379)=0,"",VLOOKUP(F379&amp;G379&amp;H379,品类代码!$D:$E,2,0))</f>
        <v/>
      </c>
      <c r="J379" s="31" t="str">
        <f>IF(LEN(I379)=0,"",VLOOKUP(I379,品类代码!$E:$F,2,0))</f>
        <v/>
      </c>
      <c r="K379" s="30" t="str">
        <f>IF(LEN(J379)=0,"",VLOOKUP(J379,品类代码!$F:$G,2,0))</f>
        <v/>
      </c>
      <c r="L379" s="65"/>
      <c r="M379" s="39"/>
      <c r="N379" s="39"/>
      <c r="O379" s="39"/>
      <c r="P379" s="39"/>
      <c r="Q379" s="39"/>
      <c r="R379" s="39"/>
      <c r="S379" s="36" t="str">
        <f t="shared" si="5"/>
        <v/>
      </c>
      <c r="T379" s="39"/>
      <c r="U379" s="39"/>
      <c r="V379" s="39"/>
    </row>
    <row r="380" spans="1:22" s="17" customFormat="1" ht="14.25" thickBot="1">
      <c r="A380" s="39"/>
      <c r="B380" s="65"/>
      <c r="C380" s="39"/>
      <c r="D380" s="65"/>
      <c r="E380" s="39"/>
      <c r="F380" s="25"/>
      <c r="G380" s="23"/>
      <c r="H380" s="25"/>
      <c r="I380" s="30" t="str">
        <f>IF(LEN(F380)*LEN(G380)*LEN(H380)=0,"",VLOOKUP(F380&amp;G380&amp;H380,品类代码!$D:$E,2,0))</f>
        <v/>
      </c>
      <c r="J380" s="31" t="str">
        <f>IF(LEN(I380)=0,"",VLOOKUP(I380,品类代码!$E:$F,2,0))</f>
        <v/>
      </c>
      <c r="K380" s="30" t="str">
        <f>IF(LEN(J380)=0,"",VLOOKUP(J380,品类代码!$F:$G,2,0))</f>
        <v/>
      </c>
      <c r="L380" s="65"/>
      <c r="M380" s="39"/>
      <c r="N380" s="39"/>
      <c r="O380" s="39"/>
      <c r="P380" s="39"/>
      <c r="Q380" s="39"/>
      <c r="R380" s="39"/>
      <c r="S380" s="36" t="str">
        <f t="shared" si="5"/>
        <v/>
      </c>
      <c r="T380" s="39"/>
      <c r="U380" s="39"/>
      <c r="V380" s="39"/>
    </row>
    <row r="381" spans="1:22" s="17" customFormat="1" ht="14.25" thickBot="1">
      <c r="A381" s="39"/>
      <c r="B381" s="65"/>
      <c r="C381" s="39"/>
      <c r="D381" s="65"/>
      <c r="E381" s="39"/>
      <c r="F381" s="25"/>
      <c r="G381" s="23"/>
      <c r="H381" s="25"/>
      <c r="I381" s="30" t="str">
        <f>IF(LEN(F381)*LEN(G381)*LEN(H381)=0,"",VLOOKUP(F381&amp;G381&amp;H381,品类代码!$D:$E,2,0))</f>
        <v/>
      </c>
      <c r="J381" s="31" t="str">
        <f>IF(LEN(I381)=0,"",VLOOKUP(I381,品类代码!$E:$F,2,0))</f>
        <v/>
      </c>
      <c r="K381" s="30" t="str">
        <f>IF(LEN(J381)=0,"",VLOOKUP(J381,品类代码!$F:$G,2,0))</f>
        <v/>
      </c>
      <c r="L381" s="65"/>
      <c r="M381" s="39"/>
      <c r="N381" s="39"/>
      <c r="O381" s="39"/>
      <c r="P381" s="39"/>
      <c r="Q381" s="39"/>
      <c r="R381" s="39"/>
      <c r="S381" s="36" t="str">
        <f t="shared" si="5"/>
        <v/>
      </c>
      <c r="T381" s="39"/>
      <c r="U381" s="39"/>
      <c r="V381" s="39"/>
    </row>
    <row r="382" spans="1:22" s="17" customFormat="1" ht="14.25" thickBot="1">
      <c r="A382" s="39"/>
      <c r="B382" s="65"/>
      <c r="C382" s="39"/>
      <c r="D382" s="65"/>
      <c r="E382" s="39"/>
      <c r="F382" s="25"/>
      <c r="G382" s="23"/>
      <c r="H382" s="25"/>
      <c r="I382" s="30" t="str">
        <f>IF(LEN(F382)*LEN(G382)*LEN(H382)=0,"",VLOOKUP(F382&amp;G382&amp;H382,品类代码!$D:$E,2,0))</f>
        <v/>
      </c>
      <c r="J382" s="31" t="str">
        <f>IF(LEN(I382)=0,"",VLOOKUP(I382,品类代码!$E:$F,2,0))</f>
        <v/>
      </c>
      <c r="K382" s="30" t="str">
        <f>IF(LEN(J382)=0,"",VLOOKUP(J382,品类代码!$F:$G,2,0))</f>
        <v/>
      </c>
      <c r="L382" s="65"/>
      <c r="M382" s="39"/>
      <c r="N382" s="39"/>
      <c r="O382" s="39"/>
      <c r="P382" s="39"/>
      <c r="Q382" s="39"/>
      <c r="R382" s="39"/>
      <c r="S382" s="36" t="str">
        <f t="shared" si="5"/>
        <v/>
      </c>
      <c r="T382" s="39"/>
      <c r="U382" s="39"/>
      <c r="V382" s="39"/>
    </row>
    <row r="383" spans="1:22" s="17" customFormat="1" ht="14.25" thickBot="1">
      <c r="A383" s="39"/>
      <c r="B383" s="65"/>
      <c r="C383" s="39"/>
      <c r="D383" s="65"/>
      <c r="E383" s="39"/>
      <c r="F383" s="25"/>
      <c r="G383" s="23"/>
      <c r="H383" s="25"/>
      <c r="I383" s="30" t="str">
        <f>IF(LEN(F383)*LEN(G383)*LEN(H383)=0,"",VLOOKUP(F383&amp;G383&amp;H383,品类代码!$D:$E,2,0))</f>
        <v/>
      </c>
      <c r="J383" s="31" t="str">
        <f>IF(LEN(I383)=0,"",VLOOKUP(I383,品类代码!$E:$F,2,0))</f>
        <v/>
      </c>
      <c r="K383" s="30" t="str">
        <f>IF(LEN(J383)=0,"",VLOOKUP(J383,品类代码!$F:$G,2,0))</f>
        <v/>
      </c>
      <c r="L383" s="65"/>
      <c r="M383" s="39"/>
      <c r="N383" s="39"/>
      <c r="O383" s="39"/>
      <c r="P383" s="39"/>
      <c r="Q383" s="39"/>
      <c r="R383" s="39"/>
      <c r="S383" s="36" t="str">
        <f t="shared" si="5"/>
        <v/>
      </c>
      <c r="T383" s="39"/>
      <c r="U383" s="39"/>
      <c r="V383" s="39"/>
    </row>
    <row r="384" spans="1:22" s="17" customFormat="1" ht="14.25" thickBot="1">
      <c r="A384" s="39"/>
      <c r="B384" s="65"/>
      <c r="C384" s="39"/>
      <c r="D384" s="65"/>
      <c r="E384" s="39"/>
      <c r="F384" s="25"/>
      <c r="G384" s="23"/>
      <c r="H384" s="25"/>
      <c r="I384" s="30" t="str">
        <f>IF(LEN(F384)*LEN(G384)*LEN(H384)=0,"",VLOOKUP(F384&amp;G384&amp;H384,品类代码!$D:$E,2,0))</f>
        <v/>
      </c>
      <c r="J384" s="31" t="str">
        <f>IF(LEN(I384)=0,"",VLOOKUP(I384,品类代码!$E:$F,2,0))</f>
        <v/>
      </c>
      <c r="K384" s="30" t="str">
        <f>IF(LEN(J384)=0,"",VLOOKUP(J384,品类代码!$F:$G,2,0))</f>
        <v/>
      </c>
      <c r="L384" s="65"/>
      <c r="M384" s="39"/>
      <c r="N384" s="39"/>
      <c r="O384" s="39"/>
      <c r="P384" s="39"/>
      <c r="Q384" s="39"/>
      <c r="R384" s="39"/>
      <c r="S384" s="36" t="str">
        <f t="shared" si="5"/>
        <v/>
      </c>
      <c r="T384" s="39"/>
      <c r="U384" s="39"/>
      <c r="V384" s="39"/>
    </row>
    <row r="385" spans="1:22" s="17" customFormat="1" ht="14.25" thickBot="1">
      <c r="A385" s="39"/>
      <c r="B385" s="65"/>
      <c r="C385" s="39"/>
      <c r="D385" s="65"/>
      <c r="E385" s="39"/>
      <c r="F385" s="25"/>
      <c r="G385" s="23"/>
      <c r="H385" s="25"/>
      <c r="I385" s="30" t="str">
        <f>IF(LEN(F385)*LEN(G385)*LEN(H385)=0,"",VLOOKUP(F385&amp;G385&amp;H385,品类代码!$D:$E,2,0))</f>
        <v/>
      </c>
      <c r="J385" s="31" t="str">
        <f>IF(LEN(I385)=0,"",VLOOKUP(I385,品类代码!$E:$F,2,0))</f>
        <v/>
      </c>
      <c r="K385" s="30" t="str">
        <f>IF(LEN(J385)=0,"",VLOOKUP(J385,品类代码!$F:$G,2,0))</f>
        <v/>
      </c>
      <c r="L385" s="65"/>
      <c r="M385" s="39"/>
      <c r="N385" s="39"/>
      <c r="O385" s="39"/>
      <c r="P385" s="39"/>
      <c r="Q385" s="39"/>
      <c r="R385" s="39"/>
      <c r="S385" s="36" t="str">
        <f t="shared" si="5"/>
        <v/>
      </c>
      <c r="T385" s="39"/>
      <c r="U385" s="39"/>
      <c r="V385" s="39"/>
    </row>
    <row r="386" spans="1:22" s="17" customFormat="1" ht="14.25" thickBot="1">
      <c r="A386" s="39"/>
      <c r="B386" s="65"/>
      <c r="C386" s="39"/>
      <c r="D386" s="65"/>
      <c r="E386" s="39"/>
      <c r="F386" s="25"/>
      <c r="G386" s="23"/>
      <c r="H386" s="25"/>
      <c r="I386" s="30" t="str">
        <f>IF(LEN(F386)*LEN(G386)*LEN(H386)=0,"",VLOOKUP(F386&amp;G386&amp;H386,品类代码!$D:$E,2,0))</f>
        <v/>
      </c>
      <c r="J386" s="31" t="str">
        <f>IF(LEN(I386)=0,"",VLOOKUP(I386,品类代码!$E:$F,2,0))</f>
        <v/>
      </c>
      <c r="K386" s="30" t="str">
        <f>IF(LEN(J386)=0,"",VLOOKUP(J386,品类代码!$F:$G,2,0))</f>
        <v/>
      </c>
      <c r="L386" s="65"/>
      <c r="M386" s="39"/>
      <c r="N386" s="39"/>
      <c r="O386" s="39"/>
      <c r="P386" s="39"/>
      <c r="Q386" s="39"/>
      <c r="R386" s="39"/>
      <c r="S386" s="36" t="str">
        <f t="shared" si="5"/>
        <v/>
      </c>
      <c r="T386" s="39"/>
      <c r="U386" s="39"/>
      <c r="V386" s="39"/>
    </row>
    <row r="387" spans="1:22" s="17" customFormat="1" ht="14.25" thickBot="1">
      <c r="A387" s="39"/>
      <c r="B387" s="65"/>
      <c r="C387" s="39"/>
      <c r="D387" s="65"/>
      <c r="E387" s="39"/>
      <c r="F387" s="25"/>
      <c r="G387" s="23"/>
      <c r="H387" s="25"/>
      <c r="I387" s="30" t="str">
        <f>IF(LEN(F387)*LEN(G387)*LEN(H387)=0,"",VLOOKUP(F387&amp;G387&amp;H387,品类代码!$D:$E,2,0))</f>
        <v/>
      </c>
      <c r="J387" s="31" t="str">
        <f>IF(LEN(I387)=0,"",VLOOKUP(I387,品类代码!$E:$F,2,0))</f>
        <v/>
      </c>
      <c r="K387" s="30" t="str">
        <f>IF(LEN(J387)=0,"",VLOOKUP(J387,品类代码!$F:$G,2,0))</f>
        <v/>
      </c>
      <c r="L387" s="65"/>
      <c r="M387" s="39"/>
      <c r="N387" s="39"/>
      <c r="O387" s="39"/>
      <c r="P387" s="39"/>
      <c r="Q387" s="39"/>
      <c r="R387" s="39"/>
      <c r="S387" s="36" t="str">
        <f t="shared" si="5"/>
        <v/>
      </c>
      <c r="T387" s="39"/>
      <c r="U387" s="39"/>
      <c r="V387" s="39"/>
    </row>
    <row r="388" spans="1:22" s="17" customFormat="1" ht="14.25" thickBot="1">
      <c r="A388" s="39"/>
      <c r="B388" s="65"/>
      <c r="C388" s="39"/>
      <c r="D388" s="65"/>
      <c r="E388" s="39"/>
      <c r="F388" s="25"/>
      <c r="G388" s="23"/>
      <c r="H388" s="25"/>
      <c r="I388" s="30" t="str">
        <f>IF(LEN(F388)*LEN(G388)*LEN(H388)=0,"",VLOOKUP(F388&amp;G388&amp;H388,品类代码!$D:$E,2,0))</f>
        <v/>
      </c>
      <c r="J388" s="31" t="str">
        <f>IF(LEN(I388)=0,"",VLOOKUP(I388,品类代码!$E:$F,2,0))</f>
        <v/>
      </c>
      <c r="K388" s="30" t="str">
        <f>IF(LEN(J388)=0,"",VLOOKUP(J388,品类代码!$F:$G,2,0))</f>
        <v/>
      </c>
      <c r="L388" s="65"/>
      <c r="M388" s="39"/>
      <c r="N388" s="39"/>
      <c r="O388" s="39"/>
      <c r="P388" s="39"/>
      <c r="Q388" s="39"/>
      <c r="R388" s="39"/>
      <c r="S388" s="36" t="str">
        <f t="shared" si="5"/>
        <v/>
      </c>
      <c r="T388" s="39"/>
      <c r="U388" s="39"/>
      <c r="V388" s="39"/>
    </row>
    <row r="389" spans="1:22" s="17" customFormat="1" ht="14.25" thickBot="1">
      <c r="A389" s="39"/>
      <c r="B389" s="65"/>
      <c r="C389" s="39"/>
      <c r="D389" s="65"/>
      <c r="E389" s="39"/>
      <c r="F389" s="25"/>
      <c r="G389" s="23"/>
      <c r="H389" s="25"/>
      <c r="I389" s="30" t="str">
        <f>IF(LEN(F389)*LEN(G389)*LEN(H389)=0,"",VLOOKUP(F389&amp;G389&amp;H389,品类代码!$D:$E,2,0))</f>
        <v/>
      </c>
      <c r="J389" s="31" t="str">
        <f>IF(LEN(I389)=0,"",VLOOKUP(I389,品类代码!$E:$F,2,0))</f>
        <v/>
      </c>
      <c r="K389" s="30" t="str">
        <f>IF(LEN(J389)=0,"",VLOOKUP(J389,品类代码!$F:$G,2,0))</f>
        <v/>
      </c>
      <c r="L389" s="65"/>
      <c r="M389" s="39"/>
      <c r="N389" s="39"/>
      <c r="O389" s="39"/>
      <c r="P389" s="39"/>
      <c r="Q389" s="39"/>
      <c r="R389" s="39"/>
      <c r="S389" s="36" t="str">
        <f t="shared" si="5"/>
        <v/>
      </c>
      <c r="T389" s="39"/>
      <c r="U389" s="39"/>
      <c r="V389" s="39"/>
    </row>
    <row r="390" spans="1:22" s="17" customFormat="1" ht="14.25" thickBot="1">
      <c r="A390" s="39"/>
      <c r="B390" s="65"/>
      <c r="C390" s="39"/>
      <c r="D390" s="65"/>
      <c r="E390" s="39"/>
      <c r="F390" s="25"/>
      <c r="G390" s="23"/>
      <c r="H390" s="25"/>
      <c r="I390" s="30" t="str">
        <f>IF(LEN(F390)*LEN(G390)*LEN(H390)=0,"",VLOOKUP(F390&amp;G390&amp;H390,品类代码!$D:$E,2,0))</f>
        <v/>
      </c>
      <c r="J390" s="31" t="str">
        <f>IF(LEN(I390)=0,"",VLOOKUP(I390,品类代码!$E:$F,2,0))</f>
        <v/>
      </c>
      <c r="K390" s="30" t="str">
        <f>IF(LEN(J390)=0,"",VLOOKUP(J390,品类代码!$F:$G,2,0))</f>
        <v/>
      </c>
      <c r="L390" s="65"/>
      <c r="M390" s="39"/>
      <c r="N390" s="39"/>
      <c r="O390" s="39"/>
      <c r="P390" s="39"/>
      <c r="Q390" s="39"/>
      <c r="R390" s="39"/>
      <c r="S390" s="36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39"/>
      <c r="U390" s="39"/>
      <c r="V390" s="39"/>
    </row>
    <row r="391" spans="1:22" s="17" customFormat="1" ht="14.25" thickBot="1">
      <c r="A391" s="39"/>
      <c r="B391" s="65"/>
      <c r="C391" s="39"/>
      <c r="D391" s="65"/>
      <c r="E391" s="39"/>
      <c r="F391" s="25"/>
      <c r="G391" s="23"/>
      <c r="H391" s="25"/>
      <c r="I391" s="30" t="str">
        <f>IF(LEN(F391)*LEN(G391)*LEN(H391)=0,"",VLOOKUP(F391&amp;G391&amp;H391,品类代码!$D:$E,2,0))</f>
        <v/>
      </c>
      <c r="J391" s="31" t="str">
        <f>IF(LEN(I391)=0,"",VLOOKUP(I391,品类代码!$E:$F,2,0))</f>
        <v/>
      </c>
      <c r="K391" s="30" t="str">
        <f>IF(LEN(J391)=0,"",VLOOKUP(J391,品类代码!$F:$G,2,0))</f>
        <v/>
      </c>
      <c r="L391" s="65"/>
      <c r="M391" s="39"/>
      <c r="N391" s="39"/>
      <c r="O391" s="39"/>
      <c r="P391" s="39"/>
      <c r="Q391" s="39"/>
      <c r="R391" s="39"/>
      <c r="S391" s="36" t="str">
        <f t="shared" si="6"/>
        <v/>
      </c>
      <c r="T391" s="39"/>
      <c r="U391" s="39"/>
      <c r="V391" s="39"/>
    </row>
    <row r="392" spans="1:22" s="17" customFormat="1" ht="14.25" thickBot="1">
      <c r="A392" s="39"/>
      <c r="B392" s="65"/>
      <c r="C392" s="39"/>
      <c r="D392" s="65"/>
      <c r="E392" s="39"/>
      <c r="F392" s="25"/>
      <c r="G392" s="23"/>
      <c r="H392" s="25"/>
      <c r="I392" s="30" t="str">
        <f>IF(LEN(F392)*LEN(G392)*LEN(H392)=0,"",VLOOKUP(F392&amp;G392&amp;H392,品类代码!$D:$E,2,0))</f>
        <v/>
      </c>
      <c r="J392" s="31" t="str">
        <f>IF(LEN(I392)=0,"",VLOOKUP(I392,品类代码!$E:$F,2,0))</f>
        <v/>
      </c>
      <c r="K392" s="30" t="str">
        <f>IF(LEN(J392)=0,"",VLOOKUP(J392,品类代码!$F:$G,2,0))</f>
        <v/>
      </c>
      <c r="L392" s="65"/>
      <c r="M392" s="39"/>
      <c r="N392" s="39"/>
      <c r="O392" s="39"/>
      <c r="P392" s="39"/>
      <c r="Q392" s="39"/>
      <c r="R392" s="39"/>
      <c r="S392" s="36" t="str">
        <f t="shared" si="6"/>
        <v/>
      </c>
      <c r="T392" s="39"/>
      <c r="U392" s="39"/>
      <c r="V392" s="39"/>
    </row>
    <row r="393" spans="1:22" s="17" customFormat="1" ht="14.25" thickBot="1">
      <c r="A393" s="39"/>
      <c r="B393" s="65"/>
      <c r="C393" s="39"/>
      <c r="D393" s="65"/>
      <c r="E393" s="39"/>
      <c r="F393" s="25"/>
      <c r="G393" s="23"/>
      <c r="H393" s="25"/>
      <c r="I393" s="30" t="str">
        <f>IF(LEN(F393)*LEN(G393)*LEN(H393)=0,"",VLOOKUP(F393&amp;G393&amp;H393,品类代码!$D:$E,2,0))</f>
        <v/>
      </c>
      <c r="J393" s="31" t="str">
        <f>IF(LEN(I393)=0,"",VLOOKUP(I393,品类代码!$E:$F,2,0))</f>
        <v/>
      </c>
      <c r="K393" s="30" t="str">
        <f>IF(LEN(J393)=0,"",VLOOKUP(J393,品类代码!$F:$G,2,0))</f>
        <v/>
      </c>
      <c r="L393" s="65"/>
      <c r="M393" s="39"/>
      <c r="N393" s="39"/>
      <c r="O393" s="39"/>
      <c r="P393" s="39"/>
      <c r="Q393" s="39"/>
      <c r="R393" s="39"/>
      <c r="S393" s="36" t="str">
        <f t="shared" si="6"/>
        <v/>
      </c>
      <c r="T393" s="39"/>
      <c r="U393" s="39"/>
      <c r="V393" s="39"/>
    </row>
    <row r="394" spans="1:22" s="17" customFormat="1" ht="14.25" thickBot="1">
      <c r="A394" s="39"/>
      <c r="B394" s="65"/>
      <c r="C394" s="39"/>
      <c r="D394" s="65"/>
      <c r="E394" s="39"/>
      <c r="F394" s="25"/>
      <c r="G394" s="23"/>
      <c r="H394" s="25"/>
      <c r="I394" s="30" t="str">
        <f>IF(LEN(F394)*LEN(G394)*LEN(H394)=0,"",VLOOKUP(F394&amp;G394&amp;H394,品类代码!$D:$E,2,0))</f>
        <v/>
      </c>
      <c r="J394" s="31" t="str">
        <f>IF(LEN(I394)=0,"",VLOOKUP(I394,品类代码!$E:$F,2,0))</f>
        <v/>
      </c>
      <c r="K394" s="30" t="str">
        <f>IF(LEN(J394)=0,"",VLOOKUP(J394,品类代码!$F:$G,2,0))</f>
        <v/>
      </c>
      <c r="L394" s="65"/>
      <c r="M394" s="39"/>
      <c r="N394" s="39"/>
      <c r="O394" s="39"/>
      <c r="P394" s="39"/>
      <c r="Q394" s="39"/>
      <c r="R394" s="39"/>
      <c r="S394" s="36" t="str">
        <f t="shared" si="6"/>
        <v/>
      </c>
      <c r="T394" s="39"/>
      <c r="U394" s="39"/>
      <c r="V394" s="39"/>
    </row>
    <row r="395" spans="1:22" s="17" customFormat="1" ht="14.25" thickBot="1">
      <c r="A395" s="39"/>
      <c r="B395" s="65"/>
      <c r="C395" s="39"/>
      <c r="D395" s="65"/>
      <c r="E395" s="39"/>
      <c r="F395" s="25"/>
      <c r="G395" s="23"/>
      <c r="H395" s="25"/>
      <c r="I395" s="30" t="str">
        <f>IF(LEN(F395)*LEN(G395)*LEN(H395)=0,"",VLOOKUP(F395&amp;G395&amp;H395,品类代码!$D:$E,2,0))</f>
        <v/>
      </c>
      <c r="J395" s="31" t="str">
        <f>IF(LEN(I395)=0,"",VLOOKUP(I395,品类代码!$E:$F,2,0))</f>
        <v/>
      </c>
      <c r="K395" s="30" t="str">
        <f>IF(LEN(J395)=0,"",VLOOKUP(J395,品类代码!$F:$G,2,0))</f>
        <v/>
      </c>
      <c r="L395" s="65"/>
      <c r="M395" s="39"/>
      <c r="N395" s="39"/>
      <c r="O395" s="39"/>
      <c r="P395" s="39"/>
      <c r="Q395" s="39"/>
      <c r="R395" s="39"/>
      <c r="S395" s="36" t="str">
        <f t="shared" si="6"/>
        <v/>
      </c>
      <c r="T395" s="39"/>
      <c r="U395" s="39"/>
      <c r="V395" s="39"/>
    </row>
    <row r="396" spans="1:22" s="17" customFormat="1" ht="14.25" thickBot="1">
      <c r="A396" s="39"/>
      <c r="B396" s="65"/>
      <c r="C396" s="39"/>
      <c r="D396" s="65"/>
      <c r="E396" s="39"/>
      <c r="F396" s="25"/>
      <c r="G396" s="23"/>
      <c r="H396" s="25"/>
      <c r="I396" s="30" t="str">
        <f>IF(LEN(F396)*LEN(G396)*LEN(H396)=0,"",VLOOKUP(F396&amp;G396&amp;H396,品类代码!$D:$E,2,0))</f>
        <v/>
      </c>
      <c r="J396" s="31" t="str">
        <f>IF(LEN(I396)=0,"",VLOOKUP(I396,品类代码!$E:$F,2,0))</f>
        <v/>
      </c>
      <c r="K396" s="30" t="str">
        <f>IF(LEN(J396)=0,"",VLOOKUP(J396,品类代码!$F:$G,2,0))</f>
        <v/>
      </c>
      <c r="L396" s="65"/>
      <c r="M396" s="39"/>
      <c r="N396" s="39"/>
      <c r="O396" s="39"/>
      <c r="P396" s="39"/>
      <c r="Q396" s="39"/>
      <c r="R396" s="39"/>
      <c r="S396" s="36" t="str">
        <f t="shared" si="6"/>
        <v/>
      </c>
      <c r="T396" s="39"/>
      <c r="U396" s="39"/>
      <c r="V396" s="39"/>
    </row>
    <row r="397" spans="1:22" s="17" customFormat="1" ht="14.25" thickBot="1">
      <c r="A397" s="39"/>
      <c r="B397" s="65"/>
      <c r="C397" s="39"/>
      <c r="D397" s="65"/>
      <c r="E397" s="39"/>
      <c r="F397" s="25"/>
      <c r="G397" s="23"/>
      <c r="H397" s="25"/>
      <c r="I397" s="30" t="str">
        <f>IF(LEN(F397)*LEN(G397)*LEN(H397)=0,"",VLOOKUP(F397&amp;G397&amp;H397,品类代码!$D:$E,2,0))</f>
        <v/>
      </c>
      <c r="J397" s="31" t="str">
        <f>IF(LEN(I397)=0,"",VLOOKUP(I397,品类代码!$E:$F,2,0))</f>
        <v/>
      </c>
      <c r="K397" s="30" t="str">
        <f>IF(LEN(J397)=0,"",VLOOKUP(J397,品类代码!$F:$G,2,0))</f>
        <v/>
      </c>
      <c r="L397" s="65"/>
      <c r="M397" s="39"/>
      <c r="N397" s="39"/>
      <c r="O397" s="39"/>
      <c r="P397" s="39"/>
      <c r="Q397" s="39"/>
      <c r="R397" s="39"/>
      <c r="S397" s="36" t="str">
        <f t="shared" si="6"/>
        <v/>
      </c>
      <c r="T397" s="39"/>
      <c r="U397" s="39"/>
      <c r="V397" s="39"/>
    </row>
    <row r="398" spans="1:22" s="17" customFormat="1" ht="14.25" thickBot="1">
      <c r="A398" s="39"/>
      <c r="B398" s="65"/>
      <c r="C398" s="39"/>
      <c r="D398" s="65"/>
      <c r="E398" s="39"/>
      <c r="F398" s="25"/>
      <c r="G398" s="23"/>
      <c r="H398" s="25"/>
      <c r="I398" s="30" t="str">
        <f>IF(LEN(F398)*LEN(G398)*LEN(H398)=0,"",VLOOKUP(F398&amp;G398&amp;H398,品类代码!$D:$E,2,0))</f>
        <v/>
      </c>
      <c r="J398" s="31" t="str">
        <f>IF(LEN(I398)=0,"",VLOOKUP(I398,品类代码!$E:$F,2,0))</f>
        <v/>
      </c>
      <c r="K398" s="30" t="str">
        <f>IF(LEN(J398)=0,"",VLOOKUP(J398,品类代码!$F:$G,2,0))</f>
        <v/>
      </c>
      <c r="L398" s="65"/>
      <c r="M398" s="39"/>
      <c r="N398" s="39"/>
      <c r="O398" s="39"/>
      <c r="P398" s="39"/>
      <c r="Q398" s="39"/>
      <c r="R398" s="39"/>
      <c r="S398" s="36" t="str">
        <f t="shared" si="6"/>
        <v/>
      </c>
      <c r="T398" s="39"/>
      <c r="U398" s="39"/>
      <c r="V398" s="39"/>
    </row>
    <row r="399" spans="1:22" s="17" customFormat="1" ht="14.25" thickBot="1">
      <c r="A399" s="39"/>
      <c r="B399" s="65"/>
      <c r="C399" s="39"/>
      <c r="D399" s="65"/>
      <c r="E399" s="39"/>
      <c r="F399" s="25"/>
      <c r="G399" s="23"/>
      <c r="H399" s="25"/>
      <c r="I399" s="30" t="str">
        <f>IF(LEN(F399)*LEN(G399)*LEN(H399)=0,"",VLOOKUP(F399&amp;G399&amp;H399,品类代码!$D:$E,2,0))</f>
        <v/>
      </c>
      <c r="J399" s="31" t="str">
        <f>IF(LEN(I399)=0,"",VLOOKUP(I399,品类代码!$E:$F,2,0))</f>
        <v/>
      </c>
      <c r="K399" s="30" t="str">
        <f>IF(LEN(J399)=0,"",VLOOKUP(J399,品类代码!$F:$G,2,0))</f>
        <v/>
      </c>
      <c r="L399" s="65"/>
      <c r="M399" s="39"/>
      <c r="N399" s="39"/>
      <c r="O399" s="39"/>
      <c r="P399" s="39"/>
      <c r="Q399" s="39"/>
      <c r="R399" s="39"/>
      <c r="S399" s="36" t="str">
        <f t="shared" si="6"/>
        <v/>
      </c>
      <c r="T399" s="39"/>
      <c r="U399" s="39"/>
      <c r="V399" s="39"/>
    </row>
    <row r="400" spans="1:22" s="17" customFormat="1" ht="14.25" thickBot="1">
      <c r="A400" s="39"/>
      <c r="B400" s="65"/>
      <c r="C400" s="39"/>
      <c r="D400" s="65"/>
      <c r="E400" s="39"/>
      <c r="F400" s="25"/>
      <c r="G400" s="23"/>
      <c r="H400" s="25"/>
      <c r="I400" s="30" t="str">
        <f>IF(LEN(F400)*LEN(G400)*LEN(H400)=0,"",VLOOKUP(F400&amp;G400&amp;H400,品类代码!$D:$E,2,0))</f>
        <v/>
      </c>
      <c r="J400" s="31" t="str">
        <f>IF(LEN(I400)=0,"",VLOOKUP(I400,品类代码!$E:$F,2,0))</f>
        <v/>
      </c>
      <c r="K400" s="30" t="str">
        <f>IF(LEN(J400)=0,"",VLOOKUP(J400,品类代码!$F:$G,2,0))</f>
        <v/>
      </c>
      <c r="L400" s="65"/>
      <c r="M400" s="39"/>
      <c r="N400" s="39"/>
      <c r="O400" s="39"/>
      <c r="P400" s="39"/>
      <c r="Q400" s="39"/>
      <c r="R400" s="39"/>
      <c r="S400" s="36" t="str">
        <f t="shared" si="6"/>
        <v/>
      </c>
      <c r="T400" s="39"/>
      <c r="U400" s="39"/>
      <c r="V400" s="39"/>
    </row>
    <row r="401" spans="1:22" s="17" customFormat="1" ht="14.25" thickBot="1">
      <c r="A401" s="39"/>
      <c r="B401" s="65"/>
      <c r="C401" s="39"/>
      <c r="D401" s="65"/>
      <c r="E401" s="39"/>
      <c r="F401" s="25"/>
      <c r="G401" s="23"/>
      <c r="H401" s="25"/>
      <c r="I401" s="30" t="str">
        <f>IF(LEN(F401)*LEN(G401)*LEN(H401)=0,"",VLOOKUP(F401&amp;G401&amp;H401,品类代码!$D:$E,2,0))</f>
        <v/>
      </c>
      <c r="J401" s="31" t="str">
        <f>IF(LEN(I401)=0,"",VLOOKUP(I401,品类代码!$E:$F,2,0))</f>
        <v/>
      </c>
      <c r="K401" s="30" t="str">
        <f>IF(LEN(J401)=0,"",VLOOKUP(J401,品类代码!$F:$G,2,0))</f>
        <v/>
      </c>
      <c r="L401" s="65"/>
      <c r="M401" s="39"/>
      <c r="N401" s="39"/>
      <c r="O401" s="39"/>
      <c r="P401" s="39"/>
      <c r="Q401" s="39"/>
      <c r="R401" s="39"/>
      <c r="S401" s="36" t="str">
        <f t="shared" si="6"/>
        <v/>
      </c>
      <c r="T401" s="39"/>
      <c r="U401" s="39"/>
      <c r="V401" s="39"/>
    </row>
    <row r="402" spans="1:22" s="17" customFormat="1" ht="14.25" thickBot="1">
      <c r="A402" s="39"/>
      <c r="B402" s="65"/>
      <c r="C402" s="39"/>
      <c r="D402" s="65"/>
      <c r="E402" s="39"/>
      <c r="F402" s="25"/>
      <c r="G402" s="23"/>
      <c r="H402" s="25"/>
      <c r="I402" s="30" t="str">
        <f>IF(LEN(F402)*LEN(G402)*LEN(H402)=0,"",VLOOKUP(F402&amp;G402&amp;H402,品类代码!$D:$E,2,0))</f>
        <v/>
      </c>
      <c r="J402" s="31" t="str">
        <f>IF(LEN(I402)=0,"",VLOOKUP(I402,品类代码!$E:$F,2,0))</f>
        <v/>
      </c>
      <c r="K402" s="30" t="str">
        <f>IF(LEN(J402)=0,"",VLOOKUP(J402,品类代码!$F:$G,2,0))</f>
        <v/>
      </c>
      <c r="L402" s="65"/>
      <c r="M402" s="39"/>
      <c r="N402" s="39"/>
      <c r="O402" s="39"/>
      <c r="P402" s="39"/>
      <c r="Q402" s="39"/>
      <c r="R402" s="39"/>
      <c r="S402" s="36" t="str">
        <f t="shared" si="6"/>
        <v/>
      </c>
      <c r="T402" s="39"/>
      <c r="U402" s="39"/>
      <c r="V402" s="39"/>
    </row>
    <row r="403" spans="1:22" s="17" customFormat="1" ht="14.25" thickBot="1">
      <c r="A403" s="39"/>
      <c r="B403" s="65"/>
      <c r="C403" s="39"/>
      <c r="D403" s="65"/>
      <c r="E403" s="39"/>
      <c r="F403" s="25"/>
      <c r="G403" s="23"/>
      <c r="H403" s="25"/>
      <c r="I403" s="30" t="str">
        <f>IF(LEN(F403)*LEN(G403)*LEN(H403)=0,"",VLOOKUP(F403&amp;G403&amp;H403,品类代码!$D:$E,2,0))</f>
        <v/>
      </c>
      <c r="J403" s="31" t="str">
        <f>IF(LEN(I403)=0,"",VLOOKUP(I403,品类代码!$E:$F,2,0))</f>
        <v/>
      </c>
      <c r="K403" s="30" t="str">
        <f>IF(LEN(J403)=0,"",VLOOKUP(J403,品类代码!$F:$G,2,0))</f>
        <v/>
      </c>
      <c r="L403" s="65"/>
      <c r="M403" s="39"/>
      <c r="N403" s="39"/>
      <c r="O403" s="39"/>
      <c r="P403" s="39"/>
      <c r="Q403" s="39"/>
      <c r="R403" s="39"/>
      <c r="S403" s="36" t="str">
        <f t="shared" si="6"/>
        <v/>
      </c>
      <c r="T403" s="39"/>
      <c r="U403" s="39"/>
      <c r="V403" s="39"/>
    </row>
    <row r="404" spans="1:22" s="17" customFormat="1" ht="14.25" thickBot="1">
      <c r="A404" s="39"/>
      <c r="B404" s="65"/>
      <c r="C404" s="39"/>
      <c r="D404" s="65"/>
      <c r="E404" s="39"/>
      <c r="F404" s="25"/>
      <c r="G404" s="23"/>
      <c r="H404" s="25"/>
      <c r="I404" s="30" t="str">
        <f>IF(LEN(F404)*LEN(G404)*LEN(H404)=0,"",VLOOKUP(F404&amp;G404&amp;H404,品类代码!$D:$E,2,0))</f>
        <v/>
      </c>
      <c r="J404" s="31" t="str">
        <f>IF(LEN(I404)=0,"",VLOOKUP(I404,品类代码!$E:$F,2,0))</f>
        <v/>
      </c>
      <c r="K404" s="30" t="str">
        <f>IF(LEN(J404)=0,"",VLOOKUP(J404,品类代码!$F:$G,2,0))</f>
        <v/>
      </c>
      <c r="L404" s="65"/>
      <c r="M404" s="39"/>
      <c r="N404" s="39"/>
      <c r="O404" s="39"/>
      <c r="P404" s="39"/>
      <c r="Q404" s="39"/>
      <c r="R404" s="39"/>
      <c r="S404" s="36" t="str">
        <f t="shared" si="6"/>
        <v/>
      </c>
      <c r="T404" s="39"/>
      <c r="U404" s="39"/>
      <c r="V404" s="39"/>
    </row>
    <row r="405" spans="1:22" s="17" customFormat="1" ht="14.25" thickBot="1">
      <c r="A405" s="39"/>
      <c r="B405" s="65"/>
      <c r="C405" s="39"/>
      <c r="D405" s="65"/>
      <c r="E405" s="39"/>
      <c r="F405" s="25"/>
      <c r="G405" s="23"/>
      <c r="H405" s="25"/>
      <c r="I405" s="30" t="str">
        <f>IF(LEN(F405)*LEN(G405)*LEN(H405)=0,"",VLOOKUP(F405&amp;G405&amp;H405,品类代码!$D:$E,2,0))</f>
        <v/>
      </c>
      <c r="J405" s="31" t="str">
        <f>IF(LEN(I405)=0,"",VLOOKUP(I405,品类代码!$E:$F,2,0))</f>
        <v/>
      </c>
      <c r="K405" s="30" t="str">
        <f>IF(LEN(J405)=0,"",VLOOKUP(J405,品类代码!$F:$G,2,0))</f>
        <v/>
      </c>
      <c r="L405" s="65"/>
      <c r="M405" s="39"/>
      <c r="N405" s="39"/>
      <c r="O405" s="39"/>
      <c r="P405" s="39"/>
      <c r="Q405" s="39"/>
      <c r="R405" s="39"/>
      <c r="S405" s="36" t="str">
        <f t="shared" si="6"/>
        <v/>
      </c>
      <c r="T405" s="39"/>
      <c r="U405" s="39"/>
      <c r="V405" s="39"/>
    </row>
    <row r="406" spans="1:22" s="17" customFormat="1" ht="14.25" thickBot="1">
      <c r="A406" s="39"/>
      <c r="B406" s="65"/>
      <c r="C406" s="39"/>
      <c r="D406" s="65"/>
      <c r="E406" s="39"/>
      <c r="F406" s="25"/>
      <c r="G406" s="23"/>
      <c r="H406" s="25"/>
      <c r="I406" s="30" t="str">
        <f>IF(LEN(F406)*LEN(G406)*LEN(H406)=0,"",VLOOKUP(F406&amp;G406&amp;H406,品类代码!$D:$E,2,0))</f>
        <v/>
      </c>
      <c r="J406" s="31" t="str">
        <f>IF(LEN(I406)=0,"",VLOOKUP(I406,品类代码!$E:$F,2,0))</f>
        <v/>
      </c>
      <c r="K406" s="30" t="str">
        <f>IF(LEN(J406)=0,"",VLOOKUP(J406,品类代码!$F:$G,2,0))</f>
        <v/>
      </c>
      <c r="L406" s="65"/>
      <c r="M406" s="39"/>
      <c r="N406" s="39"/>
      <c r="O406" s="39"/>
      <c r="P406" s="39"/>
      <c r="Q406" s="39"/>
      <c r="R406" s="39"/>
      <c r="S406" s="36" t="str">
        <f t="shared" si="6"/>
        <v/>
      </c>
      <c r="T406" s="39"/>
      <c r="U406" s="39"/>
      <c r="V406" s="39"/>
    </row>
    <row r="407" spans="1:22" s="17" customFormat="1" ht="14.25" thickBot="1">
      <c r="A407" s="39"/>
      <c r="B407" s="65"/>
      <c r="C407" s="39"/>
      <c r="D407" s="65"/>
      <c r="E407" s="39"/>
      <c r="F407" s="25"/>
      <c r="G407" s="23"/>
      <c r="H407" s="25"/>
      <c r="I407" s="30" t="str">
        <f>IF(LEN(F407)*LEN(G407)*LEN(H407)=0,"",VLOOKUP(F407&amp;G407&amp;H407,品类代码!$D:$E,2,0))</f>
        <v/>
      </c>
      <c r="J407" s="31" t="str">
        <f>IF(LEN(I407)=0,"",VLOOKUP(I407,品类代码!$E:$F,2,0))</f>
        <v/>
      </c>
      <c r="K407" s="30" t="str">
        <f>IF(LEN(J407)=0,"",VLOOKUP(J407,品类代码!$F:$G,2,0))</f>
        <v/>
      </c>
      <c r="L407" s="65"/>
      <c r="M407" s="39"/>
      <c r="N407" s="39"/>
      <c r="O407" s="39"/>
      <c r="P407" s="39"/>
      <c r="Q407" s="39"/>
      <c r="R407" s="39"/>
      <c r="S407" s="36" t="str">
        <f t="shared" si="6"/>
        <v/>
      </c>
      <c r="T407" s="39"/>
      <c r="U407" s="39"/>
      <c r="V407" s="39"/>
    </row>
    <row r="408" spans="1:22" s="17" customFormat="1" ht="14.25" thickBot="1">
      <c r="A408" s="39"/>
      <c r="B408" s="65"/>
      <c r="C408" s="39"/>
      <c r="D408" s="65"/>
      <c r="E408" s="39"/>
      <c r="F408" s="25"/>
      <c r="G408" s="23"/>
      <c r="H408" s="25"/>
      <c r="I408" s="30" t="str">
        <f>IF(LEN(F408)*LEN(G408)*LEN(H408)=0,"",VLOOKUP(F408&amp;G408&amp;H408,品类代码!$D:$E,2,0))</f>
        <v/>
      </c>
      <c r="J408" s="31" t="str">
        <f>IF(LEN(I408)=0,"",VLOOKUP(I408,品类代码!$E:$F,2,0))</f>
        <v/>
      </c>
      <c r="K408" s="30" t="str">
        <f>IF(LEN(J408)=0,"",VLOOKUP(J408,品类代码!$F:$G,2,0))</f>
        <v/>
      </c>
      <c r="L408" s="65"/>
      <c r="M408" s="39"/>
      <c r="N408" s="39"/>
      <c r="O408" s="39"/>
      <c r="P408" s="39"/>
      <c r="Q408" s="39"/>
      <c r="R408" s="39"/>
      <c r="S408" s="36" t="str">
        <f t="shared" si="6"/>
        <v/>
      </c>
      <c r="T408" s="39"/>
      <c r="U408" s="39"/>
      <c r="V408" s="39"/>
    </row>
    <row r="409" spans="1:22" s="17" customFormat="1" ht="14.25" thickBot="1">
      <c r="A409" s="39"/>
      <c r="B409" s="65"/>
      <c r="C409" s="39"/>
      <c r="D409" s="65"/>
      <c r="E409" s="39"/>
      <c r="F409" s="25"/>
      <c r="G409" s="23"/>
      <c r="H409" s="25"/>
      <c r="I409" s="30" t="str">
        <f>IF(LEN(F409)*LEN(G409)*LEN(H409)=0,"",VLOOKUP(F409&amp;G409&amp;H409,品类代码!$D:$E,2,0))</f>
        <v/>
      </c>
      <c r="J409" s="31" t="str">
        <f>IF(LEN(I409)=0,"",VLOOKUP(I409,品类代码!$E:$F,2,0))</f>
        <v/>
      </c>
      <c r="K409" s="30" t="str">
        <f>IF(LEN(J409)=0,"",VLOOKUP(J409,品类代码!$F:$G,2,0))</f>
        <v/>
      </c>
      <c r="L409" s="65"/>
      <c r="M409" s="39"/>
      <c r="N409" s="39"/>
      <c r="O409" s="39"/>
      <c r="P409" s="39"/>
      <c r="Q409" s="39"/>
      <c r="R409" s="39"/>
      <c r="S409" s="36" t="str">
        <f t="shared" si="6"/>
        <v/>
      </c>
      <c r="T409" s="39"/>
      <c r="U409" s="39"/>
      <c r="V409" s="39"/>
    </row>
    <row r="410" spans="1:22" s="17" customFormat="1" ht="14.25" thickBot="1">
      <c r="A410" s="39"/>
      <c r="B410" s="65"/>
      <c r="C410" s="39"/>
      <c r="D410" s="65"/>
      <c r="E410" s="39"/>
      <c r="F410" s="25"/>
      <c r="G410" s="23"/>
      <c r="H410" s="25"/>
      <c r="I410" s="30" t="str">
        <f>IF(LEN(F410)*LEN(G410)*LEN(H410)=0,"",VLOOKUP(F410&amp;G410&amp;H410,品类代码!$D:$E,2,0))</f>
        <v/>
      </c>
      <c r="J410" s="31" t="str">
        <f>IF(LEN(I410)=0,"",VLOOKUP(I410,品类代码!$E:$F,2,0))</f>
        <v/>
      </c>
      <c r="K410" s="30" t="str">
        <f>IF(LEN(J410)=0,"",VLOOKUP(J410,品类代码!$F:$G,2,0))</f>
        <v/>
      </c>
      <c r="L410" s="65"/>
      <c r="M410" s="39"/>
      <c r="N410" s="39"/>
      <c r="O410" s="39"/>
      <c r="P410" s="39"/>
      <c r="Q410" s="39"/>
      <c r="R410" s="39"/>
      <c r="S410" s="36" t="str">
        <f t="shared" si="6"/>
        <v/>
      </c>
      <c r="T410" s="39"/>
      <c r="U410" s="39"/>
      <c r="V410" s="39"/>
    </row>
    <row r="411" spans="1:22" s="17" customFormat="1" ht="14.25" thickBot="1">
      <c r="A411" s="39"/>
      <c r="B411" s="65"/>
      <c r="C411" s="39"/>
      <c r="D411" s="65"/>
      <c r="E411" s="39"/>
      <c r="F411" s="25"/>
      <c r="G411" s="23"/>
      <c r="H411" s="25"/>
      <c r="I411" s="30" t="str">
        <f>IF(LEN(F411)*LEN(G411)*LEN(H411)=0,"",VLOOKUP(F411&amp;G411&amp;H411,品类代码!$D:$E,2,0))</f>
        <v/>
      </c>
      <c r="J411" s="31" t="str">
        <f>IF(LEN(I411)=0,"",VLOOKUP(I411,品类代码!$E:$F,2,0))</f>
        <v/>
      </c>
      <c r="K411" s="30" t="str">
        <f>IF(LEN(J411)=0,"",VLOOKUP(J411,品类代码!$F:$G,2,0))</f>
        <v/>
      </c>
      <c r="L411" s="65"/>
      <c r="M411" s="39"/>
      <c r="N411" s="39"/>
      <c r="O411" s="39"/>
      <c r="P411" s="39"/>
      <c r="Q411" s="39"/>
      <c r="R411" s="39"/>
      <c r="S411" s="36" t="str">
        <f t="shared" si="6"/>
        <v/>
      </c>
      <c r="T411" s="39"/>
      <c r="U411" s="39"/>
      <c r="V411" s="39"/>
    </row>
    <row r="412" spans="1:22" s="17" customFormat="1" ht="14.25" thickBot="1">
      <c r="A412" s="39"/>
      <c r="B412" s="65"/>
      <c r="C412" s="39"/>
      <c r="D412" s="65"/>
      <c r="E412" s="39"/>
      <c r="F412" s="25"/>
      <c r="G412" s="23"/>
      <c r="H412" s="25"/>
      <c r="I412" s="30" t="str">
        <f>IF(LEN(F412)*LEN(G412)*LEN(H412)=0,"",VLOOKUP(F412&amp;G412&amp;H412,品类代码!$D:$E,2,0))</f>
        <v/>
      </c>
      <c r="J412" s="31" t="str">
        <f>IF(LEN(I412)=0,"",VLOOKUP(I412,品类代码!$E:$F,2,0))</f>
        <v/>
      </c>
      <c r="K412" s="30" t="str">
        <f>IF(LEN(J412)=0,"",VLOOKUP(J412,品类代码!$F:$G,2,0))</f>
        <v/>
      </c>
      <c r="L412" s="65"/>
      <c r="M412" s="39"/>
      <c r="N412" s="39"/>
      <c r="O412" s="39"/>
      <c r="P412" s="39"/>
      <c r="Q412" s="39"/>
      <c r="R412" s="39"/>
      <c r="S412" s="36" t="str">
        <f t="shared" si="6"/>
        <v/>
      </c>
      <c r="T412" s="39"/>
      <c r="U412" s="39"/>
      <c r="V412" s="39"/>
    </row>
    <row r="413" spans="1:22" s="17" customFormat="1" ht="14.25" thickBot="1">
      <c r="A413" s="39"/>
      <c r="B413" s="65"/>
      <c r="C413" s="39"/>
      <c r="D413" s="65"/>
      <c r="E413" s="39"/>
      <c r="F413" s="25"/>
      <c r="G413" s="23"/>
      <c r="H413" s="25"/>
      <c r="I413" s="30" t="str">
        <f>IF(LEN(F413)*LEN(G413)*LEN(H413)=0,"",VLOOKUP(F413&amp;G413&amp;H413,品类代码!$D:$E,2,0))</f>
        <v/>
      </c>
      <c r="J413" s="31" t="str">
        <f>IF(LEN(I413)=0,"",VLOOKUP(I413,品类代码!$E:$F,2,0))</f>
        <v/>
      </c>
      <c r="K413" s="30" t="str">
        <f>IF(LEN(J413)=0,"",VLOOKUP(J413,品类代码!$F:$G,2,0))</f>
        <v/>
      </c>
      <c r="L413" s="65"/>
      <c r="M413" s="39"/>
      <c r="N413" s="39"/>
      <c r="O413" s="39"/>
      <c r="P413" s="39"/>
      <c r="Q413" s="39"/>
      <c r="R413" s="39"/>
      <c r="S413" s="36" t="str">
        <f t="shared" si="6"/>
        <v/>
      </c>
      <c r="T413" s="39"/>
      <c r="U413" s="39"/>
      <c r="V413" s="39"/>
    </row>
    <row r="414" spans="1:22" s="17" customFormat="1" ht="14.25" thickBot="1">
      <c r="A414" s="39"/>
      <c r="B414" s="65"/>
      <c r="C414" s="39"/>
      <c r="D414" s="65"/>
      <c r="E414" s="39"/>
      <c r="F414" s="25"/>
      <c r="G414" s="23"/>
      <c r="H414" s="25"/>
      <c r="I414" s="30" t="str">
        <f>IF(LEN(F414)*LEN(G414)*LEN(H414)=0,"",VLOOKUP(F414&amp;G414&amp;H414,品类代码!$D:$E,2,0))</f>
        <v/>
      </c>
      <c r="J414" s="31" t="str">
        <f>IF(LEN(I414)=0,"",VLOOKUP(I414,品类代码!$E:$F,2,0))</f>
        <v/>
      </c>
      <c r="K414" s="30" t="str">
        <f>IF(LEN(J414)=0,"",VLOOKUP(J414,品类代码!$F:$G,2,0))</f>
        <v/>
      </c>
      <c r="L414" s="65"/>
      <c r="M414" s="39"/>
      <c r="N414" s="39"/>
      <c r="O414" s="39"/>
      <c r="P414" s="39"/>
      <c r="Q414" s="39"/>
      <c r="R414" s="39"/>
      <c r="S414" s="36" t="str">
        <f t="shared" si="6"/>
        <v/>
      </c>
      <c r="T414" s="39"/>
      <c r="U414" s="39"/>
      <c r="V414" s="39"/>
    </row>
    <row r="415" spans="1:22" s="17" customFormat="1" ht="14.25" thickBot="1">
      <c r="A415" s="39"/>
      <c r="B415" s="65"/>
      <c r="C415" s="39"/>
      <c r="D415" s="65"/>
      <c r="E415" s="39"/>
      <c r="F415" s="25"/>
      <c r="G415" s="23"/>
      <c r="H415" s="25"/>
      <c r="I415" s="30" t="str">
        <f>IF(LEN(F415)*LEN(G415)*LEN(H415)=0,"",VLOOKUP(F415&amp;G415&amp;H415,品类代码!$D:$E,2,0))</f>
        <v/>
      </c>
      <c r="J415" s="31" t="str">
        <f>IF(LEN(I415)=0,"",VLOOKUP(I415,品类代码!$E:$F,2,0))</f>
        <v/>
      </c>
      <c r="K415" s="30" t="str">
        <f>IF(LEN(J415)=0,"",VLOOKUP(J415,品类代码!$F:$G,2,0))</f>
        <v/>
      </c>
      <c r="L415" s="65"/>
      <c r="M415" s="39"/>
      <c r="N415" s="39"/>
      <c r="O415" s="39"/>
      <c r="P415" s="39"/>
      <c r="Q415" s="39"/>
      <c r="R415" s="39"/>
      <c r="S415" s="36" t="str">
        <f t="shared" si="6"/>
        <v/>
      </c>
      <c r="T415" s="39"/>
      <c r="U415" s="39"/>
      <c r="V415" s="39"/>
    </row>
    <row r="416" spans="1:22" s="17" customFormat="1" ht="14.25" thickBot="1">
      <c r="A416" s="39"/>
      <c r="B416" s="65"/>
      <c r="C416" s="39"/>
      <c r="D416" s="65"/>
      <c r="E416" s="39"/>
      <c r="F416" s="25"/>
      <c r="G416" s="23"/>
      <c r="H416" s="25"/>
      <c r="I416" s="30" t="str">
        <f>IF(LEN(F416)*LEN(G416)*LEN(H416)=0,"",VLOOKUP(F416&amp;G416&amp;H416,品类代码!$D:$E,2,0))</f>
        <v/>
      </c>
      <c r="J416" s="31" t="str">
        <f>IF(LEN(I416)=0,"",VLOOKUP(I416,品类代码!$E:$F,2,0))</f>
        <v/>
      </c>
      <c r="K416" s="30" t="str">
        <f>IF(LEN(J416)=0,"",VLOOKUP(J416,品类代码!$F:$G,2,0))</f>
        <v/>
      </c>
      <c r="L416" s="65"/>
      <c r="M416" s="39"/>
      <c r="N416" s="39"/>
      <c r="O416" s="39"/>
      <c r="P416" s="39"/>
      <c r="Q416" s="39"/>
      <c r="R416" s="39"/>
      <c r="S416" s="36" t="str">
        <f t="shared" si="6"/>
        <v/>
      </c>
      <c r="T416" s="39"/>
      <c r="U416" s="39"/>
      <c r="V416" s="39"/>
    </row>
    <row r="417" spans="1:22" s="17" customFormat="1" ht="14.25" thickBot="1">
      <c r="A417" s="39"/>
      <c r="B417" s="65"/>
      <c r="C417" s="39"/>
      <c r="D417" s="65"/>
      <c r="E417" s="39"/>
      <c r="F417" s="25"/>
      <c r="G417" s="23"/>
      <c r="H417" s="25"/>
      <c r="I417" s="30" t="str">
        <f>IF(LEN(F417)*LEN(G417)*LEN(H417)=0,"",VLOOKUP(F417&amp;G417&amp;H417,品类代码!$D:$E,2,0))</f>
        <v/>
      </c>
      <c r="J417" s="31" t="str">
        <f>IF(LEN(I417)=0,"",VLOOKUP(I417,品类代码!$E:$F,2,0))</f>
        <v/>
      </c>
      <c r="K417" s="30" t="str">
        <f>IF(LEN(J417)=0,"",VLOOKUP(J417,品类代码!$F:$G,2,0))</f>
        <v/>
      </c>
      <c r="L417" s="65"/>
      <c r="M417" s="39"/>
      <c r="N417" s="39"/>
      <c r="O417" s="39"/>
      <c r="P417" s="39"/>
      <c r="Q417" s="39"/>
      <c r="R417" s="39"/>
      <c r="S417" s="36" t="str">
        <f t="shared" si="6"/>
        <v/>
      </c>
      <c r="T417" s="39"/>
      <c r="U417" s="39"/>
      <c r="V417" s="39"/>
    </row>
    <row r="418" spans="1:22" s="17" customFormat="1" ht="14.25" thickBot="1">
      <c r="A418" s="39"/>
      <c r="B418" s="65"/>
      <c r="C418" s="39"/>
      <c r="D418" s="65"/>
      <c r="E418" s="39"/>
      <c r="F418" s="25"/>
      <c r="G418" s="23"/>
      <c r="H418" s="25"/>
      <c r="I418" s="30" t="str">
        <f>IF(LEN(F418)*LEN(G418)*LEN(H418)=0,"",VLOOKUP(F418&amp;G418&amp;H418,品类代码!$D:$E,2,0))</f>
        <v/>
      </c>
      <c r="J418" s="31" t="str">
        <f>IF(LEN(I418)=0,"",VLOOKUP(I418,品类代码!$E:$F,2,0))</f>
        <v/>
      </c>
      <c r="K418" s="30" t="str">
        <f>IF(LEN(J418)=0,"",VLOOKUP(J418,品类代码!$F:$G,2,0))</f>
        <v/>
      </c>
      <c r="L418" s="65"/>
      <c r="M418" s="39"/>
      <c r="N418" s="39"/>
      <c r="O418" s="39"/>
      <c r="P418" s="39"/>
      <c r="Q418" s="39"/>
      <c r="R418" s="39"/>
      <c r="S418" s="36" t="str">
        <f t="shared" si="6"/>
        <v/>
      </c>
      <c r="T418" s="39"/>
      <c r="U418" s="39"/>
      <c r="V418" s="39"/>
    </row>
    <row r="419" spans="1:22" s="17" customFormat="1" ht="14.25" thickBot="1">
      <c r="A419" s="39"/>
      <c r="B419" s="65"/>
      <c r="C419" s="39"/>
      <c r="D419" s="65"/>
      <c r="E419" s="39"/>
      <c r="F419" s="25"/>
      <c r="G419" s="23"/>
      <c r="H419" s="25"/>
      <c r="I419" s="30" t="str">
        <f>IF(LEN(F419)*LEN(G419)*LEN(H419)=0,"",VLOOKUP(F419&amp;G419&amp;H419,品类代码!$D:$E,2,0))</f>
        <v/>
      </c>
      <c r="J419" s="31" t="str">
        <f>IF(LEN(I419)=0,"",VLOOKUP(I419,品类代码!$E:$F,2,0))</f>
        <v/>
      </c>
      <c r="K419" s="30" t="str">
        <f>IF(LEN(J419)=0,"",VLOOKUP(J419,品类代码!$F:$G,2,0))</f>
        <v/>
      </c>
      <c r="L419" s="65"/>
      <c r="M419" s="39"/>
      <c r="N419" s="39"/>
      <c r="O419" s="39"/>
      <c r="P419" s="39"/>
      <c r="Q419" s="39"/>
      <c r="R419" s="39"/>
      <c r="S419" s="36" t="str">
        <f t="shared" si="6"/>
        <v/>
      </c>
      <c r="T419" s="39"/>
      <c r="U419" s="39"/>
      <c r="V419" s="39"/>
    </row>
    <row r="420" spans="1:22" s="17" customFormat="1" ht="14.25" thickBot="1">
      <c r="A420" s="39"/>
      <c r="B420" s="65"/>
      <c r="C420" s="39"/>
      <c r="D420" s="65"/>
      <c r="E420" s="39"/>
      <c r="F420" s="25"/>
      <c r="G420" s="23"/>
      <c r="H420" s="25"/>
      <c r="I420" s="30" t="str">
        <f>IF(LEN(F420)*LEN(G420)*LEN(H420)=0,"",VLOOKUP(F420&amp;G420&amp;H420,品类代码!$D:$E,2,0))</f>
        <v/>
      </c>
      <c r="J420" s="31" t="str">
        <f>IF(LEN(I420)=0,"",VLOOKUP(I420,品类代码!$E:$F,2,0))</f>
        <v/>
      </c>
      <c r="K420" s="30" t="str">
        <f>IF(LEN(J420)=0,"",VLOOKUP(J420,品类代码!$F:$G,2,0))</f>
        <v/>
      </c>
      <c r="L420" s="65"/>
      <c r="M420" s="39"/>
      <c r="N420" s="39"/>
      <c r="O420" s="39"/>
      <c r="P420" s="39"/>
      <c r="Q420" s="39"/>
      <c r="R420" s="39"/>
      <c r="S420" s="36" t="str">
        <f t="shared" si="6"/>
        <v/>
      </c>
      <c r="T420" s="39"/>
      <c r="U420" s="39"/>
      <c r="V420" s="39"/>
    </row>
    <row r="421" spans="1:22" s="17" customFormat="1" ht="14.25" thickBot="1">
      <c r="A421" s="39"/>
      <c r="B421" s="65"/>
      <c r="C421" s="39"/>
      <c r="D421" s="65"/>
      <c r="E421" s="39"/>
      <c r="F421" s="25"/>
      <c r="G421" s="23"/>
      <c r="H421" s="25"/>
      <c r="I421" s="30" t="str">
        <f>IF(LEN(F421)*LEN(G421)*LEN(H421)=0,"",VLOOKUP(F421&amp;G421&amp;H421,品类代码!$D:$E,2,0))</f>
        <v/>
      </c>
      <c r="J421" s="31" t="str">
        <f>IF(LEN(I421)=0,"",VLOOKUP(I421,品类代码!$E:$F,2,0))</f>
        <v/>
      </c>
      <c r="K421" s="30" t="str">
        <f>IF(LEN(J421)=0,"",VLOOKUP(J421,品类代码!$F:$G,2,0))</f>
        <v/>
      </c>
      <c r="L421" s="65"/>
      <c r="M421" s="39"/>
      <c r="N421" s="39"/>
      <c r="O421" s="39"/>
      <c r="P421" s="39"/>
      <c r="Q421" s="39"/>
      <c r="R421" s="39"/>
      <c r="S421" s="36" t="str">
        <f t="shared" si="6"/>
        <v/>
      </c>
      <c r="T421" s="39"/>
      <c r="U421" s="39"/>
      <c r="V421" s="39"/>
    </row>
    <row r="422" spans="1:22" s="17" customFormat="1" ht="14.25" thickBot="1">
      <c r="A422" s="39"/>
      <c r="B422" s="65"/>
      <c r="C422" s="39"/>
      <c r="D422" s="65"/>
      <c r="E422" s="39"/>
      <c r="F422" s="25"/>
      <c r="G422" s="23"/>
      <c r="H422" s="25"/>
      <c r="I422" s="30" t="str">
        <f>IF(LEN(F422)*LEN(G422)*LEN(H422)=0,"",VLOOKUP(F422&amp;G422&amp;H422,品类代码!$D:$E,2,0))</f>
        <v/>
      </c>
      <c r="J422" s="31" t="str">
        <f>IF(LEN(I422)=0,"",VLOOKUP(I422,品类代码!$E:$F,2,0))</f>
        <v/>
      </c>
      <c r="K422" s="30" t="str">
        <f>IF(LEN(J422)=0,"",VLOOKUP(J422,品类代码!$F:$G,2,0))</f>
        <v/>
      </c>
      <c r="L422" s="65"/>
      <c r="M422" s="39"/>
      <c r="N422" s="39"/>
      <c r="O422" s="39"/>
      <c r="P422" s="39"/>
      <c r="Q422" s="39"/>
      <c r="R422" s="39"/>
      <c r="S422" s="36" t="str">
        <f t="shared" si="6"/>
        <v/>
      </c>
      <c r="T422" s="39"/>
      <c r="U422" s="39"/>
      <c r="V422" s="39"/>
    </row>
    <row r="423" spans="1:22" s="17" customFormat="1" ht="14.25" thickBot="1">
      <c r="A423" s="39"/>
      <c r="B423" s="65"/>
      <c r="C423" s="39"/>
      <c r="D423" s="65"/>
      <c r="E423" s="39"/>
      <c r="F423" s="25"/>
      <c r="G423" s="23"/>
      <c r="H423" s="25"/>
      <c r="I423" s="30" t="str">
        <f>IF(LEN(F423)*LEN(G423)*LEN(H423)=0,"",VLOOKUP(F423&amp;G423&amp;H423,品类代码!$D:$E,2,0))</f>
        <v/>
      </c>
      <c r="J423" s="31" t="str">
        <f>IF(LEN(I423)=0,"",VLOOKUP(I423,品类代码!$E:$F,2,0))</f>
        <v/>
      </c>
      <c r="K423" s="30" t="str">
        <f>IF(LEN(J423)=0,"",VLOOKUP(J423,品类代码!$F:$G,2,0))</f>
        <v/>
      </c>
      <c r="L423" s="65"/>
      <c r="M423" s="39"/>
      <c r="N423" s="39"/>
      <c r="O423" s="39"/>
      <c r="P423" s="39"/>
      <c r="Q423" s="39"/>
      <c r="R423" s="39"/>
      <c r="S423" s="36" t="str">
        <f t="shared" si="6"/>
        <v/>
      </c>
      <c r="T423" s="39"/>
      <c r="U423" s="39"/>
      <c r="V423" s="39"/>
    </row>
    <row r="424" spans="1:22" s="17" customFormat="1" ht="14.25" thickBot="1">
      <c r="A424" s="39"/>
      <c r="B424" s="65"/>
      <c r="C424" s="39"/>
      <c r="D424" s="65"/>
      <c r="E424" s="39"/>
      <c r="F424" s="25"/>
      <c r="G424" s="23"/>
      <c r="H424" s="25"/>
      <c r="I424" s="30" t="str">
        <f>IF(LEN(F424)*LEN(G424)*LEN(H424)=0,"",VLOOKUP(F424&amp;G424&amp;H424,品类代码!$D:$E,2,0))</f>
        <v/>
      </c>
      <c r="J424" s="31" t="str">
        <f>IF(LEN(I424)=0,"",VLOOKUP(I424,品类代码!$E:$F,2,0))</f>
        <v/>
      </c>
      <c r="K424" s="30" t="str">
        <f>IF(LEN(J424)=0,"",VLOOKUP(J424,品类代码!$F:$G,2,0))</f>
        <v/>
      </c>
      <c r="L424" s="65"/>
      <c r="M424" s="39"/>
      <c r="N424" s="39"/>
      <c r="O424" s="39"/>
      <c r="P424" s="39"/>
      <c r="Q424" s="39"/>
      <c r="R424" s="39"/>
      <c r="S424" s="36" t="str">
        <f t="shared" si="6"/>
        <v/>
      </c>
      <c r="T424" s="39"/>
      <c r="U424" s="39"/>
      <c r="V424" s="39"/>
    </row>
    <row r="425" spans="1:22" s="17" customFormat="1" ht="14.25" thickBot="1">
      <c r="A425" s="39"/>
      <c r="B425" s="65"/>
      <c r="C425" s="39"/>
      <c r="D425" s="65"/>
      <c r="E425" s="39"/>
      <c r="F425" s="25"/>
      <c r="G425" s="23"/>
      <c r="H425" s="25"/>
      <c r="I425" s="30" t="str">
        <f>IF(LEN(F425)*LEN(G425)*LEN(H425)=0,"",VLOOKUP(F425&amp;G425&amp;H425,品类代码!$D:$E,2,0))</f>
        <v/>
      </c>
      <c r="J425" s="31" t="str">
        <f>IF(LEN(I425)=0,"",VLOOKUP(I425,品类代码!$E:$F,2,0))</f>
        <v/>
      </c>
      <c r="K425" s="30" t="str">
        <f>IF(LEN(J425)=0,"",VLOOKUP(J425,品类代码!$F:$G,2,0))</f>
        <v/>
      </c>
      <c r="L425" s="65"/>
      <c r="M425" s="39"/>
      <c r="N425" s="39"/>
      <c r="O425" s="39"/>
      <c r="P425" s="39"/>
      <c r="Q425" s="39"/>
      <c r="R425" s="39"/>
      <c r="S425" s="36" t="str">
        <f t="shared" si="6"/>
        <v/>
      </c>
      <c r="T425" s="39"/>
      <c r="U425" s="39"/>
      <c r="V425" s="39"/>
    </row>
    <row r="426" spans="1:22" s="17" customFormat="1" ht="14.25" thickBot="1">
      <c r="A426" s="39"/>
      <c r="B426" s="65"/>
      <c r="C426" s="39"/>
      <c r="D426" s="65"/>
      <c r="E426" s="39"/>
      <c r="F426" s="25"/>
      <c r="G426" s="23"/>
      <c r="H426" s="25"/>
      <c r="I426" s="30" t="str">
        <f>IF(LEN(F426)*LEN(G426)*LEN(H426)=0,"",VLOOKUP(F426&amp;G426&amp;H426,品类代码!$D:$E,2,0))</f>
        <v/>
      </c>
      <c r="J426" s="31" t="str">
        <f>IF(LEN(I426)=0,"",VLOOKUP(I426,品类代码!$E:$F,2,0))</f>
        <v/>
      </c>
      <c r="K426" s="30" t="str">
        <f>IF(LEN(J426)=0,"",VLOOKUP(J426,品类代码!$F:$G,2,0))</f>
        <v/>
      </c>
      <c r="L426" s="65"/>
      <c r="M426" s="39"/>
      <c r="N426" s="39"/>
      <c r="O426" s="39"/>
      <c r="P426" s="39"/>
      <c r="Q426" s="39"/>
      <c r="R426" s="39"/>
      <c r="S426" s="36" t="str">
        <f t="shared" si="6"/>
        <v/>
      </c>
      <c r="T426" s="39"/>
      <c r="U426" s="39"/>
      <c r="V426" s="39"/>
    </row>
    <row r="427" spans="1:22" s="17" customFormat="1" ht="14.25" thickBot="1">
      <c r="A427" s="39"/>
      <c r="B427" s="65"/>
      <c r="C427" s="39"/>
      <c r="D427" s="65"/>
      <c r="E427" s="39"/>
      <c r="F427" s="25"/>
      <c r="G427" s="23"/>
      <c r="H427" s="25"/>
      <c r="I427" s="30" t="str">
        <f>IF(LEN(F427)*LEN(G427)*LEN(H427)=0,"",VLOOKUP(F427&amp;G427&amp;H427,品类代码!$D:$E,2,0))</f>
        <v/>
      </c>
      <c r="J427" s="31" t="str">
        <f>IF(LEN(I427)=0,"",VLOOKUP(I427,品类代码!$E:$F,2,0))</f>
        <v/>
      </c>
      <c r="K427" s="30" t="str">
        <f>IF(LEN(J427)=0,"",VLOOKUP(J427,品类代码!$F:$G,2,0))</f>
        <v/>
      </c>
      <c r="L427" s="65"/>
      <c r="M427" s="39"/>
      <c r="N427" s="39"/>
      <c r="O427" s="39"/>
      <c r="P427" s="39"/>
      <c r="Q427" s="39"/>
      <c r="R427" s="39"/>
      <c r="S427" s="36" t="str">
        <f t="shared" si="6"/>
        <v/>
      </c>
      <c r="T427" s="39"/>
      <c r="U427" s="39"/>
      <c r="V427" s="39"/>
    </row>
    <row r="428" spans="1:22" s="17" customFormat="1" ht="14.25" thickBot="1">
      <c r="A428" s="39"/>
      <c r="B428" s="65"/>
      <c r="C428" s="39"/>
      <c r="D428" s="65"/>
      <c r="E428" s="39"/>
      <c r="F428" s="25"/>
      <c r="G428" s="23"/>
      <c r="H428" s="25"/>
      <c r="I428" s="30" t="str">
        <f>IF(LEN(F428)*LEN(G428)*LEN(H428)=0,"",VLOOKUP(F428&amp;G428&amp;H428,品类代码!$D:$E,2,0))</f>
        <v/>
      </c>
      <c r="J428" s="31" t="str">
        <f>IF(LEN(I428)=0,"",VLOOKUP(I428,品类代码!$E:$F,2,0))</f>
        <v/>
      </c>
      <c r="K428" s="30" t="str">
        <f>IF(LEN(J428)=0,"",VLOOKUP(J428,品类代码!$F:$G,2,0))</f>
        <v/>
      </c>
      <c r="L428" s="65"/>
      <c r="M428" s="39"/>
      <c r="N428" s="39"/>
      <c r="O428" s="39"/>
      <c r="P428" s="39"/>
      <c r="Q428" s="39"/>
      <c r="R428" s="39"/>
      <c r="S428" s="36" t="str">
        <f t="shared" si="6"/>
        <v/>
      </c>
      <c r="T428" s="39"/>
      <c r="U428" s="39"/>
      <c r="V428" s="39"/>
    </row>
    <row r="429" spans="1:22" s="17" customFormat="1" ht="14.25" thickBot="1">
      <c r="A429" s="39"/>
      <c r="B429" s="65"/>
      <c r="C429" s="39"/>
      <c r="D429" s="65"/>
      <c r="E429" s="39"/>
      <c r="F429" s="25"/>
      <c r="G429" s="23"/>
      <c r="H429" s="25"/>
      <c r="I429" s="30" t="str">
        <f>IF(LEN(F429)*LEN(G429)*LEN(H429)=0,"",VLOOKUP(F429&amp;G429&amp;H429,品类代码!$D:$E,2,0))</f>
        <v/>
      </c>
      <c r="J429" s="31" t="str">
        <f>IF(LEN(I429)=0,"",VLOOKUP(I429,品类代码!$E:$F,2,0))</f>
        <v/>
      </c>
      <c r="K429" s="30" t="str">
        <f>IF(LEN(J429)=0,"",VLOOKUP(J429,品类代码!$F:$G,2,0))</f>
        <v/>
      </c>
      <c r="L429" s="65"/>
      <c r="M429" s="39"/>
      <c r="N429" s="39"/>
      <c r="O429" s="39"/>
      <c r="P429" s="39"/>
      <c r="Q429" s="39"/>
      <c r="R429" s="39"/>
      <c r="S429" s="36" t="str">
        <f t="shared" si="6"/>
        <v/>
      </c>
      <c r="T429" s="39"/>
      <c r="U429" s="39"/>
      <c r="V429" s="39"/>
    </row>
    <row r="430" spans="1:22" s="17" customFormat="1" ht="14.25" thickBot="1">
      <c r="A430" s="39"/>
      <c r="B430" s="65"/>
      <c r="C430" s="39"/>
      <c r="D430" s="65"/>
      <c r="E430" s="39"/>
      <c r="F430" s="25"/>
      <c r="G430" s="23"/>
      <c r="H430" s="25"/>
      <c r="I430" s="30" t="str">
        <f>IF(LEN(F430)*LEN(G430)*LEN(H430)=0,"",VLOOKUP(F430&amp;G430&amp;H430,品类代码!$D:$E,2,0))</f>
        <v/>
      </c>
      <c r="J430" s="31" t="str">
        <f>IF(LEN(I430)=0,"",VLOOKUP(I430,品类代码!$E:$F,2,0))</f>
        <v/>
      </c>
      <c r="K430" s="30" t="str">
        <f>IF(LEN(J430)=0,"",VLOOKUP(J430,品类代码!$F:$G,2,0))</f>
        <v/>
      </c>
      <c r="L430" s="65"/>
      <c r="M430" s="39"/>
      <c r="N430" s="39"/>
      <c r="O430" s="39"/>
      <c r="P430" s="39"/>
      <c r="Q430" s="39"/>
      <c r="R430" s="39"/>
      <c r="S430" s="36" t="str">
        <f t="shared" si="6"/>
        <v/>
      </c>
      <c r="T430" s="39"/>
      <c r="U430" s="39"/>
      <c r="V430" s="39"/>
    </row>
    <row r="431" spans="1:22" s="17" customFormat="1" ht="14.25" thickBot="1">
      <c r="A431" s="39"/>
      <c r="B431" s="65"/>
      <c r="C431" s="39"/>
      <c r="D431" s="65"/>
      <c r="E431" s="39"/>
      <c r="F431" s="25"/>
      <c r="G431" s="23"/>
      <c r="H431" s="25"/>
      <c r="I431" s="30" t="str">
        <f>IF(LEN(F431)*LEN(G431)*LEN(H431)=0,"",VLOOKUP(F431&amp;G431&amp;H431,品类代码!$D:$E,2,0))</f>
        <v/>
      </c>
      <c r="J431" s="31" t="str">
        <f>IF(LEN(I431)=0,"",VLOOKUP(I431,品类代码!$E:$F,2,0))</f>
        <v/>
      </c>
      <c r="K431" s="30" t="str">
        <f>IF(LEN(J431)=0,"",VLOOKUP(J431,品类代码!$F:$G,2,0))</f>
        <v/>
      </c>
      <c r="L431" s="65"/>
      <c r="M431" s="39"/>
      <c r="N431" s="39"/>
      <c r="O431" s="39"/>
      <c r="P431" s="39"/>
      <c r="Q431" s="39"/>
      <c r="R431" s="39"/>
      <c r="S431" s="36" t="str">
        <f t="shared" si="6"/>
        <v/>
      </c>
      <c r="T431" s="39"/>
      <c r="U431" s="39"/>
      <c r="V431" s="39"/>
    </row>
    <row r="432" spans="1:22" s="17" customFormat="1" ht="14.25" thickBot="1">
      <c r="A432" s="39"/>
      <c r="B432" s="65"/>
      <c r="C432" s="39"/>
      <c r="D432" s="65"/>
      <c r="E432" s="39"/>
      <c r="F432" s="25"/>
      <c r="G432" s="23"/>
      <c r="H432" s="25"/>
      <c r="I432" s="30" t="str">
        <f>IF(LEN(F432)*LEN(G432)*LEN(H432)=0,"",VLOOKUP(F432&amp;G432&amp;H432,品类代码!$D:$E,2,0))</f>
        <v/>
      </c>
      <c r="J432" s="31" t="str">
        <f>IF(LEN(I432)=0,"",VLOOKUP(I432,品类代码!$E:$F,2,0))</f>
        <v/>
      </c>
      <c r="K432" s="30" t="str">
        <f>IF(LEN(J432)=0,"",VLOOKUP(J432,品类代码!$F:$G,2,0))</f>
        <v/>
      </c>
      <c r="L432" s="65"/>
      <c r="M432" s="39"/>
      <c r="N432" s="39"/>
      <c r="O432" s="39"/>
      <c r="P432" s="39"/>
      <c r="Q432" s="39"/>
      <c r="R432" s="39"/>
      <c r="S432" s="36" t="str">
        <f t="shared" si="6"/>
        <v/>
      </c>
      <c r="T432" s="39"/>
      <c r="U432" s="39"/>
      <c r="V432" s="39"/>
    </row>
    <row r="433" spans="1:22" s="17" customFormat="1" ht="14.25" thickBot="1">
      <c r="A433" s="39"/>
      <c r="B433" s="65"/>
      <c r="C433" s="39"/>
      <c r="D433" s="65"/>
      <c r="E433" s="39"/>
      <c r="F433" s="25"/>
      <c r="G433" s="23"/>
      <c r="H433" s="25"/>
      <c r="I433" s="30" t="str">
        <f>IF(LEN(F433)*LEN(G433)*LEN(H433)=0,"",VLOOKUP(F433&amp;G433&amp;H433,品类代码!$D:$E,2,0))</f>
        <v/>
      </c>
      <c r="J433" s="31" t="str">
        <f>IF(LEN(I433)=0,"",VLOOKUP(I433,品类代码!$E:$F,2,0))</f>
        <v/>
      </c>
      <c r="K433" s="30" t="str">
        <f>IF(LEN(J433)=0,"",VLOOKUP(J433,品类代码!$F:$G,2,0))</f>
        <v/>
      </c>
      <c r="L433" s="65"/>
      <c r="M433" s="39"/>
      <c r="N433" s="39"/>
      <c r="O433" s="39"/>
      <c r="P433" s="39"/>
      <c r="Q433" s="39"/>
      <c r="R433" s="39"/>
      <c r="S433" s="36" t="str">
        <f t="shared" si="6"/>
        <v/>
      </c>
      <c r="T433" s="39"/>
      <c r="U433" s="39"/>
      <c r="V433" s="39"/>
    </row>
    <row r="434" spans="1:22" s="17" customFormat="1" ht="14.25" thickBot="1">
      <c r="A434" s="39"/>
      <c r="B434" s="65"/>
      <c r="C434" s="39"/>
      <c r="D434" s="65"/>
      <c r="E434" s="39"/>
      <c r="F434" s="25"/>
      <c r="G434" s="23"/>
      <c r="H434" s="25"/>
      <c r="I434" s="30" t="str">
        <f>IF(LEN(F434)*LEN(G434)*LEN(H434)=0,"",VLOOKUP(F434&amp;G434&amp;H434,品类代码!$D:$E,2,0))</f>
        <v/>
      </c>
      <c r="J434" s="31" t="str">
        <f>IF(LEN(I434)=0,"",VLOOKUP(I434,品类代码!$E:$F,2,0))</f>
        <v/>
      </c>
      <c r="K434" s="30" t="str">
        <f>IF(LEN(J434)=0,"",VLOOKUP(J434,品类代码!$F:$G,2,0))</f>
        <v/>
      </c>
      <c r="L434" s="65"/>
      <c r="M434" s="39"/>
      <c r="N434" s="39"/>
      <c r="O434" s="39"/>
      <c r="P434" s="39"/>
      <c r="Q434" s="39"/>
      <c r="R434" s="39"/>
      <c r="S434" s="36" t="str">
        <f t="shared" si="6"/>
        <v/>
      </c>
      <c r="T434" s="39"/>
      <c r="U434" s="39"/>
      <c r="V434" s="39"/>
    </row>
    <row r="435" spans="1:22" s="17" customFormat="1" ht="14.25" thickBot="1">
      <c r="A435" s="39"/>
      <c r="B435" s="65"/>
      <c r="C435" s="39"/>
      <c r="D435" s="65"/>
      <c r="E435" s="39"/>
      <c r="F435" s="25"/>
      <c r="G435" s="23"/>
      <c r="H435" s="25"/>
      <c r="I435" s="30" t="str">
        <f>IF(LEN(F435)*LEN(G435)*LEN(H435)=0,"",VLOOKUP(F435&amp;G435&amp;H435,品类代码!$D:$E,2,0))</f>
        <v/>
      </c>
      <c r="J435" s="31" t="str">
        <f>IF(LEN(I435)=0,"",VLOOKUP(I435,品类代码!$E:$F,2,0))</f>
        <v/>
      </c>
      <c r="K435" s="30" t="str">
        <f>IF(LEN(J435)=0,"",VLOOKUP(J435,品类代码!$F:$G,2,0))</f>
        <v/>
      </c>
      <c r="L435" s="65"/>
      <c r="M435" s="39"/>
      <c r="N435" s="39"/>
      <c r="O435" s="39"/>
      <c r="P435" s="39"/>
      <c r="Q435" s="39"/>
      <c r="R435" s="39"/>
      <c r="S435" s="36" t="str">
        <f t="shared" si="6"/>
        <v/>
      </c>
      <c r="T435" s="39"/>
      <c r="U435" s="39"/>
      <c r="V435" s="39"/>
    </row>
    <row r="436" spans="1:22" s="17" customFormat="1" ht="14.25" thickBot="1">
      <c r="A436" s="39"/>
      <c r="B436" s="65"/>
      <c r="C436" s="39"/>
      <c r="D436" s="65"/>
      <c r="E436" s="39"/>
      <c r="F436" s="25"/>
      <c r="G436" s="23"/>
      <c r="H436" s="25"/>
      <c r="I436" s="30" t="str">
        <f>IF(LEN(F436)*LEN(G436)*LEN(H436)=0,"",VLOOKUP(F436&amp;G436&amp;H436,品类代码!$D:$E,2,0))</f>
        <v/>
      </c>
      <c r="J436" s="31" t="str">
        <f>IF(LEN(I436)=0,"",VLOOKUP(I436,品类代码!$E:$F,2,0))</f>
        <v/>
      </c>
      <c r="K436" s="30" t="str">
        <f>IF(LEN(J436)=0,"",VLOOKUP(J436,品类代码!$F:$G,2,0))</f>
        <v/>
      </c>
      <c r="L436" s="65"/>
      <c r="M436" s="39"/>
      <c r="N436" s="39"/>
      <c r="O436" s="39"/>
      <c r="P436" s="39"/>
      <c r="Q436" s="39"/>
      <c r="R436" s="39"/>
      <c r="S436" s="36" t="str">
        <f t="shared" si="6"/>
        <v/>
      </c>
      <c r="T436" s="39"/>
      <c r="U436" s="39"/>
      <c r="V436" s="39"/>
    </row>
    <row r="437" spans="1:22" s="17" customFormat="1" ht="14.25" thickBot="1">
      <c r="A437" s="39"/>
      <c r="B437" s="65"/>
      <c r="C437" s="39"/>
      <c r="D437" s="65"/>
      <c r="E437" s="39"/>
      <c r="F437" s="25"/>
      <c r="G437" s="23"/>
      <c r="H437" s="25"/>
      <c r="I437" s="30" t="str">
        <f>IF(LEN(F437)*LEN(G437)*LEN(H437)=0,"",VLOOKUP(F437&amp;G437&amp;H437,品类代码!$D:$E,2,0))</f>
        <v/>
      </c>
      <c r="J437" s="31" t="str">
        <f>IF(LEN(I437)=0,"",VLOOKUP(I437,品类代码!$E:$F,2,0))</f>
        <v/>
      </c>
      <c r="K437" s="30" t="str">
        <f>IF(LEN(J437)=0,"",VLOOKUP(J437,品类代码!$F:$G,2,0))</f>
        <v/>
      </c>
      <c r="L437" s="65"/>
      <c r="M437" s="39"/>
      <c r="N437" s="39"/>
      <c r="O437" s="39"/>
      <c r="P437" s="39"/>
      <c r="Q437" s="39"/>
      <c r="R437" s="39"/>
      <c r="S437" s="36" t="str">
        <f t="shared" si="6"/>
        <v/>
      </c>
      <c r="T437" s="39"/>
      <c r="U437" s="39"/>
      <c r="V437" s="39"/>
    </row>
    <row r="438" spans="1:22" s="17" customFormat="1" ht="14.25" thickBot="1">
      <c r="A438" s="39"/>
      <c r="B438" s="65"/>
      <c r="C438" s="39"/>
      <c r="D438" s="65"/>
      <c r="E438" s="39"/>
      <c r="F438" s="25"/>
      <c r="G438" s="23"/>
      <c r="H438" s="25"/>
      <c r="I438" s="30" t="str">
        <f>IF(LEN(F438)*LEN(G438)*LEN(H438)=0,"",VLOOKUP(F438&amp;G438&amp;H438,品类代码!$D:$E,2,0))</f>
        <v/>
      </c>
      <c r="J438" s="31" t="str">
        <f>IF(LEN(I438)=0,"",VLOOKUP(I438,品类代码!$E:$F,2,0))</f>
        <v/>
      </c>
      <c r="K438" s="30" t="str">
        <f>IF(LEN(J438)=0,"",VLOOKUP(J438,品类代码!$F:$G,2,0))</f>
        <v/>
      </c>
      <c r="L438" s="65"/>
      <c r="M438" s="39"/>
      <c r="N438" s="39"/>
      <c r="O438" s="39"/>
      <c r="P438" s="39"/>
      <c r="Q438" s="39"/>
      <c r="R438" s="39"/>
      <c r="S438" s="36" t="str">
        <f t="shared" si="6"/>
        <v/>
      </c>
      <c r="T438" s="39"/>
      <c r="U438" s="39"/>
      <c r="V438" s="39"/>
    </row>
    <row r="439" spans="1:22" s="17" customFormat="1" ht="14.25" thickBot="1">
      <c r="A439" s="39"/>
      <c r="B439" s="65"/>
      <c r="C439" s="39"/>
      <c r="D439" s="65"/>
      <c r="E439" s="39"/>
      <c r="F439" s="25"/>
      <c r="G439" s="23"/>
      <c r="H439" s="25"/>
      <c r="I439" s="30" t="str">
        <f>IF(LEN(F439)*LEN(G439)*LEN(H439)=0,"",VLOOKUP(F439&amp;G439&amp;H439,品类代码!$D:$E,2,0))</f>
        <v/>
      </c>
      <c r="J439" s="31" t="str">
        <f>IF(LEN(I439)=0,"",VLOOKUP(I439,品类代码!$E:$F,2,0))</f>
        <v/>
      </c>
      <c r="K439" s="30" t="str">
        <f>IF(LEN(J439)=0,"",VLOOKUP(J439,品类代码!$F:$G,2,0))</f>
        <v/>
      </c>
      <c r="L439" s="65"/>
      <c r="M439" s="39"/>
      <c r="N439" s="39"/>
      <c r="O439" s="39"/>
      <c r="P439" s="39"/>
      <c r="Q439" s="39"/>
      <c r="R439" s="39"/>
      <c r="S439" s="36" t="str">
        <f t="shared" si="6"/>
        <v/>
      </c>
      <c r="T439" s="39"/>
      <c r="U439" s="39"/>
      <c r="V439" s="39"/>
    </row>
    <row r="440" spans="1:22" s="17" customFormat="1" ht="14.25" thickBot="1">
      <c r="A440" s="39"/>
      <c r="B440" s="65"/>
      <c r="C440" s="39"/>
      <c r="D440" s="65"/>
      <c r="E440" s="39"/>
      <c r="F440" s="25"/>
      <c r="G440" s="23"/>
      <c r="H440" s="25"/>
      <c r="I440" s="30" t="str">
        <f>IF(LEN(F440)*LEN(G440)*LEN(H440)=0,"",VLOOKUP(F440&amp;G440&amp;H440,品类代码!$D:$E,2,0))</f>
        <v/>
      </c>
      <c r="J440" s="31" t="str">
        <f>IF(LEN(I440)=0,"",VLOOKUP(I440,品类代码!$E:$F,2,0))</f>
        <v/>
      </c>
      <c r="K440" s="30" t="str">
        <f>IF(LEN(J440)=0,"",VLOOKUP(J440,品类代码!$F:$G,2,0))</f>
        <v/>
      </c>
      <c r="L440" s="65"/>
      <c r="M440" s="39"/>
      <c r="N440" s="39"/>
      <c r="O440" s="39"/>
      <c r="P440" s="39"/>
      <c r="Q440" s="39"/>
      <c r="R440" s="39"/>
      <c r="S440" s="36" t="str">
        <f t="shared" si="6"/>
        <v/>
      </c>
      <c r="T440" s="39"/>
      <c r="U440" s="39"/>
      <c r="V440" s="39"/>
    </row>
    <row r="441" spans="1:22" s="17" customFormat="1" ht="14.25" thickBot="1">
      <c r="A441" s="39"/>
      <c r="B441" s="65"/>
      <c r="C441" s="39"/>
      <c r="D441" s="65"/>
      <c r="E441" s="39"/>
      <c r="F441" s="25"/>
      <c r="G441" s="23"/>
      <c r="H441" s="25"/>
      <c r="I441" s="30" t="str">
        <f>IF(LEN(F441)*LEN(G441)*LEN(H441)=0,"",VLOOKUP(F441&amp;G441&amp;H441,品类代码!$D:$E,2,0))</f>
        <v/>
      </c>
      <c r="J441" s="31" t="str">
        <f>IF(LEN(I441)=0,"",VLOOKUP(I441,品类代码!$E:$F,2,0))</f>
        <v/>
      </c>
      <c r="K441" s="30" t="str">
        <f>IF(LEN(J441)=0,"",VLOOKUP(J441,品类代码!$F:$G,2,0))</f>
        <v/>
      </c>
      <c r="L441" s="65"/>
      <c r="M441" s="39"/>
      <c r="N441" s="39"/>
      <c r="O441" s="39"/>
      <c r="P441" s="39"/>
      <c r="Q441" s="39"/>
      <c r="R441" s="39"/>
      <c r="S441" s="36" t="str">
        <f t="shared" si="6"/>
        <v/>
      </c>
      <c r="T441" s="39"/>
      <c r="U441" s="39"/>
      <c r="V441" s="39"/>
    </row>
    <row r="442" spans="1:22" s="17" customFormat="1" ht="14.25" thickBot="1">
      <c r="A442" s="39"/>
      <c r="B442" s="65"/>
      <c r="C442" s="39"/>
      <c r="D442" s="65"/>
      <c r="E442" s="39"/>
      <c r="F442" s="25"/>
      <c r="G442" s="23"/>
      <c r="H442" s="25"/>
      <c r="I442" s="30" t="str">
        <f>IF(LEN(F442)*LEN(G442)*LEN(H442)=0,"",VLOOKUP(F442&amp;G442&amp;H442,品类代码!$D:$E,2,0))</f>
        <v/>
      </c>
      <c r="J442" s="31" t="str">
        <f>IF(LEN(I442)=0,"",VLOOKUP(I442,品类代码!$E:$F,2,0))</f>
        <v/>
      </c>
      <c r="K442" s="30" t="str">
        <f>IF(LEN(J442)=0,"",VLOOKUP(J442,品类代码!$F:$G,2,0))</f>
        <v/>
      </c>
      <c r="L442" s="65"/>
      <c r="M442" s="39"/>
      <c r="N442" s="39"/>
      <c r="O442" s="39"/>
      <c r="P442" s="39"/>
      <c r="Q442" s="39"/>
      <c r="R442" s="39"/>
      <c r="S442" s="36" t="str">
        <f t="shared" si="6"/>
        <v/>
      </c>
      <c r="T442" s="39"/>
      <c r="U442" s="39"/>
      <c r="V442" s="39"/>
    </row>
    <row r="443" spans="1:22" s="17" customFormat="1" ht="14.25" thickBot="1">
      <c r="A443" s="39"/>
      <c r="B443" s="65"/>
      <c r="C443" s="39"/>
      <c r="D443" s="65"/>
      <c r="E443" s="39"/>
      <c r="F443" s="25"/>
      <c r="G443" s="23"/>
      <c r="H443" s="25"/>
      <c r="I443" s="30" t="str">
        <f>IF(LEN(F443)*LEN(G443)*LEN(H443)=0,"",VLOOKUP(F443&amp;G443&amp;H443,品类代码!$D:$E,2,0))</f>
        <v/>
      </c>
      <c r="J443" s="31" t="str">
        <f>IF(LEN(I443)=0,"",VLOOKUP(I443,品类代码!$E:$F,2,0))</f>
        <v/>
      </c>
      <c r="K443" s="30" t="str">
        <f>IF(LEN(J443)=0,"",VLOOKUP(J443,品类代码!$F:$G,2,0))</f>
        <v/>
      </c>
      <c r="L443" s="65"/>
      <c r="M443" s="39"/>
      <c r="N443" s="39"/>
      <c r="O443" s="39"/>
      <c r="P443" s="39"/>
      <c r="Q443" s="39"/>
      <c r="R443" s="39"/>
      <c r="S443" s="36" t="str">
        <f t="shared" si="6"/>
        <v/>
      </c>
      <c r="T443" s="39"/>
      <c r="U443" s="39"/>
      <c r="V443" s="39"/>
    </row>
    <row r="444" spans="1:22" s="17" customFormat="1" ht="14.25" thickBot="1">
      <c r="A444" s="39"/>
      <c r="B444" s="65"/>
      <c r="C444" s="39"/>
      <c r="D444" s="65"/>
      <c r="E444" s="39"/>
      <c r="F444" s="25"/>
      <c r="G444" s="23"/>
      <c r="H444" s="25"/>
      <c r="I444" s="30" t="str">
        <f>IF(LEN(F444)*LEN(G444)*LEN(H444)=0,"",VLOOKUP(F444&amp;G444&amp;H444,品类代码!$D:$E,2,0))</f>
        <v/>
      </c>
      <c r="J444" s="31" t="str">
        <f>IF(LEN(I444)=0,"",VLOOKUP(I444,品类代码!$E:$F,2,0))</f>
        <v/>
      </c>
      <c r="K444" s="30" t="str">
        <f>IF(LEN(J444)=0,"",VLOOKUP(J444,品类代码!$F:$G,2,0))</f>
        <v/>
      </c>
      <c r="L444" s="65"/>
      <c r="M444" s="39"/>
      <c r="N444" s="39"/>
      <c r="O444" s="39"/>
      <c r="P444" s="39"/>
      <c r="Q444" s="39"/>
      <c r="R444" s="39"/>
      <c r="S444" s="36" t="str">
        <f t="shared" si="6"/>
        <v/>
      </c>
      <c r="T444" s="39"/>
      <c r="U444" s="39"/>
      <c r="V444" s="39"/>
    </row>
    <row r="445" spans="1:22" s="17" customFormat="1" ht="14.25" thickBot="1">
      <c r="A445" s="39"/>
      <c r="B445" s="65"/>
      <c r="C445" s="39"/>
      <c r="D445" s="65"/>
      <c r="E445" s="39"/>
      <c r="F445" s="25"/>
      <c r="G445" s="23"/>
      <c r="H445" s="25"/>
      <c r="I445" s="30" t="str">
        <f>IF(LEN(F445)*LEN(G445)*LEN(H445)=0,"",VLOOKUP(F445&amp;G445&amp;H445,品类代码!$D:$E,2,0))</f>
        <v/>
      </c>
      <c r="J445" s="31" t="str">
        <f>IF(LEN(I445)=0,"",VLOOKUP(I445,品类代码!$E:$F,2,0))</f>
        <v/>
      </c>
      <c r="K445" s="30" t="str">
        <f>IF(LEN(J445)=0,"",VLOOKUP(J445,品类代码!$F:$G,2,0))</f>
        <v/>
      </c>
      <c r="L445" s="65"/>
      <c r="M445" s="39"/>
      <c r="N445" s="39"/>
      <c r="O445" s="39"/>
      <c r="P445" s="39"/>
      <c r="Q445" s="39"/>
      <c r="R445" s="39"/>
      <c r="S445" s="36" t="str">
        <f t="shared" si="6"/>
        <v/>
      </c>
      <c r="T445" s="39"/>
      <c r="U445" s="39"/>
      <c r="V445" s="39"/>
    </row>
    <row r="446" spans="1:22" s="17" customFormat="1" ht="14.25" thickBot="1">
      <c r="A446" s="39"/>
      <c r="B446" s="65"/>
      <c r="C446" s="39"/>
      <c r="D446" s="65"/>
      <c r="E446" s="39"/>
      <c r="F446" s="25"/>
      <c r="G446" s="23"/>
      <c r="H446" s="25"/>
      <c r="I446" s="30" t="str">
        <f>IF(LEN(F446)*LEN(G446)*LEN(H446)=0,"",VLOOKUP(F446&amp;G446&amp;H446,品类代码!$D:$E,2,0))</f>
        <v/>
      </c>
      <c r="J446" s="31" t="str">
        <f>IF(LEN(I446)=0,"",VLOOKUP(I446,品类代码!$E:$F,2,0))</f>
        <v/>
      </c>
      <c r="K446" s="30" t="str">
        <f>IF(LEN(J446)=0,"",VLOOKUP(J446,品类代码!$F:$G,2,0))</f>
        <v/>
      </c>
      <c r="L446" s="65"/>
      <c r="M446" s="39"/>
      <c r="N446" s="39"/>
      <c r="O446" s="39"/>
      <c r="P446" s="39"/>
      <c r="Q446" s="39"/>
      <c r="R446" s="39"/>
      <c r="S446" s="36" t="str">
        <f t="shared" si="6"/>
        <v/>
      </c>
      <c r="T446" s="39"/>
      <c r="U446" s="39"/>
      <c r="V446" s="39"/>
    </row>
    <row r="447" spans="1:22" s="17" customFormat="1" ht="14.25" thickBot="1">
      <c r="A447" s="39"/>
      <c r="B447" s="65"/>
      <c r="C447" s="39"/>
      <c r="D447" s="65"/>
      <c r="E447" s="39"/>
      <c r="F447" s="25"/>
      <c r="G447" s="23"/>
      <c r="H447" s="25"/>
      <c r="I447" s="30" t="str">
        <f>IF(LEN(F447)*LEN(G447)*LEN(H447)=0,"",VLOOKUP(F447&amp;G447&amp;H447,品类代码!$D:$E,2,0))</f>
        <v/>
      </c>
      <c r="J447" s="31" t="str">
        <f>IF(LEN(I447)=0,"",VLOOKUP(I447,品类代码!$E:$F,2,0))</f>
        <v/>
      </c>
      <c r="K447" s="30" t="str">
        <f>IF(LEN(J447)=0,"",VLOOKUP(J447,品类代码!$F:$G,2,0))</f>
        <v/>
      </c>
      <c r="L447" s="65"/>
      <c r="M447" s="39"/>
      <c r="N447" s="39"/>
      <c r="O447" s="39"/>
      <c r="P447" s="39"/>
      <c r="Q447" s="39"/>
      <c r="R447" s="39"/>
      <c r="S447" s="36" t="str">
        <f t="shared" si="6"/>
        <v/>
      </c>
      <c r="T447" s="39"/>
      <c r="U447" s="39"/>
      <c r="V447" s="39"/>
    </row>
    <row r="448" spans="1:22" s="17" customFormat="1" ht="14.25" thickBot="1">
      <c r="A448" s="39"/>
      <c r="B448" s="65"/>
      <c r="C448" s="39"/>
      <c r="D448" s="65"/>
      <c r="E448" s="39"/>
      <c r="F448" s="25"/>
      <c r="G448" s="23"/>
      <c r="H448" s="25"/>
      <c r="I448" s="30" t="str">
        <f>IF(LEN(F448)*LEN(G448)*LEN(H448)=0,"",VLOOKUP(F448&amp;G448&amp;H448,品类代码!$D:$E,2,0))</f>
        <v/>
      </c>
      <c r="J448" s="31" t="str">
        <f>IF(LEN(I448)=0,"",VLOOKUP(I448,品类代码!$E:$F,2,0))</f>
        <v/>
      </c>
      <c r="K448" s="30" t="str">
        <f>IF(LEN(J448)=0,"",VLOOKUP(J448,品类代码!$F:$G,2,0))</f>
        <v/>
      </c>
      <c r="L448" s="65"/>
      <c r="M448" s="39"/>
      <c r="N448" s="39"/>
      <c r="O448" s="39"/>
      <c r="P448" s="39"/>
      <c r="Q448" s="39"/>
      <c r="R448" s="39"/>
      <c r="S448" s="36" t="str">
        <f t="shared" si="6"/>
        <v/>
      </c>
      <c r="T448" s="39"/>
      <c r="U448" s="39"/>
      <c r="V448" s="39"/>
    </row>
    <row r="449" spans="1:22" s="17" customFormat="1" ht="14.25" thickBot="1">
      <c r="A449" s="39"/>
      <c r="B449" s="65"/>
      <c r="C449" s="39"/>
      <c r="D449" s="65"/>
      <c r="E449" s="39"/>
      <c r="F449" s="25"/>
      <c r="G449" s="23"/>
      <c r="H449" s="25"/>
      <c r="I449" s="30" t="str">
        <f>IF(LEN(F449)*LEN(G449)*LEN(H449)=0,"",VLOOKUP(F449&amp;G449&amp;H449,品类代码!$D:$E,2,0))</f>
        <v/>
      </c>
      <c r="J449" s="31" t="str">
        <f>IF(LEN(I449)=0,"",VLOOKUP(I449,品类代码!$E:$F,2,0))</f>
        <v/>
      </c>
      <c r="K449" s="30" t="str">
        <f>IF(LEN(J449)=0,"",VLOOKUP(J449,品类代码!$F:$G,2,0))</f>
        <v/>
      </c>
      <c r="L449" s="65"/>
      <c r="M449" s="39"/>
      <c r="N449" s="39"/>
      <c r="O449" s="39"/>
      <c r="P449" s="39"/>
      <c r="Q449" s="39"/>
      <c r="R449" s="39"/>
      <c r="S449" s="36" t="str">
        <f t="shared" si="6"/>
        <v/>
      </c>
      <c r="T449" s="39"/>
      <c r="U449" s="39"/>
      <c r="V449" s="39"/>
    </row>
    <row r="450" spans="1:22" s="17" customFormat="1" ht="14.25" thickBot="1">
      <c r="A450" s="39"/>
      <c r="B450" s="65"/>
      <c r="C450" s="39"/>
      <c r="D450" s="65"/>
      <c r="E450" s="39"/>
      <c r="F450" s="25"/>
      <c r="G450" s="23"/>
      <c r="H450" s="25"/>
      <c r="I450" s="30" t="str">
        <f>IF(LEN(F450)*LEN(G450)*LEN(H450)=0,"",VLOOKUP(F450&amp;G450&amp;H450,品类代码!$D:$E,2,0))</f>
        <v/>
      </c>
      <c r="J450" s="31" t="str">
        <f>IF(LEN(I450)=0,"",VLOOKUP(I450,品类代码!$E:$F,2,0))</f>
        <v/>
      </c>
      <c r="K450" s="30" t="str">
        <f>IF(LEN(J450)=0,"",VLOOKUP(J450,品类代码!$F:$G,2,0))</f>
        <v/>
      </c>
      <c r="L450" s="65"/>
      <c r="M450" s="39"/>
      <c r="N450" s="39"/>
      <c r="O450" s="39"/>
      <c r="P450" s="39"/>
      <c r="Q450" s="39"/>
      <c r="R450" s="39"/>
      <c r="S450" s="36" t="str">
        <f t="shared" si="6"/>
        <v/>
      </c>
      <c r="T450" s="39"/>
      <c r="U450" s="39"/>
      <c r="V450" s="39"/>
    </row>
    <row r="451" spans="1:22" s="17" customFormat="1" ht="14.25" thickBot="1">
      <c r="A451" s="39"/>
      <c r="B451" s="65"/>
      <c r="C451" s="39"/>
      <c r="D451" s="65"/>
      <c r="E451" s="39"/>
      <c r="F451" s="25"/>
      <c r="G451" s="23"/>
      <c r="H451" s="25"/>
      <c r="I451" s="30" t="str">
        <f>IF(LEN(F451)*LEN(G451)*LEN(H451)=0,"",VLOOKUP(F451&amp;G451&amp;H451,品类代码!$D:$E,2,0))</f>
        <v/>
      </c>
      <c r="J451" s="31" t="str">
        <f>IF(LEN(I451)=0,"",VLOOKUP(I451,品类代码!$E:$F,2,0))</f>
        <v/>
      </c>
      <c r="K451" s="30" t="str">
        <f>IF(LEN(J451)=0,"",VLOOKUP(J451,品类代码!$F:$G,2,0))</f>
        <v/>
      </c>
      <c r="L451" s="65"/>
      <c r="M451" s="39"/>
      <c r="N451" s="39"/>
      <c r="O451" s="39"/>
      <c r="P451" s="39"/>
      <c r="Q451" s="39"/>
      <c r="R451" s="39"/>
      <c r="S451" s="36" t="str">
        <f t="shared" si="6"/>
        <v/>
      </c>
      <c r="T451" s="39"/>
      <c r="U451" s="39"/>
      <c r="V451" s="39"/>
    </row>
    <row r="452" spans="1:22" s="17" customFormat="1" ht="14.25" thickBot="1">
      <c r="A452" s="39"/>
      <c r="B452" s="65"/>
      <c r="C452" s="39"/>
      <c r="D452" s="65"/>
      <c r="E452" s="39"/>
      <c r="F452" s="25"/>
      <c r="G452" s="23"/>
      <c r="H452" s="25"/>
      <c r="I452" s="30" t="str">
        <f>IF(LEN(F452)*LEN(G452)*LEN(H452)=0,"",VLOOKUP(F452&amp;G452&amp;H452,品类代码!$D:$E,2,0))</f>
        <v/>
      </c>
      <c r="J452" s="31" t="str">
        <f>IF(LEN(I452)=0,"",VLOOKUP(I452,品类代码!$E:$F,2,0))</f>
        <v/>
      </c>
      <c r="K452" s="30" t="str">
        <f>IF(LEN(J452)=0,"",VLOOKUP(J452,品类代码!$F:$G,2,0))</f>
        <v/>
      </c>
      <c r="L452" s="65"/>
      <c r="M452" s="39"/>
      <c r="N452" s="39"/>
      <c r="O452" s="39"/>
      <c r="P452" s="39"/>
      <c r="Q452" s="39"/>
      <c r="R452" s="39"/>
      <c r="S452" s="36" t="str">
        <f t="shared" si="6"/>
        <v/>
      </c>
      <c r="T452" s="39"/>
      <c r="U452" s="39"/>
      <c r="V452" s="39"/>
    </row>
    <row r="453" spans="1:22" s="17" customFormat="1" ht="14.25" thickBot="1">
      <c r="A453" s="39"/>
      <c r="B453" s="65"/>
      <c r="C453" s="39"/>
      <c r="D453" s="65"/>
      <c r="E453" s="39"/>
      <c r="F453" s="25"/>
      <c r="G453" s="23"/>
      <c r="H453" s="25"/>
      <c r="I453" s="30" t="str">
        <f>IF(LEN(F453)*LEN(G453)*LEN(H453)=0,"",VLOOKUP(F453&amp;G453&amp;H453,品类代码!$D:$E,2,0))</f>
        <v/>
      </c>
      <c r="J453" s="31" t="str">
        <f>IF(LEN(I453)=0,"",VLOOKUP(I453,品类代码!$E:$F,2,0))</f>
        <v/>
      </c>
      <c r="K453" s="30" t="str">
        <f>IF(LEN(J453)=0,"",VLOOKUP(J453,品类代码!$F:$G,2,0))</f>
        <v/>
      </c>
      <c r="L453" s="65"/>
      <c r="M453" s="39"/>
      <c r="N453" s="39"/>
      <c r="O453" s="39"/>
      <c r="P453" s="39"/>
      <c r="Q453" s="39"/>
      <c r="R453" s="39"/>
      <c r="S453" s="36" t="str">
        <f t="shared" si="6"/>
        <v/>
      </c>
      <c r="T453" s="39"/>
      <c r="U453" s="39"/>
      <c r="V453" s="39"/>
    </row>
    <row r="454" spans="1:22" s="17" customFormat="1" ht="14.25" thickBot="1">
      <c r="A454" s="39"/>
      <c r="B454" s="65"/>
      <c r="C454" s="39"/>
      <c r="D454" s="65"/>
      <c r="E454" s="39"/>
      <c r="F454" s="25"/>
      <c r="G454" s="23"/>
      <c r="H454" s="25"/>
      <c r="I454" s="30" t="str">
        <f>IF(LEN(F454)*LEN(G454)*LEN(H454)=0,"",VLOOKUP(F454&amp;G454&amp;H454,品类代码!$D:$E,2,0))</f>
        <v/>
      </c>
      <c r="J454" s="31" t="str">
        <f>IF(LEN(I454)=0,"",VLOOKUP(I454,品类代码!$E:$F,2,0))</f>
        <v/>
      </c>
      <c r="K454" s="30" t="str">
        <f>IF(LEN(J454)=0,"",VLOOKUP(J454,品类代码!$F:$G,2,0))</f>
        <v/>
      </c>
      <c r="L454" s="65"/>
      <c r="M454" s="39"/>
      <c r="N454" s="39"/>
      <c r="O454" s="39"/>
      <c r="P454" s="39"/>
      <c r="Q454" s="39"/>
      <c r="R454" s="39"/>
      <c r="S454" s="36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39"/>
      <c r="U454" s="39"/>
      <c r="V454" s="39"/>
    </row>
    <row r="455" spans="1:22" s="17" customFormat="1" ht="14.25" thickBot="1">
      <c r="A455" s="39"/>
      <c r="B455" s="65"/>
      <c r="C455" s="39"/>
      <c r="D455" s="65"/>
      <c r="E455" s="39"/>
      <c r="F455" s="25"/>
      <c r="G455" s="23"/>
      <c r="H455" s="25"/>
      <c r="I455" s="30" t="str">
        <f>IF(LEN(F455)*LEN(G455)*LEN(H455)=0,"",VLOOKUP(F455&amp;G455&amp;H455,品类代码!$D:$E,2,0))</f>
        <v/>
      </c>
      <c r="J455" s="31" t="str">
        <f>IF(LEN(I455)=0,"",VLOOKUP(I455,品类代码!$E:$F,2,0))</f>
        <v/>
      </c>
      <c r="K455" s="30" t="str">
        <f>IF(LEN(J455)=0,"",VLOOKUP(J455,品类代码!$F:$G,2,0))</f>
        <v/>
      </c>
      <c r="L455" s="65"/>
      <c r="M455" s="39"/>
      <c r="N455" s="39"/>
      <c r="O455" s="39"/>
      <c r="P455" s="39"/>
      <c r="Q455" s="39"/>
      <c r="R455" s="39"/>
      <c r="S455" s="36" t="str">
        <f t="shared" si="7"/>
        <v/>
      </c>
      <c r="T455" s="39"/>
      <c r="U455" s="39"/>
      <c r="V455" s="39"/>
    </row>
    <row r="456" spans="1:22" s="17" customFormat="1" ht="14.25" thickBot="1">
      <c r="A456" s="39"/>
      <c r="B456" s="65"/>
      <c r="C456" s="39"/>
      <c r="D456" s="65"/>
      <c r="E456" s="39"/>
      <c r="F456" s="25"/>
      <c r="G456" s="23"/>
      <c r="H456" s="25"/>
      <c r="I456" s="30" t="str">
        <f>IF(LEN(F456)*LEN(G456)*LEN(H456)=0,"",VLOOKUP(F456&amp;G456&amp;H456,品类代码!$D:$E,2,0))</f>
        <v/>
      </c>
      <c r="J456" s="31" t="str">
        <f>IF(LEN(I456)=0,"",VLOOKUP(I456,品类代码!$E:$F,2,0))</f>
        <v/>
      </c>
      <c r="K456" s="30" t="str">
        <f>IF(LEN(J456)=0,"",VLOOKUP(J456,品类代码!$F:$G,2,0))</f>
        <v/>
      </c>
      <c r="L456" s="65"/>
      <c r="M456" s="39"/>
      <c r="N456" s="39"/>
      <c r="O456" s="39"/>
      <c r="P456" s="39"/>
      <c r="Q456" s="39"/>
      <c r="R456" s="39"/>
      <c r="S456" s="36" t="str">
        <f t="shared" si="7"/>
        <v/>
      </c>
      <c r="T456" s="39"/>
      <c r="U456" s="39"/>
      <c r="V456" s="39"/>
    </row>
    <row r="457" spans="1:22" s="17" customFormat="1" ht="14.25" thickBot="1">
      <c r="A457" s="39"/>
      <c r="B457" s="65"/>
      <c r="C457" s="39"/>
      <c r="D457" s="65"/>
      <c r="E457" s="39"/>
      <c r="F457" s="25"/>
      <c r="G457" s="23"/>
      <c r="H457" s="25"/>
      <c r="I457" s="30" t="str">
        <f>IF(LEN(F457)*LEN(G457)*LEN(H457)=0,"",VLOOKUP(F457&amp;G457&amp;H457,品类代码!$D:$E,2,0))</f>
        <v/>
      </c>
      <c r="J457" s="31" t="str">
        <f>IF(LEN(I457)=0,"",VLOOKUP(I457,品类代码!$E:$F,2,0))</f>
        <v/>
      </c>
      <c r="K457" s="30" t="str">
        <f>IF(LEN(J457)=0,"",VLOOKUP(J457,品类代码!$F:$G,2,0))</f>
        <v/>
      </c>
      <c r="L457" s="65"/>
      <c r="M457" s="39"/>
      <c r="N457" s="39"/>
      <c r="O457" s="39"/>
      <c r="P457" s="39"/>
      <c r="Q457" s="39"/>
      <c r="R457" s="39"/>
      <c r="S457" s="36" t="str">
        <f t="shared" si="7"/>
        <v/>
      </c>
      <c r="T457" s="39"/>
      <c r="U457" s="39"/>
      <c r="V457" s="39"/>
    </row>
    <row r="458" spans="1:22" s="17" customFormat="1" ht="14.25" thickBot="1">
      <c r="A458" s="39"/>
      <c r="B458" s="65"/>
      <c r="C458" s="39"/>
      <c r="D458" s="65"/>
      <c r="E458" s="39"/>
      <c r="F458" s="25"/>
      <c r="G458" s="23"/>
      <c r="H458" s="25"/>
      <c r="I458" s="30" t="str">
        <f>IF(LEN(F458)*LEN(G458)*LEN(H458)=0,"",VLOOKUP(F458&amp;G458&amp;H458,品类代码!$D:$E,2,0))</f>
        <v/>
      </c>
      <c r="J458" s="31" t="str">
        <f>IF(LEN(I458)=0,"",VLOOKUP(I458,品类代码!$E:$F,2,0))</f>
        <v/>
      </c>
      <c r="K458" s="30" t="str">
        <f>IF(LEN(J458)=0,"",VLOOKUP(J458,品类代码!$F:$G,2,0))</f>
        <v/>
      </c>
      <c r="L458" s="65"/>
      <c r="M458" s="39"/>
      <c r="N458" s="39"/>
      <c r="O458" s="39"/>
      <c r="P458" s="39"/>
      <c r="Q458" s="39"/>
      <c r="R458" s="39"/>
      <c r="S458" s="36" t="str">
        <f t="shared" si="7"/>
        <v/>
      </c>
      <c r="T458" s="39"/>
      <c r="U458" s="39"/>
      <c r="V458" s="39"/>
    </row>
    <row r="459" spans="1:22" s="17" customFormat="1" ht="14.25" thickBot="1">
      <c r="A459" s="39"/>
      <c r="B459" s="65"/>
      <c r="C459" s="39"/>
      <c r="D459" s="65"/>
      <c r="E459" s="39"/>
      <c r="F459" s="25"/>
      <c r="G459" s="23"/>
      <c r="H459" s="25"/>
      <c r="I459" s="30" t="str">
        <f>IF(LEN(F459)*LEN(G459)*LEN(H459)=0,"",VLOOKUP(F459&amp;G459&amp;H459,品类代码!$D:$E,2,0))</f>
        <v/>
      </c>
      <c r="J459" s="31" t="str">
        <f>IF(LEN(I459)=0,"",VLOOKUP(I459,品类代码!$E:$F,2,0))</f>
        <v/>
      </c>
      <c r="K459" s="30" t="str">
        <f>IF(LEN(J459)=0,"",VLOOKUP(J459,品类代码!$F:$G,2,0))</f>
        <v/>
      </c>
      <c r="L459" s="65"/>
      <c r="M459" s="39"/>
      <c r="N459" s="39"/>
      <c r="O459" s="39"/>
      <c r="P459" s="39"/>
      <c r="Q459" s="39"/>
      <c r="R459" s="39"/>
      <c r="S459" s="36" t="str">
        <f t="shared" si="7"/>
        <v/>
      </c>
      <c r="T459" s="39"/>
      <c r="U459" s="39"/>
      <c r="V459" s="39"/>
    </row>
    <row r="460" spans="1:22" s="17" customFormat="1" ht="14.25" thickBot="1">
      <c r="A460" s="39"/>
      <c r="B460" s="65"/>
      <c r="C460" s="39"/>
      <c r="D460" s="65"/>
      <c r="E460" s="39"/>
      <c r="F460" s="25"/>
      <c r="G460" s="23"/>
      <c r="H460" s="25"/>
      <c r="I460" s="30" t="str">
        <f>IF(LEN(F460)*LEN(G460)*LEN(H460)=0,"",VLOOKUP(F460&amp;G460&amp;H460,品类代码!$D:$E,2,0))</f>
        <v/>
      </c>
      <c r="J460" s="31" t="str">
        <f>IF(LEN(I460)=0,"",VLOOKUP(I460,品类代码!$E:$F,2,0))</f>
        <v/>
      </c>
      <c r="K460" s="30" t="str">
        <f>IF(LEN(J460)=0,"",VLOOKUP(J460,品类代码!$F:$G,2,0))</f>
        <v/>
      </c>
      <c r="L460" s="65"/>
      <c r="M460" s="39"/>
      <c r="N460" s="39"/>
      <c r="O460" s="39"/>
      <c r="P460" s="39"/>
      <c r="Q460" s="39"/>
      <c r="R460" s="39"/>
      <c r="S460" s="36" t="str">
        <f t="shared" si="7"/>
        <v/>
      </c>
      <c r="T460" s="39"/>
      <c r="U460" s="39"/>
      <c r="V460" s="39"/>
    </row>
    <row r="461" spans="1:22" s="17" customFormat="1" ht="14.25" thickBot="1">
      <c r="A461" s="39"/>
      <c r="B461" s="65"/>
      <c r="C461" s="39"/>
      <c r="D461" s="65"/>
      <c r="E461" s="39"/>
      <c r="F461" s="25"/>
      <c r="G461" s="23"/>
      <c r="H461" s="25"/>
      <c r="I461" s="30" t="str">
        <f>IF(LEN(F461)*LEN(G461)*LEN(H461)=0,"",VLOOKUP(F461&amp;G461&amp;H461,品类代码!$D:$E,2,0))</f>
        <v/>
      </c>
      <c r="J461" s="31" t="str">
        <f>IF(LEN(I461)=0,"",VLOOKUP(I461,品类代码!$E:$F,2,0))</f>
        <v/>
      </c>
      <c r="K461" s="30" t="str">
        <f>IF(LEN(J461)=0,"",VLOOKUP(J461,品类代码!$F:$G,2,0))</f>
        <v/>
      </c>
      <c r="L461" s="65"/>
      <c r="M461" s="39"/>
      <c r="N461" s="39"/>
      <c r="O461" s="39"/>
      <c r="P461" s="39"/>
      <c r="Q461" s="39"/>
      <c r="R461" s="39"/>
      <c r="S461" s="36" t="str">
        <f t="shared" si="7"/>
        <v/>
      </c>
      <c r="T461" s="39"/>
      <c r="U461" s="39"/>
      <c r="V461" s="39"/>
    </row>
    <row r="462" spans="1:22" s="17" customFormat="1" ht="14.25" thickBot="1">
      <c r="A462" s="39"/>
      <c r="B462" s="65"/>
      <c r="C462" s="39"/>
      <c r="D462" s="65"/>
      <c r="E462" s="39"/>
      <c r="F462" s="25"/>
      <c r="G462" s="23"/>
      <c r="H462" s="25"/>
      <c r="I462" s="30" t="str">
        <f>IF(LEN(F462)*LEN(G462)*LEN(H462)=0,"",VLOOKUP(F462&amp;G462&amp;H462,品类代码!$D:$E,2,0))</f>
        <v/>
      </c>
      <c r="J462" s="31" t="str">
        <f>IF(LEN(I462)=0,"",VLOOKUP(I462,品类代码!$E:$F,2,0))</f>
        <v/>
      </c>
      <c r="K462" s="30" t="str">
        <f>IF(LEN(J462)=0,"",VLOOKUP(J462,品类代码!$F:$G,2,0))</f>
        <v/>
      </c>
      <c r="L462" s="65"/>
      <c r="M462" s="39"/>
      <c r="N462" s="39"/>
      <c r="O462" s="39"/>
      <c r="P462" s="39"/>
      <c r="Q462" s="39"/>
      <c r="R462" s="39"/>
      <c r="S462" s="36" t="str">
        <f t="shared" si="7"/>
        <v/>
      </c>
      <c r="T462" s="39"/>
      <c r="U462" s="39"/>
      <c r="V462" s="39"/>
    </row>
    <row r="463" spans="1:22" s="17" customFormat="1" ht="14.25" thickBot="1">
      <c r="A463" s="39"/>
      <c r="B463" s="65"/>
      <c r="C463" s="39"/>
      <c r="D463" s="65"/>
      <c r="E463" s="39"/>
      <c r="F463" s="25"/>
      <c r="G463" s="23"/>
      <c r="H463" s="25"/>
      <c r="I463" s="30" t="str">
        <f>IF(LEN(F463)*LEN(G463)*LEN(H463)=0,"",VLOOKUP(F463&amp;G463&amp;H463,品类代码!$D:$E,2,0))</f>
        <v/>
      </c>
      <c r="J463" s="31" t="str">
        <f>IF(LEN(I463)=0,"",VLOOKUP(I463,品类代码!$E:$F,2,0))</f>
        <v/>
      </c>
      <c r="K463" s="30" t="str">
        <f>IF(LEN(J463)=0,"",VLOOKUP(J463,品类代码!$F:$G,2,0))</f>
        <v/>
      </c>
      <c r="L463" s="65"/>
      <c r="M463" s="39"/>
      <c r="N463" s="39"/>
      <c r="O463" s="39"/>
      <c r="P463" s="39"/>
      <c r="Q463" s="39"/>
      <c r="R463" s="39"/>
      <c r="S463" s="36" t="str">
        <f t="shared" si="7"/>
        <v/>
      </c>
      <c r="T463" s="39"/>
      <c r="U463" s="39"/>
      <c r="V463" s="39"/>
    </row>
    <row r="464" spans="1:22" s="17" customFormat="1" ht="14.25" thickBot="1">
      <c r="A464" s="39"/>
      <c r="B464" s="65"/>
      <c r="C464" s="39"/>
      <c r="D464" s="65"/>
      <c r="E464" s="39"/>
      <c r="F464" s="25"/>
      <c r="G464" s="23"/>
      <c r="H464" s="25"/>
      <c r="I464" s="30" t="str">
        <f>IF(LEN(F464)*LEN(G464)*LEN(H464)=0,"",VLOOKUP(F464&amp;G464&amp;H464,品类代码!$D:$E,2,0))</f>
        <v/>
      </c>
      <c r="J464" s="31" t="str">
        <f>IF(LEN(I464)=0,"",VLOOKUP(I464,品类代码!$E:$F,2,0))</f>
        <v/>
      </c>
      <c r="K464" s="30" t="str">
        <f>IF(LEN(J464)=0,"",VLOOKUP(J464,品类代码!$F:$G,2,0))</f>
        <v/>
      </c>
      <c r="L464" s="65"/>
      <c r="M464" s="39"/>
      <c r="N464" s="39"/>
      <c r="O464" s="39"/>
      <c r="P464" s="39"/>
      <c r="Q464" s="39"/>
      <c r="R464" s="39"/>
      <c r="S464" s="36" t="str">
        <f t="shared" si="7"/>
        <v/>
      </c>
      <c r="T464" s="39"/>
      <c r="U464" s="39"/>
      <c r="V464" s="39"/>
    </row>
    <row r="465" spans="1:22" s="17" customFormat="1" ht="14.25" thickBot="1">
      <c r="A465" s="39"/>
      <c r="B465" s="65"/>
      <c r="C465" s="39"/>
      <c r="D465" s="65"/>
      <c r="E465" s="39"/>
      <c r="F465" s="25"/>
      <c r="G465" s="23"/>
      <c r="H465" s="25"/>
      <c r="I465" s="30" t="str">
        <f>IF(LEN(F465)*LEN(G465)*LEN(H465)=0,"",VLOOKUP(F465&amp;G465&amp;H465,品类代码!$D:$E,2,0))</f>
        <v/>
      </c>
      <c r="J465" s="31" t="str">
        <f>IF(LEN(I465)=0,"",VLOOKUP(I465,品类代码!$E:$F,2,0))</f>
        <v/>
      </c>
      <c r="K465" s="30" t="str">
        <f>IF(LEN(J465)=0,"",VLOOKUP(J465,品类代码!$F:$G,2,0))</f>
        <v/>
      </c>
      <c r="L465" s="65"/>
      <c r="M465" s="39"/>
      <c r="N465" s="39"/>
      <c r="O465" s="39"/>
      <c r="P465" s="39"/>
      <c r="Q465" s="39"/>
      <c r="R465" s="39"/>
      <c r="S465" s="36" t="str">
        <f t="shared" si="7"/>
        <v/>
      </c>
      <c r="T465" s="39"/>
      <c r="U465" s="39"/>
      <c r="V465" s="39"/>
    </row>
    <row r="466" spans="1:22" s="17" customFormat="1" ht="14.25" thickBot="1">
      <c r="A466" s="39"/>
      <c r="B466" s="65"/>
      <c r="C466" s="39"/>
      <c r="D466" s="65"/>
      <c r="E466" s="39"/>
      <c r="F466" s="25"/>
      <c r="G466" s="23"/>
      <c r="H466" s="25"/>
      <c r="I466" s="30" t="str">
        <f>IF(LEN(F466)*LEN(G466)*LEN(H466)=0,"",VLOOKUP(F466&amp;G466&amp;H466,品类代码!$D:$E,2,0))</f>
        <v/>
      </c>
      <c r="J466" s="31" t="str">
        <f>IF(LEN(I466)=0,"",VLOOKUP(I466,品类代码!$E:$F,2,0))</f>
        <v/>
      </c>
      <c r="K466" s="30" t="str">
        <f>IF(LEN(J466)=0,"",VLOOKUP(J466,品类代码!$F:$G,2,0))</f>
        <v/>
      </c>
      <c r="L466" s="65"/>
      <c r="M466" s="39"/>
      <c r="N466" s="39"/>
      <c r="O466" s="39"/>
      <c r="P466" s="39"/>
      <c r="Q466" s="39"/>
      <c r="R466" s="39"/>
      <c r="S466" s="36" t="str">
        <f t="shared" si="7"/>
        <v/>
      </c>
      <c r="T466" s="39"/>
      <c r="U466" s="39"/>
      <c r="V466" s="39"/>
    </row>
    <row r="467" spans="1:22" s="17" customFormat="1" ht="14.25" thickBot="1">
      <c r="A467" s="39"/>
      <c r="B467" s="65"/>
      <c r="C467" s="39"/>
      <c r="D467" s="65"/>
      <c r="E467" s="39"/>
      <c r="F467" s="25"/>
      <c r="G467" s="23"/>
      <c r="H467" s="25"/>
      <c r="I467" s="30" t="str">
        <f>IF(LEN(F467)*LEN(G467)*LEN(H467)=0,"",VLOOKUP(F467&amp;G467&amp;H467,品类代码!$D:$E,2,0))</f>
        <v/>
      </c>
      <c r="J467" s="31" t="str">
        <f>IF(LEN(I467)=0,"",VLOOKUP(I467,品类代码!$E:$F,2,0))</f>
        <v/>
      </c>
      <c r="K467" s="30" t="str">
        <f>IF(LEN(J467)=0,"",VLOOKUP(J467,品类代码!$F:$G,2,0))</f>
        <v/>
      </c>
      <c r="L467" s="65"/>
      <c r="M467" s="39"/>
      <c r="N467" s="39"/>
      <c r="O467" s="39"/>
      <c r="P467" s="39"/>
      <c r="Q467" s="39"/>
      <c r="R467" s="39"/>
      <c r="S467" s="36" t="str">
        <f t="shared" si="7"/>
        <v/>
      </c>
      <c r="T467" s="39"/>
      <c r="U467" s="39"/>
      <c r="V467" s="39"/>
    </row>
    <row r="468" spans="1:22" s="17" customFormat="1" ht="14.25" thickBot="1">
      <c r="A468" s="39"/>
      <c r="B468" s="65"/>
      <c r="C468" s="39"/>
      <c r="D468" s="65"/>
      <c r="E468" s="39"/>
      <c r="F468" s="25"/>
      <c r="G468" s="23"/>
      <c r="H468" s="25"/>
      <c r="I468" s="30" t="str">
        <f>IF(LEN(F468)*LEN(G468)*LEN(H468)=0,"",VLOOKUP(F468&amp;G468&amp;H468,品类代码!$D:$E,2,0))</f>
        <v/>
      </c>
      <c r="J468" s="31" t="str">
        <f>IF(LEN(I468)=0,"",VLOOKUP(I468,品类代码!$E:$F,2,0))</f>
        <v/>
      </c>
      <c r="K468" s="30" t="str">
        <f>IF(LEN(J468)=0,"",VLOOKUP(J468,品类代码!$F:$G,2,0))</f>
        <v/>
      </c>
      <c r="L468" s="65"/>
      <c r="M468" s="39"/>
      <c r="N468" s="39"/>
      <c r="O468" s="39"/>
      <c r="P468" s="39"/>
      <c r="Q468" s="39"/>
      <c r="R468" s="39"/>
      <c r="S468" s="36" t="str">
        <f t="shared" si="7"/>
        <v/>
      </c>
      <c r="T468" s="39"/>
      <c r="U468" s="39"/>
      <c r="V468" s="39"/>
    </row>
    <row r="469" spans="1:22" s="17" customFormat="1" ht="14.25" thickBot="1">
      <c r="A469" s="39"/>
      <c r="B469" s="65"/>
      <c r="C469" s="39"/>
      <c r="D469" s="65"/>
      <c r="E469" s="39"/>
      <c r="F469" s="25"/>
      <c r="G469" s="23"/>
      <c r="H469" s="25"/>
      <c r="I469" s="30" t="str">
        <f>IF(LEN(F469)*LEN(G469)*LEN(H469)=0,"",VLOOKUP(F469&amp;G469&amp;H469,品类代码!$D:$E,2,0))</f>
        <v/>
      </c>
      <c r="J469" s="31" t="str">
        <f>IF(LEN(I469)=0,"",VLOOKUP(I469,品类代码!$E:$F,2,0))</f>
        <v/>
      </c>
      <c r="K469" s="30" t="str">
        <f>IF(LEN(J469)=0,"",VLOOKUP(J469,品类代码!$F:$G,2,0))</f>
        <v/>
      </c>
      <c r="L469" s="65"/>
      <c r="M469" s="39"/>
      <c r="N469" s="39"/>
      <c r="O469" s="39"/>
      <c r="P469" s="39"/>
      <c r="Q469" s="39"/>
      <c r="R469" s="39"/>
      <c r="S469" s="36" t="str">
        <f t="shared" si="7"/>
        <v/>
      </c>
      <c r="T469" s="39"/>
      <c r="U469" s="39"/>
      <c r="V469" s="39"/>
    </row>
    <row r="470" spans="1:22" s="17" customFormat="1" ht="14.25" thickBot="1">
      <c r="A470" s="39"/>
      <c r="B470" s="65"/>
      <c r="C470" s="39"/>
      <c r="D470" s="65"/>
      <c r="E470" s="39"/>
      <c r="F470" s="25"/>
      <c r="G470" s="23"/>
      <c r="H470" s="25"/>
      <c r="I470" s="30" t="str">
        <f>IF(LEN(F470)*LEN(G470)*LEN(H470)=0,"",VLOOKUP(F470&amp;G470&amp;H470,品类代码!$D:$E,2,0))</f>
        <v/>
      </c>
      <c r="J470" s="31" t="str">
        <f>IF(LEN(I470)=0,"",VLOOKUP(I470,品类代码!$E:$F,2,0))</f>
        <v/>
      </c>
      <c r="K470" s="30" t="str">
        <f>IF(LEN(J470)=0,"",VLOOKUP(J470,品类代码!$F:$G,2,0))</f>
        <v/>
      </c>
      <c r="L470" s="65"/>
      <c r="M470" s="39"/>
      <c r="N470" s="39"/>
      <c r="O470" s="39"/>
      <c r="P470" s="39"/>
      <c r="Q470" s="39"/>
      <c r="R470" s="39"/>
      <c r="S470" s="36" t="str">
        <f t="shared" si="7"/>
        <v/>
      </c>
      <c r="T470" s="39"/>
      <c r="U470" s="39"/>
      <c r="V470" s="39"/>
    </row>
    <row r="471" spans="1:22" s="17" customFormat="1" ht="14.25" thickBot="1">
      <c r="A471" s="39"/>
      <c r="B471" s="65"/>
      <c r="C471" s="39"/>
      <c r="D471" s="65"/>
      <c r="E471" s="39"/>
      <c r="F471" s="25"/>
      <c r="G471" s="23"/>
      <c r="H471" s="25"/>
      <c r="I471" s="30" t="str">
        <f>IF(LEN(F471)*LEN(G471)*LEN(H471)=0,"",VLOOKUP(F471&amp;G471&amp;H471,品类代码!$D:$E,2,0))</f>
        <v/>
      </c>
      <c r="J471" s="31" t="str">
        <f>IF(LEN(I471)=0,"",VLOOKUP(I471,品类代码!$E:$F,2,0))</f>
        <v/>
      </c>
      <c r="K471" s="30" t="str">
        <f>IF(LEN(J471)=0,"",VLOOKUP(J471,品类代码!$F:$G,2,0))</f>
        <v/>
      </c>
      <c r="L471" s="65"/>
      <c r="M471" s="39"/>
      <c r="N471" s="39"/>
      <c r="O471" s="39"/>
      <c r="P471" s="39"/>
      <c r="Q471" s="39"/>
      <c r="R471" s="39"/>
      <c r="S471" s="36" t="str">
        <f t="shared" si="7"/>
        <v/>
      </c>
      <c r="T471" s="39"/>
      <c r="U471" s="39"/>
      <c r="V471" s="39"/>
    </row>
    <row r="472" spans="1:22" s="17" customFormat="1" ht="14.25" thickBot="1">
      <c r="A472" s="39"/>
      <c r="B472" s="65"/>
      <c r="C472" s="39"/>
      <c r="D472" s="65"/>
      <c r="E472" s="39"/>
      <c r="F472" s="25"/>
      <c r="G472" s="23"/>
      <c r="H472" s="25"/>
      <c r="I472" s="30" t="str">
        <f>IF(LEN(F472)*LEN(G472)*LEN(H472)=0,"",VLOOKUP(F472&amp;G472&amp;H472,品类代码!$D:$E,2,0))</f>
        <v/>
      </c>
      <c r="J472" s="31" t="str">
        <f>IF(LEN(I472)=0,"",VLOOKUP(I472,品类代码!$E:$F,2,0))</f>
        <v/>
      </c>
      <c r="K472" s="30" t="str">
        <f>IF(LEN(J472)=0,"",VLOOKUP(J472,品类代码!$F:$G,2,0))</f>
        <v/>
      </c>
      <c r="L472" s="65"/>
      <c r="M472" s="39"/>
      <c r="N472" s="39"/>
      <c r="O472" s="39"/>
      <c r="P472" s="39"/>
      <c r="Q472" s="39"/>
      <c r="R472" s="39"/>
      <c r="S472" s="36" t="str">
        <f t="shared" si="7"/>
        <v/>
      </c>
      <c r="T472" s="39"/>
      <c r="U472" s="39"/>
      <c r="V472" s="39"/>
    </row>
    <row r="473" spans="1:22" s="17" customFormat="1" ht="14.25" thickBot="1">
      <c r="A473" s="39"/>
      <c r="B473" s="65"/>
      <c r="C473" s="39"/>
      <c r="D473" s="65"/>
      <c r="E473" s="39"/>
      <c r="F473" s="25"/>
      <c r="G473" s="23"/>
      <c r="H473" s="25"/>
      <c r="I473" s="30" t="str">
        <f>IF(LEN(F473)*LEN(G473)*LEN(H473)=0,"",VLOOKUP(F473&amp;G473&amp;H473,品类代码!$D:$E,2,0))</f>
        <v/>
      </c>
      <c r="J473" s="31" t="str">
        <f>IF(LEN(I473)=0,"",VLOOKUP(I473,品类代码!$E:$F,2,0))</f>
        <v/>
      </c>
      <c r="K473" s="30" t="str">
        <f>IF(LEN(J473)=0,"",VLOOKUP(J473,品类代码!$F:$G,2,0))</f>
        <v/>
      </c>
      <c r="L473" s="65"/>
      <c r="M473" s="39"/>
      <c r="N473" s="39"/>
      <c r="O473" s="39"/>
      <c r="P473" s="39"/>
      <c r="Q473" s="39"/>
      <c r="R473" s="39"/>
      <c r="S473" s="36" t="str">
        <f t="shared" si="7"/>
        <v/>
      </c>
      <c r="T473" s="39"/>
      <c r="U473" s="39"/>
      <c r="V473" s="39"/>
    </row>
    <row r="474" spans="1:22" s="17" customFormat="1" ht="14.25" thickBot="1">
      <c r="A474" s="39"/>
      <c r="B474" s="65"/>
      <c r="C474" s="39"/>
      <c r="D474" s="65"/>
      <c r="E474" s="39"/>
      <c r="F474" s="25"/>
      <c r="G474" s="23"/>
      <c r="H474" s="25"/>
      <c r="I474" s="30" t="str">
        <f>IF(LEN(F474)*LEN(G474)*LEN(H474)=0,"",VLOOKUP(F474&amp;G474&amp;H474,品类代码!$D:$E,2,0))</f>
        <v/>
      </c>
      <c r="J474" s="31" t="str">
        <f>IF(LEN(I474)=0,"",VLOOKUP(I474,品类代码!$E:$F,2,0))</f>
        <v/>
      </c>
      <c r="K474" s="30" t="str">
        <f>IF(LEN(J474)=0,"",VLOOKUP(J474,品类代码!$F:$G,2,0))</f>
        <v/>
      </c>
      <c r="L474" s="65"/>
      <c r="M474" s="39"/>
      <c r="N474" s="39"/>
      <c r="O474" s="39"/>
      <c r="P474" s="39"/>
      <c r="Q474" s="39"/>
      <c r="R474" s="39"/>
      <c r="S474" s="36" t="str">
        <f t="shared" si="7"/>
        <v/>
      </c>
      <c r="T474" s="39"/>
      <c r="U474" s="39"/>
      <c r="V474" s="39"/>
    </row>
    <row r="475" spans="1:22" s="17" customFormat="1" ht="14.25" thickBot="1">
      <c r="A475" s="39"/>
      <c r="B475" s="65"/>
      <c r="C475" s="39"/>
      <c r="D475" s="65"/>
      <c r="E475" s="39"/>
      <c r="F475" s="25"/>
      <c r="G475" s="23"/>
      <c r="H475" s="25"/>
      <c r="I475" s="30" t="str">
        <f>IF(LEN(F475)*LEN(G475)*LEN(H475)=0,"",VLOOKUP(F475&amp;G475&amp;H475,品类代码!$D:$E,2,0))</f>
        <v/>
      </c>
      <c r="J475" s="31" t="str">
        <f>IF(LEN(I475)=0,"",VLOOKUP(I475,品类代码!$E:$F,2,0))</f>
        <v/>
      </c>
      <c r="K475" s="30" t="str">
        <f>IF(LEN(J475)=0,"",VLOOKUP(J475,品类代码!$F:$G,2,0))</f>
        <v/>
      </c>
      <c r="L475" s="65"/>
      <c r="M475" s="39"/>
      <c r="N475" s="39"/>
      <c r="O475" s="39"/>
      <c r="P475" s="39"/>
      <c r="Q475" s="39"/>
      <c r="R475" s="39"/>
      <c r="S475" s="36" t="str">
        <f t="shared" si="7"/>
        <v/>
      </c>
      <c r="T475" s="39"/>
      <c r="U475" s="39"/>
      <c r="V475" s="39"/>
    </row>
    <row r="476" spans="1:22" s="17" customFormat="1" ht="14.25" thickBot="1">
      <c r="A476" s="39"/>
      <c r="B476" s="65"/>
      <c r="C476" s="39"/>
      <c r="D476" s="65"/>
      <c r="E476" s="39"/>
      <c r="F476" s="25"/>
      <c r="G476" s="23"/>
      <c r="H476" s="25"/>
      <c r="I476" s="30" t="str">
        <f>IF(LEN(F476)*LEN(G476)*LEN(H476)=0,"",VLOOKUP(F476&amp;G476&amp;H476,品类代码!$D:$E,2,0))</f>
        <v/>
      </c>
      <c r="J476" s="31" t="str">
        <f>IF(LEN(I476)=0,"",VLOOKUP(I476,品类代码!$E:$F,2,0))</f>
        <v/>
      </c>
      <c r="K476" s="30" t="str">
        <f>IF(LEN(J476)=0,"",VLOOKUP(J476,品类代码!$F:$G,2,0))</f>
        <v/>
      </c>
      <c r="L476" s="65"/>
      <c r="M476" s="39"/>
      <c r="N476" s="39"/>
      <c r="O476" s="39"/>
      <c r="P476" s="39"/>
      <c r="Q476" s="39"/>
      <c r="R476" s="39"/>
      <c r="S476" s="36" t="str">
        <f t="shared" si="7"/>
        <v/>
      </c>
      <c r="T476" s="39"/>
      <c r="U476" s="39"/>
      <c r="V476" s="39"/>
    </row>
    <row r="477" spans="1:22" s="17" customFormat="1" ht="14.25" thickBot="1">
      <c r="A477" s="39"/>
      <c r="B477" s="65"/>
      <c r="C477" s="39"/>
      <c r="D477" s="65"/>
      <c r="E477" s="39"/>
      <c r="F477" s="25"/>
      <c r="G477" s="23"/>
      <c r="H477" s="25"/>
      <c r="I477" s="30" t="str">
        <f>IF(LEN(F477)*LEN(G477)*LEN(H477)=0,"",VLOOKUP(F477&amp;G477&amp;H477,品类代码!$D:$E,2,0))</f>
        <v/>
      </c>
      <c r="J477" s="31" t="str">
        <f>IF(LEN(I477)=0,"",VLOOKUP(I477,品类代码!$E:$F,2,0))</f>
        <v/>
      </c>
      <c r="K477" s="30" t="str">
        <f>IF(LEN(J477)=0,"",VLOOKUP(J477,品类代码!$F:$G,2,0))</f>
        <v/>
      </c>
      <c r="L477" s="65"/>
      <c r="M477" s="39"/>
      <c r="N477" s="39"/>
      <c r="O477" s="39"/>
      <c r="P477" s="39"/>
      <c r="Q477" s="39"/>
      <c r="R477" s="39"/>
      <c r="S477" s="36" t="str">
        <f t="shared" si="7"/>
        <v/>
      </c>
      <c r="T477" s="39"/>
      <c r="U477" s="39"/>
      <c r="V477" s="39"/>
    </row>
    <row r="478" spans="1:22" s="17" customFormat="1" ht="14.25" thickBot="1">
      <c r="A478" s="39"/>
      <c r="B478" s="65"/>
      <c r="C478" s="39"/>
      <c r="D478" s="65"/>
      <c r="E478" s="39"/>
      <c r="F478" s="25"/>
      <c r="G478" s="23"/>
      <c r="H478" s="25"/>
      <c r="I478" s="30" t="str">
        <f>IF(LEN(F478)*LEN(G478)*LEN(H478)=0,"",VLOOKUP(F478&amp;G478&amp;H478,品类代码!$D:$E,2,0))</f>
        <v/>
      </c>
      <c r="J478" s="31" t="str">
        <f>IF(LEN(I478)=0,"",VLOOKUP(I478,品类代码!$E:$F,2,0))</f>
        <v/>
      </c>
      <c r="K478" s="30" t="str">
        <f>IF(LEN(J478)=0,"",VLOOKUP(J478,品类代码!$F:$G,2,0))</f>
        <v/>
      </c>
      <c r="L478" s="65"/>
      <c r="M478" s="39"/>
      <c r="N478" s="39"/>
      <c r="O478" s="39"/>
      <c r="P478" s="39"/>
      <c r="Q478" s="39"/>
      <c r="R478" s="39"/>
      <c r="S478" s="36" t="str">
        <f t="shared" si="7"/>
        <v/>
      </c>
      <c r="T478" s="39"/>
      <c r="U478" s="39"/>
      <c r="V478" s="39"/>
    </row>
    <row r="479" spans="1:22" s="17" customFormat="1" ht="14.25" thickBot="1">
      <c r="A479" s="39"/>
      <c r="B479" s="65"/>
      <c r="C479" s="39"/>
      <c r="D479" s="65"/>
      <c r="E479" s="39"/>
      <c r="F479" s="25"/>
      <c r="G479" s="23"/>
      <c r="H479" s="25"/>
      <c r="I479" s="30" t="str">
        <f>IF(LEN(F479)*LEN(G479)*LEN(H479)=0,"",VLOOKUP(F479&amp;G479&amp;H479,品类代码!$D:$E,2,0))</f>
        <v/>
      </c>
      <c r="J479" s="31" t="str">
        <f>IF(LEN(I479)=0,"",VLOOKUP(I479,品类代码!$E:$F,2,0))</f>
        <v/>
      </c>
      <c r="K479" s="30" t="str">
        <f>IF(LEN(J479)=0,"",VLOOKUP(J479,品类代码!$F:$G,2,0))</f>
        <v/>
      </c>
      <c r="L479" s="65"/>
      <c r="M479" s="39"/>
      <c r="N479" s="39"/>
      <c r="O479" s="39"/>
      <c r="P479" s="39"/>
      <c r="Q479" s="39"/>
      <c r="R479" s="39"/>
      <c r="S479" s="36" t="str">
        <f t="shared" si="7"/>
        <v/>
      </c>
      <c r="T479" s="39"/>
      <c r="U479" s="39"/>
      <c r="V479" s="39"/>
    </row>
    <row r="480" spans="1:22" s="17" customFormat="1" ht="14.25" thickBot="1">
      <c r="A480" s="39"/>
      <c r="B480" s="65"/>
      <c r="C480" s="39"/>
      <c r="D480" s="65"/>
      <c r="E480" s="39"/>
      <c r="F480" s="25"/>
      <c r="G480" s="23"/>
      <c r="H480" s="25"/>
      <c r="I480" s="30" t="str">
        <f>IF(LEN(F480)*LEN(G480)*LEN(H480)=0,"",VLOOKUP(F480&amp;G480&amp;H480,品类代码!$D:$E,2,0))</f>
        <v/>
      </c>
      <c r="J480" s="31" t="str">
        <f>IF(LEN(I480)=0,"",VLOOKUP(I480,品类代码!$E:$F,2,0))</f>
        <v/>
      </c>
      <c r="K480" s="30" t="str">
        <f>IF(LEN(J480)=0,"",VLOOKUP(J480,品类代码!$F:$G,2,0))</f>
        <v/>
      </c>
      <c r="L480" s="65"/>
      <c r="M480" s="39"/>
      <c r="N480" s="39"/>
      <c r="O480" s="39"/>
      <c r="P480" s="39"/>
      <c r="Q480" s="39"/>
      <c r="R480" s="39"/>
      <c r="S480" s="36" t="str">
        <f t="shared" si="7"/>
        <v/>
      </c>
      <c r="T480" s="39"/>
      <c r="U480" s="39"/>
      <c r="V480" s="39"/>
    </row>
    <row r="481" spans="1:22" s="17" customFormat="1" ht="14.25" thickBot="1">
      <c r="A481" s="39"/>
      <c r="B481" s="65"/>
      <c r="C481" s="39"/>
      <c r="D481" s="65"/>
      <c r="E481" s="39"/>
      <c r="F481" s="25"/>
      <c r="G481" s="23"/>
      <c r="H481" s="25"/>
      <c r="I481" s="30" t="str">
        <f>IF(LEN(F481)*LEN(G481)*LEN(H481)=0,"",VLOOKUP(F481&amp;G481&amp;H481,品类代码!$D:$E,2,0))</f>
        <v/>
      </c>
      <c r="J481" s="31" t="str">
        <f>IF(LEN(I481)=0,"",VLOOKUP(I481,品类代码!$E:$F,2,0))</f>
        <v/>
      </c>
      <c r="K481" s="30" t="str">
        <f>IF(LEN(J481)=0,"",VLOOKUP(J481,品类代码!$F:$G,2,0))</f>
        <v/>
      </c>
      <c r="L481" s="65"/>
      <c r="M481" s="39"/>
      <c r="N481" s="39"/>
      <c r="O481" s="39"/>
      <c r="P481" s="39"/>
      <c r="Q481" s="39"/>
      <c r="R481" s="39"/>
      <c r="S481" s="36" t="str">
        <f t="shared" si="7"/>
        <v/>
      </c>
      <c r="T481" s="39"/>
      <c r="U481" s="39"/>
      <c r="V481" s="39"/>
    </row>
    <row r="482" spans="1:22" s="17" customFormat="1" ht="14.25" thickBot="1">
      <c r="A482" s="39"/>
      <c r="B482" s="65"/>
      <c r="C482" s="39"/>
      <c r="D482" s="65"/>
      <c r="E482" s="39"/>
      <c r="F482" s="25"/>
      <c r="G482" s="23"/>
      <c r="H482" s="25"/>
      <c r="I482" s="30" t="str">
        <f>IF(LEN(F482)*LEN(G482)*LEN(H482)=0,"",VLOOKUP(F482&amp;G482&amp;H482,品类代码!$D:$E,2,0))</f>
        <v/>
      </c>
      <c r="J482" s="31" t="str">
        <f>IF(LEN(I482)=0,"",VLOOKUP(I482,品类代码!$E:$F,2,0))</f>
        <v/>
      </c>
      <c r="K482" s="30" t="str">
        <f>IF(LEN(J482)=0,"",VLOOKUP(J482,品类代码!$F:$G,2,0))</f>
        <v/>
      </c>
      <c r="L482" s="65"/>
      <c r="M482" s="39"/>
      <c r="N482" s="39"/>
      <c r="O482" s="39"/>
      <c r="P482" s="39"/>
      <c r="Q482" s="39"/>
      <c r="R482" s="39"/>
      <c r="S482" s="36" t="str">
        <f t="shared" si="7"/>
        <v/>
      </c>
      <c r="T482" s="39"/>
      <c r="U482" s="39"/>
      <c r="V482" s="39"/>
    </row>
    <row r="483" spans="1:22" s="17" customFormat="1" ht="14.25" thickBot="1">
      <c r="A483" s="39"/>
      <c r="B483" s="65"/>
      <c r="C483" s="39"/>
      <c r="D483" s="65"/>
      <c r="E483" s="39"/>
      <c r="F483" s="25"/>
      <c r="G483" s="23"/>
      <c r="H483" s="25"/>
      <c r="I483" s="30" t="str">
        <f>IF(LEN(F483)*LEN(G483)*LEN(H483)=0,"",VLOOKUP(F483&amp;G483&amp;H483,品类代码!$D:$E,2,0))</f>
        <v/>
      </c>
      <c r="J483" s="31" t="str">
        <f>IF(LEN(I483)=0,"",VLOOKUP(I483,品类代码!$E:$F,2,0))</f>
        <v/>
      </c>
      <c r="K483" s="30" t="str">
        <f>IF(LEN(J483)=0,"",VLOOKUP(J483,品类代码!$F:$G,2,0))</f>
        <v/>
      </c>
      <c r="L483" s="65"/>
      <c r="M483" s="39"/>
      <c r="N483" s="39"/>
      <c r="O483" s="39"/>
      <c r="P483" s="39"/>
      <c r="Q483" s="39"/>
      <c r="R483" s="39"/>
      <c r="S483" s="36" t="str">
        <f t="shared" si="7"/>
        <v/>
      </c>
      <c r="T483" s="39"/>
      <c r="U483" s="39"/>
      <c r="V483" s="39"/>
    </row>
    <row r="484" spans="1:22" s="17" customFormat="1" ht="14.25" thickBot="1">
      <c r="A484" s="39"/>
      <c r="B484" s="65"/>
      <c r="C484" s="39"/>
      <c r="D484" s="65"/>
      <c r="E484" s="39"/>
      <c r="F484" s="25"/>
      <c r="G484" s="23"/>
      <c r="H484" s="25"/>
      <c r="I484" s="30" t="str">
        <f>IF(LEN(F484)*LEN(G484)*LEN(H484)=0,"",VLOOKUP(F484&amp;G484&amp;H484,品类代码!$D:$E,2,0))</f>
        <v/>
      </c>
      <c r="J484" s="31" t="str">
        <f>IF(LEN(I484)=0,"",VLOOKUP(I484,品类代码!$E:$F,2,0))</f>
        <v/>
      </c>
      <c r="K484" s="30" t="str">
        <f>IF(LEN(J484)=0,"",VLOOKUP(J484,品类代码!$F:$G,2,0))</f>
        <v/>
      </c>
      <c r="L484" s="65"/>
      <c r="M484" s="39"/>
      <c r="N484" s="39"/>
      <c r="O484" s="39"/>
      <c r="P484" s="39"/>
      <c r="Q484" s="39"/>
      <c r="R484" s="39"/>
      <c r="S484" s="36" t="str">
        <f t="shared" si="7"/>
        <v/>
      </c>
      <c r="T484" s="39"/>
      <c r="U484" s="39"/>
      <c r="V484" s="39"/>
    </row>
    <row r="485" spans="1:22" s="17" customFormat="1" ht="14.25" thickBot="1">
      <c r="A485" s="39"/>
      <c r="B485" s="65"/>
      <c r="C485" s="39"/>
      <c r="D485" s="65"/>
      <c r="E485" s="39"/>
      <c r="F485" s="25"/>
      <c r="G485" s="23"/>
      <c r="H485" s="25"/>
      <c r="I485" s="30" t="str">
        <f>IF(LEN(F485)*LEN(G485)*LEN(H485)=0,"",VLOOKUP(F485&amp;G485&amp;H485,品类代码!$D:$E,2,0))</f>
        <v/>
      </c>
      <c r="J485" s="31" t="str">
        <f>IF(LEN(I485)=0,"",VLOOKUP(I485,品类代码!$E:$F,2,0))</f>
        <v/>
      </c>
      <c r="K485" s="30" t="str">
        <f>IF(LEN(J485)=0,"",VLOOKUP(J485,品类代码!$F:$G,2,0))</f>
        <v/>
      </c>
      <c r="L485" s="65"/>
      <c r="M485" s="39"/>
      <c r="N485" s="39"/>
      <c r="O485" s="39"/>
      <c r="P485" s="39"/>
      <c r="Q485" s="39"/>
      <c r="R485" s="39"/>
      <c r="S485" s="36" t="str">
        <f t="shared" si="7"/>
        <v/>
      </c>
      <c r="T485" s="39"/>
      <c r="U485" s="39"/>
      <c r="V485" s="39"/>
    </row>
    <row r="486" spans="1:22" s="17" customFormat="1" ht="14.25" thickBot="1">
      <c r="A486" s="39"/>
      <c r="B486" s="65"/>
      <c r="C486" s="39"/>
      <c r="D486" s="65"/>
      <c r="E486" s="39"/>
      <c r="F486" s="25"/>
      <c r="G486" s="23"/>
      <c r="H486" s="25"/>
      <c r="I486" s="30" t="str">
        <f>IF(LEN(F486)*LEN(G486)*LEN(H486)=0,"",VLOOKUP(F486&amp;G486&amp;H486,品类代码!$D:$E,2,0))</f>
        <v/>
      </c>
      <c r="J486" s="31" t="str">
        <f>IF(LEN(I486)=0,"",VLOOKUP(I486,品类代码!$E:$F,2,0))</f>
        <v/>
      </c>
      <c r="K486" s="30" t="str">
        <f>IF(LEN(J486)=0,"",VLOOKUP(J486,品类代码!$F:$G,2,0))</f>
        <v/>
      </c>
      <c r="L486" s="65"/>
      <c r="M486" s="39"/>
      <c r="N486" s="39"/>
      <c r="O486" s="39"/>
      <c r="P486" s="39"/>
      <c r="Q486" s="39"/>
      <c r="R486" s="39"/>
      <c r="S486" s="36" t="str">
        <f t="shared" si="7"/>
        <v/>
      </c>
      <c r="T486" s="39"/>
      <c r="U486" s="39"/>
      <c r="V486" s="39"/>
    </row>
    <row r="487" spans="1:22" s="17" customFormat="1" ht="14.25" thickBot="1">
      <c r="A487" s="39"/>
      <c r="B487" s="65"/>
      <c r="C487" s="39"/>
      <c r="D487" s="65"/>
      <c r="E487" s="39"/>
      <c r="F487" s="25"/>
      <c r="G487" s="23"/>
      <c r="H487" s="25"/>
      <c r="I487" s="30" t="str">
        <f>IF(LEN(F487)*LEN(G487)*LEN(H487)=0,"",VLOOKUP(F487&amp;G487&amp;H487,品类代码!$D:$E,2,0))</f>
        <v/>
      </c>
      <c r="J487" s="31" t="str">
        <f>IF(LEN(I487)=0,"",VLOOKUP(I487,品类代码!$E:$F,2,0))</f>
        <v/>
      </c>
      <c r="K487" s="30" t="str">
        <f>IF(LEN(J487)=0,"",VLOOKUP(J487,品类代码!$F:$G,2,0))</f>
        <v/>
      </c>
      <c r="L487" s="65"/>
      <c r="M487" s="39"/>
      <c r="N487" s="39"/>
      <c r="O487" s="39"/>
      <c r="P487" s="39"/>
      <c r="Q487" s="39"/>
      <c r="R487" s="39"/>
      <c r="S487" s="36" t="str">
        <f t="shared" si="7"/>
        <v/>
      </c>
      <c r="T487" s="39"/>
      <c r="U487" s="39"/>
      <c r="V487" s="39"/>
    </row>
    <row r="488" spans="1:22" s="17" customFormat="1" ht="14.25" thickBot="1">
      <c r="A488" s="39"/>
      <c r="B488" s="65"/>
      <c r="C488" s="39"/>
      <c r="D488" s="65"/>
      <c r="E488" s="39"/>
      <c r="F488" s="25"/>
      <c r="G488" s="23"/>
      <c r="H488" s="25"/>
      <c r="I488" s="30" t="str">
        <f>IF(LEN(F488)*LEN(G488)*LEN(H488)=0,"",VLOOKUP(F488&amp;G488&amp;H488,品类代码!$D:$E,2,0))</f>
        <v/>
      </c>
      <c r="J488" s="31" t="str">
        <f>IF(LEN(I488)=0,"",VLOOKUP(I488,品类代码!$E:$F,2,0))</f>
        <v/>
      </c>
      <c r="K488" s="30" t="str">
        <f>IF(LEN(J488)=0,"",VLOOKUP(J488,品类代码!$F:$G,2,0))</f>
        <v/>
      </c>
      <c r="L488" s="65"/>
      <c r="M488" s="39"/>
      <c r="N488" s="39"/>
      <c r="O488" s="39"/>
      <c r="P488" s="39"/>
      <c r="Q488" s="39"/>
      <c r="R488" s="39"/>
      <c r="S488" s="36" t="str">
        <f t="shared" si="7"/>
        <v/>
      </c>
      <c r="T488" s="39"/>
      <c r="U488" s="39"/>
      <c r="V488" s="39"/>
    </row>
    <row r="489" spans="1:22" s="17" customFormat="1" ht="14.25" thickBot="1">
      <c r="A489" s="39"/>
      <c r="B489" s="65"/>
      <c r="C489" s="39"/>
      <c r="D489" s="65"/>
      <c r="E489" s="39"/>
      <c r="F489" s="25"/>
      <c r="G489" s="23"/>
      <c r="H489" s="25"/>
      <c r="I489" s="30" t="str">
        <f>IF(LEN(F489)*LEN(G489)*LEN(H489)=0,"",VLOOKUP(F489&amp;G489&amp;H489,品类代码!$D:$E,2,0))</f>
        <v/>
      </c>
      <c r="J489" s="31" t="str">
        <f>IF(LEN(I489)=0,"",VLOOKUP(I489,品类代码!$E:$F,2,0))</f>
        <v/>
      </c>
      <c r="K489" s="30" t="str">
        <f>IF(LEN(J489)=0,"",VLOOKUP(J489,品类代码!$F:$G,2,0))</f>
        <v/>
      </c>
      <c r="L489" s="65"/>
      <c r="M489" s="39"/>
      <c r="N489" s="39"/>
      <c r="O489" s="39"/>
      <c r="P489" s="39"/>
      <c r="Q489" s="39"/>
      <c r="R489" s="39"/>
      <c r="S489" s="36" t="str">
        <f t="shared" si="7"/>
        <v/>
      </c>
      <c r="T489" s="39"/>
      <c r="U489" s="39"/>
      <c r="V489" s="39"/>
    </row>
    <row r="490" spans="1:22" s="17" customFormat="1" ht="14.25" thickBot="1">
      <c r="A490" s="39"/>
      <c r="B490" s="65"/>
      <c r="C490" s="39"/>
      <c r="D490" s="65"/>
      <c r="E490" s="39"/>
      <c r="F490" s="25"/>
      <c r="G490" s="23"/>
      <c r="H490" s="25"/>
      <c r="I490" s="30" t="str">
        <f>IF(LEN(F490)*LEN(G490)*LEN(H490)=0,"",VLOOKUP(F490&amp;G490&amp;H490,品类代码!$D:$E,2,0))</f>
        <v/>
      </c>
      <c r="J490" s="31" t="str">
        <f>IF(LEN(I490)=0,"",VLOOKUP(I490,品类代码!$E:$F,2,0))</f>
        <v/>
      </c>
      <c r="K490" s="30" t="str">
        <f>IF(LEN(J490)=0,"",VLOOKUP(J490,品类代码!$F:$G,2,0))</f>
        <v/>
      </c>
      <c r="L490" s="65"/>
      <c r="M490" s="39"/>
      <c r="N490" s="39"/>
      <c r="O490" s="39"/>
      <c r="P490" s="39"/>
      <c r="Q490" s="39"/>
      <c r="R490" s="39"/>
      <c r="S490" s="36" t="str">
        <f t="shared" si="7"/>
        <v/>
      </c>
      <c r="T490" s="39"/>
      <c r="U490" s="39"/>
      <c r="V490" s="39"/>
    </row>
    <row r="491" spans="1:22" s="17" customFormat="1" ht="14.25" thickBot="1">
      <c r="A491" s="39"/>
      <c r="B491" s="65"/>
      <c r="C491" s="39"/>
      <c r="D491" s="65"/>
      <c r="E491" s="39"/>
      <c r="F491" s="25"/>
      <c r="G491" s="23"/>
      <c r="H491" s="25"/>
      <c r="I491" s="30" t="str">
        <f>IF(LEN(F491)*LEN(G491)*LEN(H491)=0,"",VLOOKUP(F491&amp;G491&amp;H491,品类代码!$D:$E,2,0))</f>
        <v/>
      </c>
      <c r="J491" s="31" t="str">
        <f>IF(LEN(I491)=0,"",VLOOKUP(I491,品类代码!$E:$F,2,0))</f>
        <v/>
      </c>
      <c r="K491" s="30" t="str">
        <f>IF(LEN(J491)=0,"",VLOOKUP(J491,品类代码!$F:$G,2,0))</f>
        <v/>
      </c>
      <c r="L491" s="65"/>
      <c r="M491" s="39"/>
      <c r="N491" s="39"/>
      <c r="O491" s="39"/>
      <c r="P491" s="39"/>
      <c r="Q491" s="39"/>
      <c r="R491" s="39"/>
      <c r="S491" s="36" t="str">
        <f t="shared" si="7"/>
        <v/>
      </c>
      <c r="T491" s="39"/>
      <c r="U491" s="39"/>
      <c r="V491" s="39"/>
    </row>
    <row r="492" spans="1:22" s="17" customFormat="1" ht="14.25" thickBot="1">
      <c r="A492" s="39"/>
      <c r="B492" s="65"/>
      <c r="C492" s="39"/>
      <c r="D492" s="65"/>
      <c r="E492" s="39"/>
      <c r="F492" s="25"/>
      <c r="G492" s="23"/>
      <c r="H492" s="25"/>
      <c r="I492" s="30" t="str">
        <f>IF(LEN(F492)*LEN(G492)*LEN(H492)=0,"",VLOOKUP(F492&amp;G492&amp;H492,品类代码!$D:$E,2,0))</f>
        <v/>
      </c>
      <c r="J492" s="31" t="str">
        <f>IF(LEN(I492)=0,"",VLOOKUP(I492,品类代码!$E:$F,2,0))</f>
        <v/>
      </c>
      <c r="K492" s="30" t="str">
        <f>IF(LEN(J492)=0,"",VLOOKUP(J492,品类代码!$F:$G,2,0))</f>
        <v/>
      </c>
      <c r="L492" s="65"/>
      <c r="M492" s="39"/>
      <c r="N492" s="39"/>
      <c r="O492" s="39"/>
      <c r="P492" s="39"/>
      <c r="Q492" s="39"/>
      <c r="R492" s="39"/>
      <c r="S492" s="36" t="str">
        <f t="shared" si="7"/>
        <v/>
      </c>
      <c r="T492" s="39"/>
      <c r="U492" s="39"/>
      <c r="V492" s="39"/>
    </row>
    <row r="493" spans="1:22" s="17" customFormat="1" ht="14.25" thickBot="1">
      <c r="A493" s="39"/>
      <c r="B493" s="65"/>
      <c r="C493" s="39"/>
      <c r="D493" s="65"/>
      <c r="E493" s="39"/>
      <c r="F493" s="25"/>
      <c r="G493" s="23"/>
      <c r="H493" s="25"/>
      <c r="I493" s="30" t="str">
        <f>IF(LEN(F493)*LEN(G493)*LEN(H493)=0,"",VLOOKUP(F493&amp;G493&amp;H493,品类代码!$D:$E,2,0))</f>
        <v/>
      </c>
      <c r="J493" s="31" t="str">
        <f>IF(LEN(I493)=0,"",VLOOKUP(I493,品类代码!$E:$F,2,0))</f>
        <v/>
      </c>
      <c r="K493" s="30" t="str">
        <f>IF(LEN(J493)=0,"",VLOOKUP(J493,品类代码!$F:$G,2,0))</f>
        <v/>
      </c>
      <c r="L493" s="65"/>
      <c r="M493" s="39"/>
      <c r="N493" s="39"/>
      <c r="O493" s="39"/>
      <c r="P493" s="39"/>
      <c r="Q493" s="39"/>
      <c r="R493" s="39"/>
      <c r="S493" s="36" t="str">
        <f t="shared" si="7"/>
        <v/>
      </c>
      <c r="T493" s="39"/>
      <c r="U493" s="39"/>
      <c r="V493" s="39"/>
    </row>
    <row r="494" spans="1:22" s="17" customFormat="1" ht="14.25" thickBot="1">
      <c r="A494" s="39"/>
      <c r="B494" s="65"/>
      <c r="C494" s="39"/>
      <c r="D494" s="65"/>
      <c r="E494" s="39"/>
      <c r="F494" s="25"/>
      <c r="G494" s="23"/>
      <c r="H494" s="25"/>
      <c r="I494" s="30" t="str">
        <f>IF(LEN(F494)*LEN(G494)*LEN(H494)=0,"",VLOOKUP(F494&amp;G494&amp;H494,品类代码!$D:$E,2,0))</f>
        <v/>
      </c>
      <c r="J494" s="31" t="str">
        <f>IF(LEN(I494)=0,"",VLOOKUP(I494,品类代码!$E:$F,2,0))</f>
        <v/>
      </c>
      <c r="K494" s="30" t="str">
        <f>IF(LEN(J494)=0,"",VLOOKUP(J494,品类代码!$F:$G,2,0))</f>
        <v/>
      </c>
      <c r="L494" s="65"/>
      <c r="M494" s="39"/>
      <c r="N494" s="39"/>
      <c r="O494" s="39"/>
      <c r="P494" s="39"/>
      <c r="Q494" s="39"/>
      <c r="R494" s="39"/>
      <c r="S494" s="36" t="str">
        <f t="shared" si="7"/>
        <v/>
      </c>
      <c r="T494" s="39"/>
      <c r="U494" s="39"/>
      <c r="V494" s="39"/>
    </row>
    <row r="495" spans="1:22" s="17" customFormat="1" ht="14.25" thickBot="1">
      <c r="A495" s="39"/>
      <c r="B495" s="65"/>
      <c r="C495" s="39"/>
      <c r="D495" s="65"/>
      <c r="E495" s="39"/>
      <c r="F495" s="25"/>
      <c r="G495" s="23"/>
      <c r="H495" s="25"/>
      <c r="I495" s="30" t="str">
        <f>IF(LEN(F495)*LEN(G495)*LEN(H495)=0,"",VLOOKUP(F495&amp;G495&amp;H495,品类代码!$D:$E,2,0))</f>
        <v/>
      </c>
      <c r="J495" s="31" t="str">
        <f>IF(LEN(I495)=0,"",VLOOKUP(I495,品类代码!$E:$F,2,0))</f>
        <v/>
      </c>
      <c r="K495" s="30" t="str">
        <f>IF(LEN(J495)=0,"",VLOOKUP(J495,品类代码!$F:$G,2,0))</f>
        <v/>
      </c>
      <c r="L495" s="65"/>
      <c r="M495" s="39"/>
      <c r="N495" s="39"/>
      <c r="O495" s="39"/>
      <c r="P495" s="39"/>
      <c r="Q495" s="39"/>
      <c r="R495" s="39"/>
      <c r="S495" s="36" t="str">
        <f t="shared" si="7"/>
        <v/>
      </c>
      <c r="T495" s="39"/>
      <c r="U495" s="39"/>
      <c r="V495" s="39"/>
    </row>
    <row r="496" spans="1:22" s="17" customFormat="1" ht="14.25" thickBot="1">
      <c r="A496" s="39"/>
      <c r="B496" s="65"/>
      <c r="C496" s="39"/>
      <c r="D496" s="65"/>
      <c r="E496" s="39"/>
      <c r="F496" s="25"/>
      <c r="G496" s="23"/>
      <c r="H496" s="25"/>
      <c r="I496" s="30" t="str">
        <f>IF(LEN(F496)*LEN(G496)*LEN(H496)=0,"",VLOOKUP(F496&amp;G496&amp;H496,品类代码!$D:$E,2,0))</f>
        <v/>
      </c>
      <c r="J496" s="31" t="str">
        <f>IF(LEN(I496)=0,"",VLOOKUP(I496,品类代码!$E:$F,2,0))</f>
        <v/>
      </c>
      <c r="K496" s="30" t="str">
        <f>IF(LEN(J496)=0,"",VLOOKUP(J496,品类代码!$F:$G,2,0))</f>
        <v/>
      </c>
      <c r="L496" s="65"/>
      <c r="M496" s="39"/>
      <c r="N496" s="39"/>
      <c r="O496" s="39"/>
      <c r="P496" s="39"/>
      <c r="Q496" s="39"/>
      <c r="R496" s="39"/>
      <c r="S496" s="36" t="str">
        <f t="shared" si="7"/>
        <v/>
      </c>
      <c r="T496" s="39"/>
      <c r="U496" s="39"/>
      <c r="V496" s="39"/>
    </row>
    <row r="497" spans="1:22" s="17" customFormat="1" ht="14.25" thickBot="1">
      <c r="A497" s="39"/>
      <c r="B497" s="65"/>
      <c r="C497" s="39"/>
      <c r="D497" s="65"/>
      <c r="E497" s="39"/>
      <c r="F497" s="25"/>
      <c r="G497" s="23"/>
      <c r="H497" s="25"/>
      <c r="I497" s="30" t="str">
        <f>IF(LEN(F497)*LEN(G497)*LEN(H497)=0,"",VLOOKUP(F497&amp;G497&amp;H497,品类代码!$D:$E,2,0))</f>
        <v/>
      </c>
      <c r="J497" s="31" t="str">
        <f>IF(LEN(I497)=0,"",VLOOKUP(I497,品类代码!$E:$F,2,0))</f>
        <v/>
      </c>
      <c r="K497" s="30" t="str">
        <f>IF(LEN(J497)=0,"",VLOOKUP(J497,品类代码!$F:$G,2,0))</f>
        <v/>
      </c>
      <c r="L497" s="65"/>
      <c r="M497" s="39"/>
      <c r="N497" s="39"/>
      <c r="O497" s="39"/>
      <c r="P497" s="39"/>
      <c r="Q497" s="39"/>
      <c r="R497" s="39"/>
      <c r="S497" s="36" t="str">
        <f t="shared" si="7"/>
        <v/>
      </c>
      <c r="T497" s="39"/>
      <c r="U497" s="39"/>
      <c r="V497" s="39"/>
    </row>
    <row r="498" spans="1:22" s="17" customFormat="1" ht="14.25" thickBot="1">
      <c r="A498" s="39"/>
      <c r="B498" s="65"/>
      <c r="C498" s="39"/>
      <c r="D498" s="65"/>
      <c r="E498" s="39"/>
      <c r="F498" s="25"/>
      <c r="G498" s="23"/>
      <c r="H498" s="25"/>
      <c r="I498" s="30" t="str">
        <f>IF(LEN(F498)*LEN(G498)*LEN(H498)=0,"",VLOOKUP(F498&amp;G498&amp;H498,品类代码!$D:$E,2,0))</f>
        <v/>
      </c>
      <c r="J498" s="31" t="str">
        <f>IF(LEN(I498)=0,"",VLOOKUP(I498,品类代码!$E:$F,2,0))</f>
        <v/>
      </c>
      <c r="K498" s="30" t="str">
        <f>IF(LEN(J498)=0,"",VLOOKUP(J498,品类代码!$F:$G,2,0))</f>
        <v/>
      </c>
      <c r="L498" s="65"/>
      <c r="M498" s="39"/>
      <c r="N498" s="39"/>
      <c r="O498" s="39"/>
      <c r="P498" s="39"/>
      <c r="Q498" s="39"/>
      <c r="R498" s="39"/>
      <c r="S498" s="36" t="str">
        <f t="shared" si="7"/>
        <v/>
      </c>
      <c r="T498" s="39"/>
      <c r="U498" s="39"/>
      <c r="V498" s="39"/>
    </row>
    <row r="499" spans="1:22" s="17" customFormat="1" ht="14.25" thickBot="1">
      <c r="A499" s="39"/>
      <c r="B499" s="65"/>
      <c r="C499" s="39"/>
      <c r="D499" s="65"/>
      <c r="E499" s="39"/>
      <c r="F499" s="25"/>
      <c r="G499" s="23"/>
      <c r="H499" s="25"/>
      <c r="I499" s="30" t="str">
        <f>IF(LEN(F499)*LEN(G499)*LEN(H499)=0,"",VLOOKUP(F499&amp;G499&amp;H499,品类代码!$D:$E,2,0))</f>
        <v/>
      </c>
      <c r="J499" s="31" t="str">
        <f>IF(LEN(I499)=0,"",VLOOKUP(I499,品类代码!$E:$F,2,0))</f>
        <v/>
      </c>
      <c r="K499" s="30" t="str">
        <f>IF(LEN(J499)=0,"",VLOOKUP(J499,品类代码!$F:$G,2,0))</f>
        <v/>
      </c>
      <c r="L499" s="65"/>
      <c r="M499" s="39"/>
      <c r="N499" s="39"/>
      <c r="O499" s="39"/>
      <c r="P499" s="39"/>
      <c r="Q499" s="39"/>
      <c r="R499" s="39"/>
      <c r="S499" s="36" t="str">
        <f t="shared" si="7"/>
        <v/>
      </c>
      <c r="T499" s="39"/>
      <c r="U499" s="39"/>
      <c r="V499" s="39"/>
    </row>
    <row r="500" spans="1:22" s="17" customFormat="1" ht="14.25" thickBot="1">
      <c r="A500" s="39"/>
      <c r="B500" s="65"/>
      <c r="C500" s="39"/>
      <c r="D500" s="65"/>
      <c r="E500" s="39"/>
      <c r="F500" s="25"/>
      <c r="G500" s="23"/>
      <c r="H500" s="25"/>
      <c r="I500" s="30" t="str">
        <f>IF(LEN(F500)*LEN(G500)*LEN(H500)=0,"",VLOOKUP(F500&amp;G500&amp;H500,品类代码!$D:$E,2,0))</f>
        <v/>
      </c>
      <c r="J500" s="31" t="str">
        <f>IF(LEN(I500)=0,"",VLOOKUP(I500,品类代码!$E:$F,2,0))</f>
        <v/>
      </c>
      <c r="K500" s="30" t="str">
        <f>IF(LEN(J500)=0,"",VLOOKUP(J500,品类代码!$F:$G,2,0))</f>
        <v/>
      </c>
      <c r="L500" s="65"/>
      <c r="M500" s="39"/>
      <c r="N500" s="39"/>
      <c r="O500" s="39"/>
      <c r="P500" s="39"/>
      <c r="Q500" s="39"/>
      <c r="R500" s="39"/>
      <c r="S500" s="36" t="str">
        <f t="shared" si="7"/>
        <v/>
      </c>
      <c r="T500" s="39"/>
      <c r="U500" s="39"/>
      <c r="V500" s="39"/>
    </row>
    <row r="501" spans="1:22" s="17" customFormat="1" ht="14.25" thickBot="1">
      <c r="A501" s="39"/>
      <c r="B501" s="65"/>
      <c r="C501" s="39"/>
      <c r="D501" s="65"/>
      <c r="E501" s="39"/>
      <c r="F501" s="25"/>
      <c r="G501" s="23"/>
      <c r="H501" s="25"/>
      <c r="I501" s="30" t="str">
        <f>IF(LEN(F501)*LEN(G501)*LEN(H501)=0,"",VLOOKUP(F501&amp;G501&amp;H501,品类代码!$D:$E,2,0))</f>
        <v/>
      </c>
      <c r="J501" s="31" t="str">
        <f>IF(LEN(I501)=0,"",VLOOKUP(I501,品类代码!$E:$F,2,0))</f>
        <v/>
      </c>
      <c r="K501" s="30" t="str">
        <f>IF(LEN(J501)=0,"",VLOOKUP(J501,品类代码!$F:$G,2,0))</f>
        <v/>
      </c>
      <c r="L501" s="65"/>
      <c r="M501" s="39"/>
      <c r="N501" s="39"/>
      <c r="O501" s="39"/>
      <c r="P501" s="39"/>
      <c r="Q501" s="39"/>
      <c r="R501" s="39"/>
      <c r="S501" s="36" t="str">
        <f t="shared" si="7"/>
        <v/>
      </c>
      <c r="T501" s="39"/>
      <c r="U501" s="39"/>
      <c r="V501" s="39"/>
    </row>
    <row r="502" spans="1:22" s="17" customFormat="1" ht="14.25" thickBot="1">
      <c r="A502" s="39"/>
      <c r="B502" s="65"/>
      <c r="C502" s="39"/>
      <c r="D502" s="65"/>
      <c r="E502" s="39"/>
      <c r="F502" s="25"/>
      <c r="G502" s="23"/>
      <c r="H502" s="25"/>
      <c r="I502" s="30" t="str">
        <f>IF(LEN(F502)*LEN(G502)*LEN(H502)=0,"",VLOOKUP(F502&amp;G502&amp;H502,品类代码!$D:$E,2,0))</f>
        <v/>
      </c>
      <c r="J502" s="31" t="str">
        <f>IF(LEN(I502)=0,"",VLOOKUP(I502,品类代码!$E:$F,2,0))</f>
        <v/>
      </c>
      <c r="K502" s="30" t="str">
        <f>IF(LEN(J502)=0,"",VLOOKUP(J502,品类代码!$F:$G,2,0))</f>
        <v/>
      </c>
      <c r="L502" s="65"/>
      <c r="M502" s="39"/>
      <c r="N502" s="39"/>
      <c r="O502" s="39"/>
      <c r="P502" s="39"/>
      <c r="Q502" s="39"/>
      <c r="R502" s="39"/>
      <c r="S502" s="36" t="str">
        <f t="shared" si="7"/>
        <v/>
      </c>
      <c r="T502" s="39"/>
      <c r="U502" s="39"/>
      <c r="V502" s="39"/>
    </row>
    <row r="503" spans="1:22" s="17" customFormat="1" ht="14.25" thickBot="1">
      <c r="A503" s="39"/>
      <c r="B503" s="65"/>
      <c r="C503" s="39"/>
      <c r="D503" s="65"/>
      <c r="E503" s="39"/>
      <c r="F503" s="25"/>
      <c r="G503" s="23"/>
      <c r="H503" s="25"/>
      <c r="I503" s="30" t="str">
        <f>IF(LEN(F503)*LEN(G503)*LEN(H503)=0,"",VLOOKUP(F503&amp;G503&amp;H503,品类代码!$D:$E,2,0))</f>
        <v/>
      </c>
      <c r="J503" s="31" t="str">
        <f>IF(LEN(I503)=0,"",VLOOKUP(I503,品类代码!$E:$F,2,0))</f>
        <v/>
      </c>
      <c r="K503" s="30" t="str">
        <f>IF(LEN(J503)=0,"",VLOOKUP(J503,品类代码!$F:$G,2,0))</f>
        <v/>
      </c>
      <c r="L503" s="65"/>
      <c r="M503" s="39"/>
      <c r="N503" s="39"/>
      <c r="O503" s="39"/>
      <c r="P503" s="39"/>
      <c r="Q503" s="39"/>
      <c r="R503" s="39"/>
      <c r="S503" s="36" t="str">
        <f t="shared" si="7"/>
        <v/>
      </c>
      <c r="T503" s="39"/>
      <c r="U503" s="39"/>
      <c r="V503" s="39"/>
    </row>
    <row r="504" spans="1:22" s="17" customFormat="1" ht="14.25" thickBot="1">
      <c r="A504" s="39"/>
      <c r="B504" s="65"/>
      <c r="C504" s="39"/>
      <c r="D504" s="65"/>
      <c r="E504" s="39"/>
      <c r="F504" s="25"/>
      <c r="G504" s="23"/>
      <c r="H504" s="25"/>
      <c r="I504" s="30" t="str">
        <f>IF(LEN(F504)*LEN(G504)*LEN(H504)=0,"",VLOOKUP(F504&amp;G504&amp;H504,品类代码!$D:$E,2,0))</f>
        <v/>
      </c>
      <c r="J504" s="31" t="str">
        <f>IF(LEN(I504)=0,"",VLOOKUP(I504,品类代码!$E:$F,2,0))</f>
        <v/>
      </c>
      <c r="K504" s="30" t="str">
        <f>IF(LEN(J504)=0,"",VLOOKUP(J504,品类代码!$F:$G,2,0))</f>
        <v/>
      </c>
      <c r="L504" s="65"/>
      <c r="M504" s="39"/>
      <c r="N504" s="39"/>
      <c r="O504" s="39"/>
      <c r="P504" s="39"/>
      <c r="Q504" s="39"/>
      <c r="R504" s="39"/>
      <c r="S504" s="36" t="str">
        <f t="shared" si="7"/>
        <v/>
      </c>
      <c r="T504" s="39"/>
      <c r="U504" s="39"/>
      <c r="V504" s="39"/>
    </row>
    <row r="505" spans="1:22" s="17" customFormat="1" ht="14.25" thickBot="1">
      <c r="A505" s="39"/>
      <c r="B505" s="65"/>
      <c r="C505" s="39"/>
      <c r="D505" s="65"/>
      <c r="E505" s="39"/>
      <c r="F505" s="25"/>
      <c r="G505" s="23"/>
      <c r="H505" s="25"/>
      <c r="I505" s="30" t="str">
        <f>IF(LEN(F505)*LEN(G505)*LEN(H505)=0,"",VLOOKUP(F505&amp;G505&amp;H505,品类代码!$D:$E,2,0))</f>
        <v/>
      </c>
      <c r="J505" s="31" t="str">
        <f>IF(LEN(I505)=0,"",VLOOKUP(I505,品类代码!$E:$F,2,0))</f>
        <v/>
      </c>
      <c r="K505" s="30" t="str">
        <f>IF(LEN(J505)=0,"",VLOOKUP(J505,品类代码!$F:$G,2,0))</f>
        <v/>
      </c>
      <c r="L505" s="65"/>
      <c r="M505" s="39"/>
      <c r="N505" s="39"/>
      <c r="O505" s="39"/>
      <c r="P505" s="39"/>
      <c r="Q505" s="39"/>
      <c r="R505" s="39"/>
      <c r="S505" s="36" t="str">
        <f t="shared" si="7"/>
        <v/>
      </c>
      <c r="T505" s="39"/>
      <c r="U505" s="39"/>
      <c r="V505" s="39"/>
    </row>
    <row r="506" spans="1:22" s="17" customFormat="1" ht="14.25" thickBot="1">
      <c r="A506" s="39"/>
      <c r="B506" s="65"/>
      <c r="C506" s="39"/>
      <c r="D506" s="65"/>
      <c r="E506" s="39"/>
      <c r="F506" s="25"/>
      <c r="G506" s="23"/>
      <c r="H506" s="25"/>
      <c r="I506" s="30" t="str">
        <f>IF(LEN(F506)*LEN(G506)*LEN(H506)=0,"",VLOOKUP(F506&amp;G506&amp;H506,品类代码!$D:$E,2,0))</f>
        <v/>
      </c>
      <c r="J506" s="31" t="str">
        <f>IF(LEN(I506)=0,"",VLOOKUP(I506,品类代码!$E:$F,2,0))</f>
        <v/>
      </c>
      <c r="K506" s="30" t="str">
        <f>IF(LEN(J506)=0,"",VLOOKUP(J506,品类代码!$F:$G,2,0))</f>
        <v/>
      </c>
      <c r="L506" s="65"/>
      <c r="M506" s="39"/>
      <c r="N506" s="39"/>
      <c r="O506" s="39"/>
      <c r="P506" s="39"/>
      <c r="Q506" s="39"/>
      <c r="R506" s="39"/>
      <c r="S506" s="36" t="str">
        <f t="shared" si="7"/>
        <v/>
      </c>
      <c r="T506" s="39"/>
      <c r="U506" s="39"/>
      <c r="V506" s="39"/>
    </row>
    <row r="507" spans="1:22" s="17" customFormat="1" ht="14.25" thickBot="1">
      <c r="A507" s="39"/>
      <c r="B507" s="65"/>
      <c r="C507" s="39"/>
      <c r="D507" s="65"/>
      <c r="E507" s="39"/>
      <c r="F507" s="25"/>
      <c r="G507" s="23"/>
      <c r="H507" s="25"/>
      <c r="I507" s="30" t="str">
        <f>IF(LEN(F507)*LEN(G507)*LEN(H507)=0,"",VLOOKUP(F507&amp;G507&amp;H507,品类代码!$D:$E,2,0))</f>
        <v/>
      </c>
      <c r="J507" s="31" t="str">
        <f>IF(LEN(I507)=0,"",VLOOKUP(I507,品类代码!$E:$F,2,0))</f>
        <v/>
      </c>
      <c r="K507" s="30" t="str">
        <f>IF(LEN(J507)=0,"",VLOOKUP(J507,品类代码!$F:$G,2,0))</f>
        <v/>
      </c>
      <c r="L507" s="65"/>
      <c r="M507" s="39"/>
      <c r="N507" s="39"/>
      <c r="O507" s="39"/>
      <c r="P507" s="39"/>
      <c r="Q507" s="39"/>
      <c r="R507" s="39"/>
      <c r="S507" s="36" t="str">
        <f t="shared" si="7"/>
        <v/>
      </c>
      <c r="T507" s="39"/>
      <c r="U507" s="39"/>
      <c r="V507" s="39"/>
    </row>
    <row r="508" spans="1:22" s="17" customFormat="1" ht="14.25" thickBot="1">
      <c r="A508" s="39"/>
      <c r="B508" s="65"/>
      <c r="C508" s="39"/>
      <c r="D508" s="65"/>
      <c r="E508" s="39"/>
      <c r="F508" s="25"/>
      <c r="G508" s="23"/>
      <c r="H508" s="25"/>
      <c r="I508" s="30" t="str">
        <f>IF(LEN(F508)*LEN(G508)*LEN(H508)=0,"",VLOOKUP(F508&amp;G508&amp;H508,品类代码!$D:$E,2,0))</f>
        <v/>
      </c>
      <c r="J508" s="31" t="str">
        <f>IF(LEN(I508)=0,"",VLOOKUP(I508,品类代码!$E:$F,2,0))</f>
        <v/>
      </c>
      <c r="K508" s="30" t="str">
        <f>IF(LEN(J508)=0,"",VLOOKUP(J508,品类代码!$F:$G,2,0))</f>
        <v/>
      </c>
      <c r="L508" s="65"/>
      <c r="M508" s="39"/>
      <c r="N508" s="39"/>
      <c r="O508" s="39"/>
      <c r="P508" s="39"/>
      <c r="Q508" s="39"/>
      <c r="R508" s="39"/>
      <c r="S508" s="36" t="str">
        <f t="shared" si="7"/>
        <v/>
      </c>
      <c r="T508" s="39"/>
      <c r="U508" s="39"/>
      <c r="V508" s="39"/>
    </row>
    <row r="509" spans="1:22" s="17" customFormat="1" ht="14.25" thickBot="1">
      <c r="A509" s="39"/>
      <c r="B509" s="65"/>
      <c r="C509" s="39"/>
      <c r="D509" s="65"/>
      <c r="E509" s="39"/>
      <c r="F509" s="25"/>
      <c r="G509" s="23"/>
      <c r="H509" s="25"/>
      <c r="I509" s="30" t="str">
        <f>IF(LEN(F509)*LEN(G509)*LEN(H509)=0,"",VLOOKUP(F509&amp;G509&amp;H509,品类代码!$D:$E,2,0))</f>
        <v/>
      </c>
      <c r="J509" s="31" t="str">
        <f>IF(LEN(I509)=0,"",VLOOKUP(I509,品类代码!$E:$F,2,0))</f>
        <v/>
      </c>
      <c r="K509" s="30" t="str">
        <f>IF(LEN(J509)=0,"",VLOOKUP(J509,品类代码!$F:$G,2,0))</f>
        <v/>
      </c>
      <c r="L509" s="65"/>
      <c r="M509" s="39"/>
      <c r="N509" s="39"/>
      <c r="O509" s="39"/>
      <c r="P509" s="39"/>
      <c r="Q509" s="39"/>
      <c r="R509" s="39"/>
      <c r="S509" s="36" t="str">
        <f t="shared" si="7"/>
        <v/>
      </c>
      <c r="T509" s="39"/>
      <c r="U509" s="39"/>
      <c r="V509" s="39"/>
    </row>
    <row r="510" spans="1:22" s="17" customFormat="1" ht="14.25" thickBot="1">
      <c r="A510" s="39"/>
      <c r="B510" s="65"/>
      <c r="C510" s="39"/>
      <c r="D510" s="65"/>
      <c r="E510" s="39"/>
      <c r="F510" s="25"/>
      <c r="G510" s="23"/>
      <c r="H510" s="25"/>
      <c r="I510" s="30" t="str">
        <f>IF(LEN(F510)*LEN(G510)*LEN(H510)=0,"",VLOOKUP(F510&amp;G510&amp;H510,品类代码!$D:$E,2,0))</f>
        <v/>
      </c>
      <c r="J510" s="31" t="str">
        <f>IF(LEN(I510)=0,"",VLOOKUP(I510,品类代码!$E:$F,2,0))</f>
        <v/>
      </c>
      <c r="K510" s="30" t="str">
        <f>IF(LEN(J510)=0,"",VLOOKUP(J510,品类代码!$F:$G,2,0))</f>
        <v/>
      </c>
      <c r="L510" s="65"/>
      <c r="M510" s="39"/>
      <c r="N510" s="39"/>
      <c r="O510" s="39"/>
      <c r="P510" s="39"/>
      <c r="Q510" s="39"/>
      <c r="R510" s="39"/>
      <c r="S510" s="36" t="str">
        <f t="shared" si="7"/>
        <v/>
      </c>
      <c r="T510" s="39"/>
      <c r="U510" s="39"/>
      <c r="V510" s="39"/>
    </row>
    <row r="511" spans="1:22" s="17" customFormat="1" ht="14.25" thickBot="1">
      <c r="A511" s="39"/>
      <c r="B511" s="65"/>
      <c r="C511" s="39"/>
      <c r="D511" s="65"/>
      <c r="E511" s="39"/>
      <c r="F511" s="25"/>
      <c r="G511" s="23"/>
      <c r="H511" s="25"/>
      <c r="I511" s="30" t="str">
        <f>IF(LEN(F511)*LEN(G511)*LEN(H511)=0,"",VLOOKUP(F511&amp;G511&amp;H511,品类代码!$D:$E,2,0))</f>
        <v/>
      </c>
      <c r="J511" s="31" t="str">
        <f>IF(LEN(I511)=0,"",VLOOKUP(I511,品类代码!$E:$F,2,0))</f>
        <v/>
      </c>
      <c r="K511" s="30" t="str">
        <f>IF(LEN(J511)=0,"",VLOOKUP(J511,品类代码!$F:$G,2,0))</f>
        <v/>
      </c>
      <c r="L511" s="65"/>
      <c r="M511" s="39"/>
      <c r="N511" s="39"/>
      <c r="O511" s="39"/>
      <c r="P511" s="39"/>
      <c r="Q511" s="39"/>
      <c r="R511" s="39"/>
      <c r="S511" s="36" t="str">
        <f t="shared" si="7"/>
        <v/>
      </c>
      <c r="T511" s="39"/>
      <c r="U511" s="39"/>
      <c r="V511" s="39"/>
    </row>
    <row r="512" spans="1:22" s="17" customFormat="1" ht="14.25" thickBot="1">
      <c r="A512" s="39"/>
      <c r="B512" s="65"/>
      <c r="C512" s="39"/>
      <c r="D512" s="65"/>
      <c r="E512" s="39"/>
      <c r="F512" s="25"/>
      <c r="G512" s="23"/>
      <c r="H512" s="25"/>
      <c r="I512" s="30" t="str">
        <f>IF(LEN(F512)*LEN(G512)*LEN(H512)=0,"",VLOOKUP(F512&amp;G512&amp;H512,品类代码!$D:$E,2,0))</f>
        <v/>
      </c>
      <c r="J512" s="31" t="str">
        <f>IF(LEN(I512)=0,"",VLOOKUP(I512,品类代码!$E:$F,2,0))</f>
        <v/>
      </c>
      <c r="K512" s="30" t="str">
        <f>IF(LEN(J512)=0,"",VLOOKUP(J512,品类代码!$F:$G,2,0))</f>
        <v/>
      </c>
      <c r="L512" s="65"/>
      <c r="M512" s="39"/>
      <c r="N512" s="39"/>
      <c r="O512" s="39"/>
      <c r="P512" s="39"/>
      <c r="Q512" s="39"/>
      <c r="R512" s="39"/>
      <c r="S512" s="36" t="str">
        <f t="shared" si="7"/>
        <v/>
      </c>
      <c r="T512" s="39"/>
      <c r="U512" s="39"/>
      <c r="V512" s="39"/>
    </row>
    <row r="513" spans="1:22" s="17" customFormat="1" ht="14.25" thickBot="1">
      <c r="A513" s="39"/>
      <c r="B513" s="65"/>
      <c r="C513" s="39"/>
      <c r="D513" s="65"/>
      <c r="E513" s="39"/>
      <c r="F513" s="25"/>
      <c r="G513" s="23"/>
      <c r="H513" s="25"/>
      <c r="I513" s="30" t="str">
        <f>IF(LEN(F513)*LEN(G513)*LEN(H513)=0,"",VLOOKUP(F513&amp;G513&amp;H513,品类代码!$D:$E,2,0))</f>
        <v/>
      </c>
      <c r="J513" s="31" t="str">
        <f>IF(LEN(I513)=0,"",VLOOKUP(I513,品类代码!$E:$F,2,0))</f>
        <v/>
      </c>
      <c r="K513" s="30" t="str">
        <f>IF(LEN(J513)=0,"",VLOOKUP(J513,品类代码!$F:$G,2,0))</f>
        <v/>
      </c>
      <c r="L513" s="65"/>
      <c r="M513" s="39"/>
      <c r="N513" s="39"/>
      <c r="O513" s="39"/>
      <c r="P513" s="39"/>
      <c r="Q513" s="39"/>
      <c r="R513" s="39"/>
      <c r="S513" s="36" t="str">
        <f t="shared" si="7"/>
        <v/>
      </c>
      <c r="T513" s="39"/>
      <c r="U513" s="39"/>
      <c r="V513" s="39"/>
    </row>
    <row r="514" spans="1:22" s="17" customFormat="1" ht="14.25" thickBot="1">
      <c r="A514" s="39"/>
      <c r="B514" s="65"/>
      <c r="C514" s="39"/>
      <c r="D514" s="65"/>
      <c r="E514" s="39"/>
      <c r="F514" s="25"/>
      <c r="G514" s="23"/>
      <c r="H514" s="25"/>
      <c r="I514" s="30" t="str">
        <f>IF(LEN(F514)*LEN(G514)*LEN(H514)=0,"",VLOOKUP(F514&amp;G514&amp;H514,品类代码!$D:$E,2,0))</f>
        <v/>
      </c>
      <c r="J514" s="31" t="str">
        <f>IF(LEN(I514)=0,"",VLOOKUP(I514,品类代码!$E:$F,2,0))</f>
        <v/>
      </c>
      <c r="K514" s="30" t="str">
        <f>IF(LEN(J514)=0,"",VLOOKUP(J514,品类代码!$F:$G,2,0))</f>
        <v/>
      </c>
      <c r="L514" s="65"/>
      <c r="M514" s="39"/>
      <c r="N514" s="39"/>
      <c r="O514" s="39"/>
      <c r="P514" s="39"/>
      <c r="Q514" s="39"/>
      <c r="R514" s="39"/>
      <c r="S514" s="36" t="str">
        <f t="shared" si="7"/>
        <v/>
      </c>
      <c r="T514" s="39"/>
      <c r="U514" s="39"/>
      <c r="V514" s="39"/>
    </row>
    <row r="515" spans="1:22" s="17" customFormat="1" ht="14.25" thickBot="1">
      <c r="A515" s="39"/>
      <c r="B515" s="65"/>
      <c r="C515" s="39"/>
      <c r="D515" s="65"/>
      <c r="E515" s="39"/>
      <c r="F515" s="25"/>
      <c r="G515" s="23"/>
      <c r="H515" s="25"/>
      <c r="I515" s="30" t="str">
        <f>IF(LEN(F515)*LEN(G515)*LEN(H515)=0,"",VLOOKUP(F515&amp;G515&amp;H515,品类代码!$D:$E,2,0))</f>
        <v/>
      </c>
      <c r="J515" s="31" t="str">
        <f>IF(LEN(I515)=0,"",VLOOKUP(I515,品类代码!$E:$F,2,0))</f>
        <v/>
      </c>
      <c r="K515" s="30" t="str">
        <f>IF(LEN(J515)=0,"",VLOOKUP(J515,品类代码!$F:$G,2,0))</f>
        <v/>
      </c>
      <c r="L515" s="65"/>
      <c r="M515" s="39"/>
      <c r="N515" s="39"/>
      <c r="O515" s="39"/>
      <c r="P515" s="39"/>
      <c r="Q515" s="39"/>
      <c r="R515" s="39"/>
      <c r="S515" s="36" t="str">
        <f t="shared" si="7"/>
        <v/>
      </c>
      <c r="T515" s="39"/>
      <c r="U515" s="39"/>
      <c r="V515" s="39"/>
    </row>
    <row r="516" spans="1:22" s="17" customFormat="1" ht="14.25" thickBot="1">
      <c r="A516" s="39"/>
      <c r="B516" s="65"/>
      <c r="C516" s="39"/>
      <c r="D516" s="65"/>
      <c r="E516" s="39"/>
      <c r="F516" s="25"/>
      <c r="G516" s="23"/>
      <c r="H516" s="25"/>
      <c r="I516" s="30" t="str">
        <f>IF(LEN(F516)*LEN(G516)*LEN(H516)=0,"",VLOOKUP(F516&amp;G516&amp;H516,品类代码!$D:$E,2,0))</f>
        <v/>
      </c>
      <c r="J516" s="31" t="str">
        <f>IF(LEN(I516)=0,"",VLOOKUP(I516,品类代码!$E:$F,2,0))</f>
        <v/>
      </c>
      <c r="K516" s="30" t="str">
        <f>IF(LEN(J516)=0,"",VLOOKUP(J516,品类代码!$F:$G,2,0))</f>
        <v/>
      </c>
      <c r="L516" s="65"/>
      <c r="M516" s="39"/>
      <c r="N516" s="39"/>
      <c r="O516" s="39"/>
      <c r="P516" s="39"/>
      <c r="Q516" s="39"/>
      <c r="R516" s="39"/>
      <c r="S516" s="36" t="str">
        <f t="shared" si="7"/>
        <v/>
      </c>
      <c r="T516" s="39"/>
      <c r="U516" s="39"/>
      <c r="V516" s="39"/>
    </row>
    <row r="517" spans="1:22" s="17" customFormat="1" ht="14.25" thickBot="1">
      <c r="A517" s="39"/>
      <c r="B517" s="65"/>
      <c r="C517" s="39"/>
      <c r="D517" s="65"/>
      <c r="E517" s="39"/>
      <c r="F517" s="25"/>
      <c r="G517" s="23"/>
      <c r="H517" s="25"/>
      <c r="I517" s="30" t="str">
        <f>IF(LEN(F517)*LEN(G517)*LEN(H517)=0,"",VLOOKUP(F517&amp;G517&amp;H517,品类代码!$D:$E,2,0))</f>
        <v/>
      </c>
      <c r="J517" s="31" t="str">
        <f>IF(LEN(I517)=0,"",VLOOKUP(I517,品类代码!$E:$F,2,0))</f>
        <v/>
      </c>
      <c r="K517" s="30" t="str">
        <f>IF(LEN(J517)=0,"",VLOOKUP(J517,品类代码!$F:$G,2,0))</f>
        <v/>
      </c>
      <c r="L517" s="65"/>
      <c r="M517" s="39"/>
      <c r="N517" s="39"/>
      <c r="O517" s="39"/>
      <c r="P517" s="39"/>
      <c r="Q517" s="39"/>
      <c r="R517" s="39"/>
      <c r="S517" s="36" t="str">
        <f t="shared" si="7"/>
        <v/>
      </c>
      <c r="T517" s="39"/>
      <c r="U517" s="39"/>
      <c r="V517" s="39"/>
    </row>
    <row r="518" spans="1:22" s="17" customFormat="1" ht="14.25" thickBot="1">
      <c r="A518" s="39"/>
      <c r="B518" s="65"/>
      <c r="C518" s="39"/>
      <c r="D518" s="65"/>
      <c r="E518" s="39"/>
      <c r="F518" s="25"/>
      <c r="G518" s="23"/>
      <c r="H518" s="25"/>
      <c r="I518" s="30" t="str">
        <f>IF(LEN(F518)*LEN(G518)*LEN(H518)=0,"",VLOOKUP(F518&amp;G518&amp;H518,品类代码!$D:$E,2,0))</f>
        <v/>
      </c>
      <c r="J518" s="31" t="str">
        <f>IF(LEN(I518)=0,"",VLOOKUP(I518,品类代码!$E:$F,2,0))</f>
        <v/>
      </c>
      <c r="K518" s="30" t="str">
        <f>IF(LEN(J518)=0,"",VLOOKUP(J518,品类代码!$F:$G,2,0))</f>
        <v/>
      </c>
      <c r="L518" s="65"/>
      <c r="M518" s="39"/>
      <c r="N518" s="39"/>
      <c r="O518" s="39"/>
      <c r="P518" s="39"/>
      <c r="Q518" s="39"/>
      <c r="R518" s="39"/>
      <c r="S518" s="36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39"/>
      <c r="U518" s="39"/>
      <c r="V518" s="39"/>
    </row>
    <row r="519" spans="1:22" s="17" customFormat="1" ht="14.25" thickBot="1">
      <c r="A519" s="39"/>
      <c r="B519" s="65"/>
      <c r="C519" s="39"/>
      <c r="D519" s="65"/>
      <c r="E519" s="39"/>
      <c r="F519" s="25"/>
      <c r="G519" s="23"/>
      <c r="H519" s="25"/>
      <c r="I519" s="30" t="str">
        <f>IF(LEN(F519)*LEN(G519)*LEN(H519)=0,"",VLOOKUP(F519&amp;G519&amp;H519,品类代码!$D:$E,2,0))</f>
        <v/>
      </c>
      <c r="J519" s="31" t="str">
        <f>IF(LEN(I519)=0,"",VLOOKUP(I519,品类代码!$E:$F,2,0))</f>
        <v/>
      </c>
      <c r="K519" s="30" t="str">
        <f>IF(LEN(J519)=0,"",VLOOKUP(J519,品类代码!$F:$G,2,0))</f>
        <v/>
      </c>
      <c r="L519" s="65"/>
      <c r="M519" s="39"/>
      <c r="N519" s="39"/>
      <c r="O519" s="39"/>
      <c r="P519" s="39"/>
      <c r="Q519" s="39"/>
      <c r="R519" s="39"/>
      <c r="S519" s="36" t="str">
        <f t="shared" si="8"/>
        <v/>
      </c>
      <c r="T519" s="39"/>
      <c r="U519" s="39"/>
      <c r="V519" s="39"/>
    </row>
    <row r="520" spans="1:22" s="17" customFormat="1" ht="14.25" thickBot="1">
      <c r="A520" s="39"/>
      <c r="B520" s="65"/>
      <c r="C520" s="39"/>
      <c r="D520" s="65"/>
      <c r="E520" s="39"/>
      <c r="F520" s="25"/>
      <c r="G520" s="23"/>
      <c r="H520" s="25"/>
      <c r="I520" s="30" t="str">
        <f>IF(LEN(F520)*LEN(G520)*LEN(H520)=0,"",VLOOKUP(F520&amp;G520&amp;H520,品类代码!$D:$E,2,0))</f>
        <v/>
      </c>
      <c r="J520" s="31" t="str">
        <f>IF(LEN(I520)=0,"",VLOOKUP(I520,品类代码!$E:$F,2,0))</f>
        <v/>
      </c>
      <c r="K520" s="30" t="str">
        <f>IF(LEN(J520)=0,"",VLOOKUP(J520,品类代码!$F:$G,2,0))</f>
        <v/>
      </c>
      <c r="L520" s="65"/>
      <c r="M520" s="39"/>
      <c r="N520" s="39"/>
      <c r="O520" s="39"/>
      <c r="P520" s="39"/>
      <c r="Q520" s="39"/>
      <c r="R520" s="39"/>
      <c r="S520" s="36" t="str">
        <f t="shared" si="8"/>
        <v/>
      </c>
      <c r="T520" s="39"/>
      <c r="U520" s="39"/>
      <c r="V520" s="39"/>
    </row>
    <row r="521" spans="1:22" s="17" customFormat="1" ht="14.25" thickBot="1">
      <c r="A521" s="39"/>
      <c r="B521" s="65"/>
      <c r="C521" s="39"/>
      <c r="D521" s="65"/>
      <c r="E521" s="39"/>
      <c r="F521" s="25"/>
      <c r="G521" s="23"/>
      <c r="H521" s="25"/>
      <c r="I521" s="30" t="str">
        <f>IF(LEN(F521)*LEN(G521)*LEN(H521)=0,"",VLOOKUP(F521&amp;G521&amp;H521,品类代码!$D:$E,2,0))</f>
        <v/>
      </c>
      <c r="J521" s="31" t="str">
        <f>IF(LEN(I521)=0,"",VLOOKUP(I521,品类代码!$E:$F,2,0))</f>
        <v/>
      </c>
      <c r="K521" s="30" t="str">
        <f>IF(LEN(J521)=0,"",VLOOKUP(J521,品类代码!$F:$G,2,0))</f>
        <v/>
      </c>
      <c r="L521" s="65"/>
      <c r="M521" s="39"/>
      <c r="N521" s="39"/>
      <c r="O521" s="39"/>
      <c r="P521" s="39"/>
      <c r="Q521" s="39"/>
      <c r="R521" s="39"/>
      <c r="S521" s="36" t="str">
        <f t="shared" si="8"/>
        <v/>
      </c>
      <c r="T521" s="39"/>
      <c r="U521" s="39"/>
      <c r="V521" s="39"/>
    </row>
    <row r="522" spans="1:22" s="17" customFormat="1" ht="14.25" thickBot="1">
      <c r="A522" s="39"/>
      <c r="B522" s="65"/>
      <c r="C522" s="39"/>
      <c r="D522" s="65"/>
      <c r="E522" s="39"/>
      <c r="F522" s="25"/>
      <c r="G522" s="23"/>
      <c r="H522" s="25"/>
      <c r="I522" s="30" t="str">
        <f>IF(LEN(F522)*LEN(G522)*LEN(H522)=0,"",VLOOKUP(F522&amp;G522&amp;H522,品类代码!$D:$E,2,0))</f>
        <v/>
      </c>
      <c r="J522" s="31" t="str">
        <f>IF(LEN(I522)=0,"",VLOOKUP(I522,品类代码!$E:$F,2,0))</f>
        <v/>
      </c>
      <c r="K522" s="30" t="str">
        <f>IF(LEN(J522)=0,"",VLOOKUP(J522,品类代码!$F:$G,2,0))</f>
        <v/>
      </c>
      <c r="L522" s="65"/>
      <c r="M522" s="39"/>
      <c r="N522" s="39"/>
      <c r="O522" s="39"/>
      <c r="P522" s="39"/>
      <c r="Q522" s="39"/>
      <c r="R522" s="39"/>
      <c r="S522" s="36" t="str">
        <f t="shared" si="8"/>
        <v/>
      </c>
      <c r="T522" s="39"/>
      <c r="U522" s="39"/>
      <c r="V522" s="39"/>
    </row>
    <row r="523" spans="1:22" s="17" customFormat="1" ht="14.25" thickBot="1">
      <c r="A523" s="39"/>
      <c r="B523" s="65"/>
      <c r="C523" s="39"/>
      <c r="D523" s="65"/>
      <c r="E523" s="39"/>
      <c r="F523" s="25"/>
      <c r="G523" s="23"/>
      <c r="H523" s="25"/>
      <c r="I523" s="30" t="str">
        <f>IF(LEN(F523)*LEN(G523)*LEN(H523)=0,"",VLOOKUP(F523&amp;G523&amp;H523,品类代码!$D:$E,2,0))</f>
        <v/>
      </c>
      <c r="J523" s="31" t="str">
        <f>IF(LEN(I523)=0,"",VLOOKUP(I523,品类代码!$E:$F,2,0))</f>
        <v/>
      </c>
      <c r="K523" s="30" t="str">
        <f>IF(LEN(J523)=0,"",VLOOKUP(J523,品类代码!$F:$G,2,0))</f>
        <v/>
      </c>
      <c r="L523" s="65"/>
      <c r="M523" s="39"/>
      <c r="N523" s="39"/>
      <c r="O523" s="39"/>
      <c r="P523" s="39"/>
      <c r="Q523" s="39"/>
      <c r="R523" s="39"/>
      <c r="S523" s="36" t="str">
        <f t="shared" si="8"/>
        <v/>
      </c>
      <c r="T523" s="39"/>
      <c r="U523" s="39"/>
      <c r="V523" s="39"/>
    </row>
    <row r="524" spans="1:22" s="17" customFormat="1" ht="14.25" thickBot="1">
      <c r="A524" s="39"/>
      <c r="B524" s="65"/>
      <c r="C524" s="39"/>
      <c r="D524" s="65"/>
      <c r="E524" s="39"/>
      <c r="F524" s="25"/>
      <c r="G524" s="23"/>
      <c r="H524" s="25"/>
      <c r="I524" s="30" t="str">
        <f>IF(LEN(F524)*LEN(G524)*LEN(H524)=0,"",VLOOKUP(F524&amp;G524&amp;H524,品类代码!$D:$E,2,0))</f>
        <v/>
      </c>
      <c r="J524" s="31" t="str">
        <f>IF(LEN(I524)=0,"",VLOOKUP(I524,品类代码!$E:$F,2,0))</f>
        <v/>
      </c>
      <c r="K524" s="30" t="str">
        <f>IF(LEN(J524)=0,"",VLOOKUP(J524,品类代码!$F:$G,2,0))</f>
        <v/>
      </c>
      <c r="L524" s="65"/>
      <c r="M524" s="39"/>
      <c r="N524" s="39"/>
      <c r="O524" s="39"/>
      <c r="P524" s="39"/>
      <c r="Q524" s="39"/>
      <c r="R524" s="39"/>
      <c r="S524" s="36" t="str">
        <f t="shared" si="8"/>
        <v/>
      </c>
      <c r="T524" s="39"/>
      <c r="U524" s="39"/>
      <c r="V524" s="39"/>
    </row>
    <row r="525" spans="1:22" s="17" customFormat="1" ht="14.25" thickBot="1">
      <c r="A525" s="39"/>
      <c r="B525" s="65"/>
      <c r="C525" s="39"/>
      <c r="D525" s="65"/>
      <c r="E525" s="39"/>
      <c r="F525" s="25"/>
      <c r="G525" s="23"/>
      <c r="H525" s="25"/>
      <c r="I525" s="30" t="str">
        <f>IF(LEN(F525)*LEN(G525)*LEN(H525)=0,"",VLOOKUP(F525&amp;G525&amp;H525,品类代码!$D:$E,2,0))</f>
        <v/>
      </c>
      <c r="J525" s="31" t="str">
        <f>IF(LEN(I525)=0,"",VLOOKUP(I525,品类代码!$E:$F,2,0))</f>
        <v/>
      </c>
      <c r="K525" s="30" t="str">
        <f>IF(LEN(J525)=0,"",VLOOKUP(J525,品类代码!$F:$G,2,0))</f>
        <v/>
      </c>
      <c r="L525" s="65"/>
      <c r="M525" s="39"/>
      <c r="N525" s="39"/>
      <c r="O525" s="39"/>
      <c r="P525" s="39"/>
      <c r="Q525" s="39"/>
      <c r="R525" s="39"/>
      <c r="S525" s="36" t="str">
        <f t="shared" si="8"/>
        <v/>
      </c>
      <c r="T525" s="39"/>
      <c r="U525" s="39"/>
      <c r="V525" s="39"/>
    </row>
    <row r="526" spans="1:22" s="17" customFormat="1" ht="14.25" thickBot="1">
      <c r="A526" s="39"/>
      <c r="B526" s="65"/>
      <c r="C526" s="39"/>
      <c r="D526" s="65"/>
      <c r="E526" s="39"/>
      <c r="F526" s="25"/>
      <c r="G526" s="23"/>
      <c r="H526" s="25"/>
      <c r="I526" s="30" t="str">
        <f>IF(LEN(F526)*LEN(G526)*LEN(H526)=0,"",VLOOKUP(F526&amp;G526&amp;H526,品类代码!$D:$E,2,0))</f>
        <v/>
      </c>
      <c r="J526" s="31" t="str">
        <f>IF(LEN(I526)=0,"",VLOOKUP(I526,品类代码!$E:$F,2,0))</f>
        <v/>
      </c>
      <c r="K526" s="30" t="str">
        <f>IF(LEN(J526)=0,"",VLOOKUP(J526,品类代码!$F:$G,2,0))</f>
        <v/>
      </c>
      <c r="L526" s="65"/>
      <c r="M526" s="39"/>
      <c r="N526" s="39"/>
      <c r="O526" s="39"/>
      <c r="P526" s="39"/>
      <c r="Q526" s="39"/>
      <c r="R526" s="39"/>
      <c r="S526" s="36" t="str">
        <f t="shared" si="8"/>
        <v/>
      </c>
      <c r="T526" s="39"/>
      <c r="U526" s="39"/>
      <c r="V526" s="39"/>
    </row>
    <row r="527" spans="1:22" s="17" customFormat="1" ht="14.25" thickBot="1">
      <c r="A527" s="39"/>
      <c r="B527" s="65"/>
      <c r="C527" s="39"/>
      <c r="D527" s="65"/>
      <c r="E527" s="39"/>
      <c r="F527" s="25"/>
      <c r="G527" s="23"/>
      <c r="H527" s="25"/>
      <c r="I527" s="30" t="str">
        <f>IF(LEN(F527)*LEN(G527)*LEN(H527)=0,"",VLOOKUP(F527&amp;G527&amp;H527,品类代码!$D:$E,2,0))</f>
        <v/>
      </c>
      <c r="J527" s="31" t="str">
        <f>IF(LEN(I527)=0,"",VLOOKUP(I527,品类代码!$E:$F,2,0))</f>
        <v/>
      </c>
      <c r="K527" s="30" t="str">
        <f>IF(LEN(J527)=0,"",VLOOKUP(J527,品类代码!$F:$G,2,0))</f>
        <v/>
      </c>
      <c r="L527" s="65"/>
      <c r="M527" s="39"/>
      <c r="N527" s="39"/>
      <c r="O527" s="39"/>
      <c r="P527" s="39"/>
      <c r="Q527" s="39"/>
      <c r="R527" s="39"/>
      <c r="S527" s="36" t="str">
        <f t="shared" si="8"/>
        <v/>
      </c>
      <c r="T527" s="39"/>
      <c r="U527" s="39"/>
      <c r="V527" s="39"/>
    </row>
    <row r="528" spans="1:22" s="17" customFormat="1" ht="14.25" thickBot="1">
      <c r="A528" s="39"/>
      <c r="B528" s="65"/>
      <c r="C528" s="39"/>
      <c r="D528" s="65"/>
      <c r="E528" s="39"/>
      <c r="F528" s="25"/>
      <c r="G528" s="23"/>
      <c r="H528" s="25"/>
      <c r="I528" s="30" t="str">
        <f>IF(LEN(F528)*LEN(G528)*LEN(H528)=0,"",VLOOKUP(F528&amp;G528&amp;H528,品类代码!$D:$E,2,0))</f>
        <v/>
      </c>
      <c r="J528" s="31" t="str">
        <f>IF(LEN(I528)=0,"",VLOOKUP(I528,品类代码!$E:$F,2,0))</f>
        <v/>
      </c>
      <c r="K528" s="30" t="str">
        <f>IF(LEN(J528)=0,"",VLOOKUP(J528,品类代码!$F:$G,2,0))</f>
        <v/>
      </c>
      <c r="L528" s="65"/>
      <c r="M528" s="39"/>
      <c r="N528" s="39"/>
      <c r="O528" s="39"/>
      <c r="P528" s="39"/>
      <c r="Q528" s="39"/>
      <c r="R528" s="39"/>
      <c r="S528" s="36" t="str">
        <f t="shared" si="8"/>
        <v/>
      </c>
      <c r="T528" s="39"/>
      <c r="U528" s="39"/>
      <c r="V528" s="39"/>
    </row>
    <row r="529" spans="1:22" s="17" customFormat="1" ht="14.25" thickBot="1">
      <c r="A529" s="39"/>
      <c r="B529" s="65"/>
      <c r="C529" s="39"/>
      <c r="D529" s="65"/>
      <c r="E529" s="39"/>
      <c r="F529" s="25"/>
      <c r="G529" s="23"/>
      <c r="H529" s="25"/>
      <c r="I529" s="30" t="str">
        <f>IF(LEN(F529)*LEN(G529)*LEN(H529)=0,"",VLOOKUP(F529&amp;G529&amp;H529,品类代码!$D:$E,2,0))</f>
        <v/>
      </c>
      <c r="J529" s="31" t="str">
        <f>IF(LEN(I529)=0,"",VLOOKUP(I529,品类代码!$E:$F,2,0))</f>
        <v/>
      </c>
      <c r="K529" s="30" t="str">
        <f>IF(LEN(J529)=0,"",VLOOKUP(J529,品类代码!$F:$G,2,0))</f>
        <v/>
      </c>
      <c r="L529" s="65"/>
      <c r="M529" s="39"/>
      <c r="N529" s="39"/>
      <c r="O529" s="39"/>
      <c r="P529" s="39"/>
      <c r="Q529" s="39"/>
      <c r="R529" s="39"/>
      <c r="S529" s="36" t="str">
        <f t="shared" si="8"/>
        <v/>
      </c>
      <c r="T529" s="39"/>
      <c r="U529" s="39"/>
      <c r="V529" s="39"/>
    </row>
    <row r="530" spans="1:22" s="17" customFormat="1" ht="14.25" thickBot="1">
      <c r="A530" s="39"/>
      <c r="B530" s="65"/>
      <c r="C530" s="39"/>
      <c r="D530" s="65"/>
      <c r="E530" s="39"/>
      <c r="F530" s="25"/>
      <c r="G530" s="23"/>
      <c r="H530" s="25"/>
      <c r="I530" s="30" t="str">
        <f>IF(LEN(F530)*LEN(G530)*LEN(H530)=0,"",VLOOKUP(F530&amp;G530&amp;H530,品类代码!$D:$E,2,0))</f>
        <v/>
      </c>
      <c r="J530" s="31" t="str">
        <f>IF(LEN(I530)=0,"",VLOOKUP(I530,品类代码!$E:$F,2,0))</f>
        <v/>
      </c>
      <c r="K530" s="30" t="str">
        <f>IF(LEN(J530)=0,"",VLOOKUP(J530,品类代码!$F:$G,2,0))</f>
        <v/>
      </c>
      <c r="L530" s="65"/>
      <c r="M530" s="39"/>
      <c r="N530" s="39"/>
      <c r="O530" s="39"/>
      <c r="P530" s="39"/>
      <c r="Q530" s="39"/>
      <c r="R530" s="39"/>
      <c r="S530" s="36" t="str">
        <f t="shared" si="8"/>
        <v/>
      </c>
      <c r="T530" s="39"/>
      <c r="U530" s="39"/>
      <c r="V530" s="39"/>
    </row>
    <row r="531" spans="1:22" s="17" customFormat="1" ht="14.25" thickBot="1">
      <c r="A531" s="39"/>
      <c r="B531" s="65"/>
      <c r="C531" s="39"/>
      <c r="D531" s="65"/>
      <c r="E531" s="39"/>
      <c r="F531" s="25"/>
      <c r="G531" s="23"/>
      <c r="H531" s="25"/>
      <c r="I531" s="30" t="str">
        <f>IF(LEN(F531)*LEN(G531)*LEN(H531)=0,"",VLOOKUP(F531&amp;G531&amp;H531,品类代码!$D:$E,2,0))</f>
        <v/>
      </c>
      <c r="J531" s="31" t="str">
        <f>IF(LEN(I531)=0,"",VLOOKUP(I531,品类代码!$E:$F,2,0))</f>
        <v/>
      </c>
      <c r="K531" s="30" t="str">
        <f>IF(LEN(J531)=0,"",VLOOKUP(J531,品类代码!$F:$G,2,0))</f>
        <v/>
      </c>
      <c r="L531" s="65"/>
      <c r="M531" s="39"/>
      <c r="N531" s="39"/>
      <c r="O531" s="39"/>
      <c r="P531" s="39"/>
      <c r="Q531" s="39"/>
      <c r="R531" s="39"/>
      <c r="S531" s="36" t="str">
        <f t="shared" si="8"/>
        <v/>
      </c>
      <c r="T531" s="39"/>
      <c r="U531" s="39"/>
      <c r="V531" s="39"/>
    </row>
    <row r="532" spans="1:22" s="17" customFormat="1" ht="14.25" thickBot="1">
      <c r="A532" s="39"/>
      <c r="B532" s="65"/>
      <c r="C532" s="39"/>
      <c r="D532" s="65"/>
      <c r="E532" s="39"/>
      <c r="F532" s="25"/>
      <c r="G532" s="23"/>
      <c r="H532" s="25"/>
      <c r="I532" s="30" t="str">
        <f>IF(LEN(F532)*LEN(G532)*LEN(H532)=0,"",VLOOKUP(F532&amp;G532&amp;H532,品类代码!$D:$E,2,0))</f>
        <v/>
      </c>
      <c r="J532" s="31" t="str">
        <f>IF(LEN(I532)=0,"",VLOOKUP(I532,品类代码!$E:$F,2,0))</f>
        <v/>
      </c>
      <c r="K532" s="30" t="str">
        <f>IF(LEN(J532)=0,"",VLOOKUP(J532,品类代码!$F:$G,2,0))</f>
        <v/>
      </c>
      <c r="L532" s="65"/>
      <c r="M532" s="39"/>
      <c r="N532" s="39"/>
      <c r="O532" s="39"/>
      <c r="P532" s="39"/>
      <c r="Q532" s="39"/>
      <c r="R532" s="39"/>
      <c r="S532" s="36" t="str">
        <f t="shared" si="8"/>
        <v/>
      </c>
      <c r="T532" s="39"/>
      <c r="U532" s="39"/>
      <c r="V532" s="39"/>
    </row>
    <row r="533" spans="1:22" s="17" customFormat="1" ht="14.25" thickBot="1">
      <c r="A533" s="39"/>
      <c r="B533" s="65"/>
      <c r="C533" s="39"/>
      <c r="D533" s="65"/>
      <c r="E533" s="39"/>
      <c r="F533" s="25"/>
      <c r="G533" s="23"/>
      <c r="H533" s="25"/>
      <c r="I533" s="30" t="str">
        <f>IF(LEN(F533)*LEN(G533)*LEN(H533)=0,"",VLOOKUP(F533&amp;G533&amp;H533,品类代码!$D:$E,2,0))</f>
        <v/>
      </c>
      <c r="J533" s="31" t="str">
        <f>IF(LEN(I533)=0,"",VLOOKUP(I533,品类代码!$E:$F,2,0))</f>
        <v/>
      </c>
      <c r="K533" s="30" t="str">
        <f>IF(LEN(J533)=0,"",VLOOKUP(J533,品类代码!$F:$G,2,0))</f>
        <v/>
      </c>
      <c r="L533" s="65"/>
      <c r="M533" s="39"/>
      <c r="N533" s="39"/>
      <c r="O533" s="39"/>
      <c r="P533" s="39"/>
      <c r="Q533" s="39"/>
      <c r="R533" s="39"/>
      <c r="S533" s="36" t="str">
        <f t="shared" si="8"/>
        <v/>
      </c>
      <c r="T533" s="39"/>
      <c r="U533" s="39"/>
      <c r="V533" s="39"/>
    </row>
    <row r="534" spans="1:22" s="17" customFormat="1" ht="14.25" thickBot="1">
      <c r="A534" s="39"/>
      <c r="B534" s="65"/>
      <c r="C534" s="39"/>
      <c r="D534" s="65"/>
      <c r="E534" s="39"/>
      <c r="F534" s="25"/>
      <c r="G534" s="23"/>
      <c r="H534" s="25"/>
      <c r="I534" s="30" t="str">
        <f>IF(LEN(F534)*LEN(G534)*LEN(H534)=0,"",VLOOKUP(F534&amp;G534&amp;H534,品类代码!$D:$E,2,0))</f>
        <v/>
      </c>
      <c r="J534" s="31" t="str">
        <f>IF(LEN(I534)=0,"",VLOOKUP(I534,品类代码!$E:$F,2,0))</f>
        <v/>
      </c>
      <c r="K534" s="30" t="str">
        <f>IF(LEN(J534)=0,"",VLOOKUP(J534,品类代码!$F:$G,2,0))</f>
        <v/>
      </c>
      <c r="L534" s="65"/>
      <c r="M534" s="39"/>
      <c r="N534" s="39"/>
      <c r="O534" s="39"/>
      <c r="P534" s="39"/>
      <c r="Q534" s="39"/>
      <c r="R534" s="39"/>
      <c r="S534" s="36" t="str">
        <f t="shared" si="8"/>
        <v/>
      </c>
      <c r="T534" s="39"/>
      <c r="U534" s="39"/>
      <c r="V534" s="39"/>
    </row>
    <row r="535" spans="1:22" s="17" customFormat="1" ht="14.25" thickBot="1">
      <c r="A535" s="39"/>
      <c r="B535" s="65"/>
      <c r="C535" s="39"/>
      <c r="D535" s="65"/>
      <c r="E535" s="39"/>
      <c r="F535" s="25"/>
      <c r="G535" s="23"/>
      <c r="H535" s="25"/>
      <c r="I535" s="30" t="str">
        <f>IF(LEN(F535)*LEN(G535)*LEN(H535)=0,"",VLOOKUP(F535&amp;G535&amp;H535,品类代码!$D:$E,2,0))</f>
        <v/>
      </c>
      <c r="J535" s="31" t="str">
        <f>IF(LEN(I535)=0,"",VLOOKUP(I535,品类代码!$E:$F,2,0))</f>
        <v/>
      </c>
      <c r="K535" s="30" t="str">
        <f>IF(LEN(J535)=0,"",VLOOKUP(J535,品类代码!$F:$G,2,0))</f>
        <v/>
      </c>
      <c r="L535" s="65"/>
      <c r="M535" s="39"/>
      <c r="N535" s="39"/>
      <c r="O535" s="39"/>
      <c r="P535" s="39"/>
      <c r="Q535" s="39"/>
      <c r="R535" s="39"/>
      <c r="S535" s="36" t="str">
        <f t="shared" si="8"/>
        <v/>
      </c>
      <c r="T535" s="39"/>
      <c r="U535" s="39"/>
      <c r="V535" s="39"/>
    </row>
    <row r="536" spans="1:22" s="17" customFormat="1" ht="14.25" thickBot="1">
      <c r="A536" s="39"/>
      <c r="B536" s="65"/>
      <c r="C536" s="39"/>
      <c r="D536" s="65"/>
      <c r="E536" s="39"/>
      <c r="F536" s="25"/>
      <c r="G536" s="23"/>
      <c r="H536" s="25"/>
      <c r="I536" s="30" t="str">
        <f>IF(LEN(F536)*LEN(G536)*LEN(H536)=0,"",VLOOKUP(F536&amp;G536&amp;H536,品类代码!$D:$E,2,0))</f>
        <v/>
      </c>
      <c r="J536" s="31" t="str">
        <f>IF(LEN(I536)=0,"",VLOOKUP(I536,品类代码!$E:$F,2,0))</f>
        <v/>
      </c>
      <c r="K536" s="30" t="str">
        <f>IF(LEN(J536)=0,"",VLOOKUP(J536,品类代码!$F:$G,2,0))</f>
        <v/>
      </c>
      <c r="L536" s="65"/>
      <c r="M536" s="39"/>
      <c r="N536" s="39"/>
      <c r="O536" s="39"/>
      <c r="P536" s="39"/>
      <c r="Q536" s="39"/>
      <c r="R536" s="39"/>
      <c r="S536" s="36" t="str">
        <f t="shared" si="8"/>
        <v/>
      </c>
      <c r="T536" s="39"/>
      <c r="U536" s="39"/>
      <c r="V536" s="39"/>
    </row>
    <row r="537" spans="1:22" s="17" customFormat="1" ht="14.25" thickBot="1">
      <c r="A537" s="39"/>
      <c r="B537" s="65"/>
      <c r="C537" s="39"/>
      <c r="D537" s="65"/>
      <c r="E537" s="39"/>
      <c r="F537" s="25"/>
      <c r="G537" s="23"/>
      <c r="H537" s="25"/>
      <c r="I537" s="30" t="str">
        <f>IF(LEN(F537)*LEN(G537)*LEN(H537)=0,"",VLOOKUP(F537&amp;G537&amp;H537,品类代码!$D:$E,2,0))</f>
        <v/>
      </c>
      <c r="J537" s="31" t="str">
        <f>IF(LEN(I537)=0,"",VLOOKUP(I537,品类代码!$E:$F,2,0))</f>
        <v/>
      </c>
      <c r="K537" s="30" t="str">
        <f>IF(LEN(J537)=0,"",VLOOKUP(J537,品类代码!$F:$G,2,0))</f>
        <v/>
      </c>
      <c r="L537" s="65"/>
      <c r="M537" s="39"/>
      <c r="N537" s="39"/>
      <c r="O537" s="39"/>
      <c r="P537" s="39"/>
      <c r="Q537" s="39"/>
      <c r="R537" s="39"/>
      <c r="S537" s="36" t="str">
        <f t="shared" si="8"/>
        <v/>
      </c>
      <c r="T537" s="39"/>
      <c r="U537" s="39"/>
      <c r="V537" s="39"/>
    </row>
    <row r="538" spans="1:22" s="17" customFormat="1" ht="14.25" thickBot="1">
      <c r="A538" s="39"/>
      <c r="B538" s="65"/>
      <c r="C538" s="39"/>
      <c r="D538" s="65"/>
      <c r="E538" s="39"/>
      <c r="F538" s="25"/>
      <c r="G538" s="23"/>
      <c r="H538" s="25"/>
      <c r="I538" s="30" t="str">
        <f>IF(LEN(F538)*LEN(G538)*LEN(H538)=0,"",VLOOKUP(F538&amp;G538&amp;H538,品类代码!$D:$E,2,0))</f>
        <v/>
      </c>
      <c r="J538" s="31" t="str">
        <f>IF(LEN(I538)=0,"",VLOOKUP(I538,品类代码!$E:$F,2,0))</f>
        <v/>
      </c>
      <c r="K538" s="30" t="str">
        <f>IF(LEN(J538)=0,"",VLOOKUP(J538,品类代码!$F:$G,2,0))</f>
        <v/>
      </c>
      <c r="L538" s="65"/>
      <c r="M538" s="39"/>
      <c r="N538" s="39"/>
      <c r="O538" s="39"/>
      <c r="P538" s="39"/>
      <c r="Q538" s="39"/>
      <c r="R538" s="39"/>
      <c r="S538" s="36" t="str">
        <f t="shared" si="8"/>
        <v/>
      </c>
      <c r="T538" s="39"/>
      <c r="U538" s="39"/>
      <c r="V538" s="39"/>
    </row>
    <row r="539" spans="1:22" s="17" customFormat="1" ht="14.25" thickBot="1">
      <c r="A539" s="39"/>
      <c r="B539" s="65"/>
      <c r="C539" s="39"/>
      <c r="D539" s="65"/>
      <c r="E539" s="39"/>
      <c r="F539" s="25"/>
      <c r="G539" s="23"/>
      <c r="H539" s="25"/>
      <c r="I539" s="30" t="str">
        <f>IF(LEN(F539)*LEN(G539)*LEN(H539)=0,"",VLOOKUP(F539&amp;G539&amp;H539,品类代码!$D:$E,2,0))</f>
        <v/>
      </c>
      <c r="J539" s="31" t="str">
        <f>IF(LEN(I539)=0,"",VLOOKUP(I539,品类代码!$E:$F,2,0))</f>
        <v/>
      </c>
      <c r="K539" s="30" t="str">
        <f>IF(LEN(J539)=0,"",VLOOKUP(J539,品类代码!$F:$G,2,0))</f>
        <v/>
      </c>
      <c r="L539" s="65"/>
      <c r="M539" s="39"/>
      <c r="N539" s="39"/>
      <c r="O539" s="39"/>
      <c r="P539" s="39"/>
      <c r="Q539" s="39"/>
      <c r="R539" s="39"/>
      <c r="S539" s="36" t="str">
        <f t="shared" si="8"/>
        <v/>
      </c>
      <c r="T539" s="39"/>
      <c r="U539" s="39"/>
      <c r="V539" s="39"/>
    </row>
    <row r="540" spans="1:22" s="17" customFormat="1" ht="14.25" thickBot="1">
      <c r="A540" s="39"/>
      <c r="B540" s="65"/>
      <c r="C540" s="39"/>
      <c r="D540" s="65"/>
      <c r="E540" s="39"/>
      <c r="F540" s="25"/>
      <c r="G540" s="23"/>
      <c r="H540" s="25"/>
      <c r="I540" s="30" t="str">
        <f>IF(LEN(F540)*LEN(G540)*LEN(H540)=0,"",VLOOKUP(F540&amp;G540&amp;H540,品类代码!$D:$E,2,0))</f>
        <v/>
      </c>
      <c r="J540" s="31" t="str">
        <f>IF(LEN(I540)=0,"",VLOOKUP(I540,品类代码!$E:$F,2,0))</f>
        <v/>
      </c>
      <c r="K540" s="30" t="str">
        <f>IF(LEN(J540)=0,"",VLOOKUP(J540,品类代码!$F:$G,2,0))</f>
        <v/>
      </c>
      <c r="L540" s="65"/>
      <c r="M540" s="39"/>
      <c r="N540" s="39"/>
      <c r="O540" s="39"/>
      <c r="P540" s="39"/>
      <c r="Q540" s="39"/>
      <c r="R540" s="39"/>
      <c r="S540" s="36" t="str">
        <f t="shared" si="8"/>
        <v/>
      </c>
      <c r="T540" s="39"/>
      <c r="U540" s="39"/>
      <c r="V540" s="39"/>
    </row>
    <row r="541" spans="1:22" s="17" customFormat="1" ht="14.25" thickBot="1">
      <c r="A541" s="39"/>
      <c r="B541" s="65"/>
      <c r="C541" s="39"/>
      <c r="D541" s="65"/>
      <c r="E541" s="39"/>
      <c r="F541" s="25"/>
      <c r="G541" s="23"/>
      <c r="H541" s="25"/>
      <c r="I541" s="30" t="str">
        <f>IF(LEN(F541)*LEN(G541)*LEN(H541)=0,"",VLOOKUP(F541&amp;G541&amp;H541,品类代码!$D:$E,2,0))</f>
        <v/>
      </c>
      <c r="J541" s="31" t="str">
        <f>IF(LEN(I541)=0,"",VLOOKUP(I541,品类代码!$E:$F,2,0))</f>
        <v/>
      </c>
      <c r="K541" s="30" t="str">
        <f>IF(LEN(J541)=0,"",VLOOKUP(J541,品类代码!$F:$G,2,0))</f>
        <v/>
      </c>
      <c r="L541" s="65"/>
      <c r="M541" s="39"/>
      <c r="N541" s="39"/>
      <c r="O541" s="39"/>
      <c r="P541" s="39"/>
      <c r="Q541" s="39"/>
      <c r="R541" s="39"/>
      <c r="S541" s="36" t="str">
        <f t="shared" si="8"/>
        <v/>
      </c>
      <c r="T541" s="39"/>
      <c r="U541" s="39"/>
      <c r="V541" s="39"/>
    </row>
    <row r="542" spans="1:22" s="17" customFormat="1" ht="14.25" thickBot="1">
      <c r="A542" s="39"/>
      <c r="B542" s="65"/>
      <c r="C542" s="39"/>
      <c r="D542" s="65"/>
      <c r="E542" s="39"/>
      <c r="F542" s="25"/>
      <c r="G542" s="23"/>
      <c r="H542" s="25"/>
      <c r="I542" s="30" t="str">
        <f>IF(LEN(F542)*LEN(G542)*LEN(H542)=0,"",VLOOKUP(F542&amp;G542&amp;H542,品类代码!$D:$E,2,0))</f>
        <v/>
      </c>
      <c r="J542" s="31" t="str">
        <f>IF(LEN(I542)=0,"",VLOOKUP(I542,品类代码!$E:$F,2,0))</f>
        <v/>
      </c>
      <c r="K542" s="30" t="str">
        <f>IF(LEN(J542)=0,"",VLOOKUP(J542,品类代码!$F:$G,2,0))</f>
        <v/>
      </c>
      <c r="L542" s="65"/>
      <c r="M542" s="39"/>
      <c r="N542" s="39"/>
      <c r="O542" s="39"/>
      <c r="P542" s="39"/>
      <c r="Q542" s="39"/>
      <c r="R542" s="39"/>
      <c r="S542" s="36" t="str">
        <f t="shared" si="8"/>
        <v/>
      </c>
      <c r="T542" s="39"/>
      <c r="U542" s="39"/>
      <c r="V542" s="39"/>
    </row>
    <row r="543" spans="1:22" s="17" customFormat="1" ht="14.25" thickBot="1">
      <c r="A543" s="39"/>
      <c r="B543" s="65"/>
      <c r="C543" s="39"/>
      <c r="D543" s="65"/>
      <c r="E543" s="39"/>
      <c r="F543" s="25"/>
      <c r="G543" s="23"/>
      <c r="H543" s="25"/>
      <c r="I543" s="30" t="str">
        <f>IF(LEN(F543)*LEN(G543)*LEN(H543)=0,"",VLOOKUP(F543&amp;G543&amp;H543,品类代码!$D:$E,2,0))</f>
        <v/>
      </c>
      <c r="J543" s="31" t="str">
        <f>IF(LEN(I543)=0,"",VLOOKUP(I543,品类代码!$E:$F,2,0))</f>
        <v/>
      </c>
      <c r="K543" s="30" t="str">
        <f>IF(LEN(J543)=0,"",VLOOKUP(J543,品类代码!$F:$G,2,0))</f>
        <v/>
      </c>
      <c r="L543" s="65"/>
      <c r="M543" s="39"/>
      <c r="N543" s="39"/>
      <c r="O543" s="39"/>
      <c r="P543" s="39"/>
      <c r="Q543" s="39"/>
      <c r="R543" s="39"/>
      <c r="S543" s="36" t="str">
        <f t="shared" si="8"/>
        <v/>
      </c>
      <c r="T543" s="39"/>
      <c r="U543" s="39"/>
      <c r="V543" s="39"/>
    </row>
    <row r="544" spans="1:22" s="17" customFormat="1" ht="14.25" thickBot="1">
      <c r="A544" s="39"/>
      <c r="B544" s="65"/>
      <c r="C544" s="39"/>
      <c r="D544" s="65"/>
      <c r="E544" s="39"/>
      <c r="F544" s="25"/>
      <c r="G544" s="23"/>
      <c r="H544" s="25"/>
      <c r="I544" s="30" t="str">
        <f>IF(LEN(F544)*LEN(G544)*LEN(H544)=0,"",VLOOKUP(F544&amp;G544&amp;H544,品类代码!$D:$E,2,0))</f>
        <v/>
      </c>
      <c r="J544" s="31" t="str">
        <f>IF(LEN(I544)=0,"",VLOOKUP(I544,品类代码!$E:$F,2,0))</f>
        <v/>
      </c>
      <c r="K544" s="30" t="str">
        <f>IF(LEN(J544)=0,"",VLOOKUP(J544,品类代码!$F:$G,2,0))</f>
        <v/>
      </c>
      <c r="L544" s="65"/>
      <c r="M544" s="39"/>
      <c r="N544" s="39"/>
      <c r="O544" s="39"/>
      <c r="P544" s="39"/>
      <c r="Q544" s="39"/>
      <c r="R544" s="39"/>
      <c r="S544" s="36" t="str">
        <f t="shared" si="8"/>
        <v/>
      </c>
      <c r="T544" s="39"/>
      <c r="U544" s="39"/>
      <c r="V544" s="39"/>
    </row>
    <row r="545" spans="1:22" s="17" customFormat="1" ht="14.25" thickBot="1">
      <c r="A545" s="39"/>
      <c r="B545" s="65"/>
      <c r="C545" s="39"/>
      <c r="D545" s="65"/>
      <c r="E545" s="39"/>
      <c r="F545" s="25"/>
      <c r="G545" s="23"/>
      <c r="H545" s="25"/>
      <c r="I545" s="30" t="str">
        <f>IF(LEN(F545)*LEN(G545)*LEN(H545)=0,"",VLOOKUP(F545&amp;G545&amp;H545,品类代码!$D:$E,2,0))</f>
        <v/>
      </c>
      <c r="J545" s="31" t="str">
        <f>IF(LEN(I545)=0,"",VLOOKUP(I545,品类代码!$E:$F,2,0))</f>
        <v/>
      </c>
      <c r="K545" s="30" t="str">
        <f>IF(LEN(J545)=0,"",VLOOKUP(J545,品类代码!$F:$G,2,0))</f>
        <v/>
      </c>
      <c r="L545" s="65"/>
      <c r="M545" s="39"/>
      <c r="N545" s="39"/>
      <c r="O545" s="39"/>
      <c r="P545" s="39"/>
      <c r="Q545" s="39"/>
      <c r="R545" s="39"/>
      <c r="S545" s="36" t="str">
        <f t="shared" si="8"/>
        <v/>
      </c>
      <c r="T545" s="39"/>
      <c r="U545" s="39"/>
      <c r="V545" s="39"/>
    </row>
    <row r="546" spans="1:22" s="17" customFormat="1" ht="14.25" thickBot="1">
      <c r="A546" s="39"/>
      <c r="B546" s="65"/>
      <c r="C546" s="39"/>
      <c r="D546" s="65"/>
      <c r="E546" s="39"/>
      <c r="F546" s="25"/>
      <c r="G546" s="23"/>
      <c r="H546" s="25"/>
      <c r="I546" s="30" t="str">
        <f>IF(LEN(F546)*LEN(G546)*LEN(H546)=0,"",VLOOKUP(F546&amp;G546&amp;H546,品类代码!$D:$E,2,0))</f>
        <v/>
      </c>
      <c r="J546" s="31" t="str">
        <f>IF(LEN(I546)=0,"",VLOOKUP(I546,品类代码!$E:$F,2,0))</f>
        <v/>
      </c>
      <c r="K546" s="30" t="str">
        <f>IF(LEN(J546)=0,"",VLOOKUP(J546,品类代码!$F:$G,2,0))</f>
        <v/>
      </c>
      <c r="L546" s="65"/>
      <c r="M546" s="39"/>
      <c r="N546" s="39"/>
      <c r="O546" s="39"/>
      <c r="P546" s="39"/>
      <c r="Q546" s="39"/>
      <c r="R546" s="39"/>
      <c r="S546" s="36" t="str">
        <f t="shared" si="8"/>
        <v/>
      </c>
      <c r="T546" s="39"/>
      <c r="U546" s="39"/>
      <c r="V546" s="39"/>
    </row>
    <row r="547" spans="1:22" s="17" customFormat="1" ht="14.25" thickBot="1">
      <c r="A547" s="39"/>
      <c r="B547" s="65"/>
      <c r="C547" s="39"/>
      <c r="D547" s="65"/>
      <c r="E547" s="39"/>
      <c r="F547" s="25"/>
      <c r="G547" s="23"/>
      <c r="H547" s="25"/>
      <c r="I547" s="30" t="str">
        <f>IF(LEN(F547)*LEN(G547)*LEN(H547)=0,"",VLOOKUP(F547&amp;G547&amp;H547,品类代码!$D:$E,2,0))</f>
        <v/>
      </c>
      <c r="J547" s="31" t="str">
        <f>IF(LEN(I547)=0,"",VLOOKUP(I547,品类代码!$E:$F,2,0))</f>
        <v/>
      </c>
      <c r="K547" s="30" t="str">
        <f>IF(LEN(J547)=0,"",VLOOKUP(J547,品类代码!$F:$G,2,0))</f>
        <v/>
      </c>
      <c r="L547" s="65"/>
      <c r="M547" s="39"/>
      <c r="N547" s="39"/>
      <c r="O547" s="39"/>
      <c r="P547" s="39"/>
      <c r="Q547" s="39"/>
      <c r="R547" s="39"/>
      <c r="S547" s="36" t="str">
        <f t="shared" si="8"/>
        <v/>
      </c>
      <c r="T547" s="39"/>
      <c r="U547" s="39"/>
      <c r="V547" s="39"/>
    </row>
    <row r="548" spans="1:22" s="17" customFormat="1" ht="14.25" thickBot="1">
      <c r="A548" s="39"/>
      <c r="B548" s="65"/>
      <c r="C548" s="39"/>
      <c r="D548" s="65"/>
      <c r="E548" s="39"/>
      <c r="F548" s="25"/>
      <c r="G548" s="23"/>
      <c r="H548" s="25"/>
      <c r="I548" s="30" t="str">
        <f>IF(LEN(F548)*LEN(G548)*LEN(H548)=0,"",VLOOKUP(F548&amp;G548&amp;H548,品类代码!$D:$E,2,0))</f>
        <v/>
      </c>
      <c r="J548" s="31" t="str">
        <f>IF(LEN(I548)=0,"",VLOOKUP(I548,品类代码!$E:$F,2,0))</f>
        <v/>
      </c>
      <c r="K548" s="30" t="str">
        <f>IF(LEN(J548)=0,"",VLOOKUP(J548,品类代码!$F:$G,2,0))</f>
        <v/>
      </c>
      <c r="L548" s="65"/>
      <c r="M548" s="39"/>
      <c r="N548" s="39"/>
      <c r="O548" s="39"/>
      <c r="P548" s="39"/>
      <c r="Q548" s="39"/>
      <c r="R548" s="39"/>
      <c r="S548" s="36" t="str">
        <f t="shared" si="8"/>
        <v/>
      </c>
      <c r="T548" s="39"/>
      <c r="U548" s="39"/>
      <c r="V548" s="39"/>
    </row>
    <row r="549" spans="1:22" s="17" customFormat="1" ht="14.25" thickBot="1">
      <c r="A549" s="39"/>
      <c r="B549" s="65"/>
      <c r="C549" s="39"/>
      <c r="D549" s="65"/>
      <c r="E549" s="39"/>
      <c r="F549" s="25"/>
      <c r="G549" s="23"/>
      <c r="H549" s="25"/>
      <c r="I549" s="30" t="str">
        <f>IF(LEN(F549)*LEN(G549)*LEN(H549)=0,"",VLOOKUP(F549&amp;G549&amp;H549,品类代码!$D:$E,2,0))</f>
        <v/>
      </c>
      <c r="J549" s="31" t="str">
        <f>IF(LEN(I549)=0,"",VLOOKUP(I549,品类代码!$E:$F,2,0))</f>
        <v/>
      </c>
      <c r="K549" s="30" t="str">
        <f>IF(LEN(J549)=0,"",VLOOKUP(J549,品类代码!$F:$G,2,0))</f>
        <v/>
      </c>
      <c r="L549" s="65"/>
      <c r="M549" s="39"/>
      <c r="N549" s="39"/>
      <c r="O549" s="39"/>
      <c r="P549" s="39"/>
      <c r="Q549" s="39"/>
      <c r="R549" s="39"/>
      <c r="S549" s="36" t="str">
        <f t="shared" si="8"/>
        <v/>
      </c>
      <c r="T549" s="39"/>
      <c r="U549" s="39"/>
      <c r="V549" s="39"/>
    </row>
    <row r="550" spans="1:22" s="17" customFormat="1" ht="14.25" thickBot="1">
      <c r="A550" s="39"/>
      <c r="B550" s="65"/>
      <c r="C550" s="39"/>
      <c r="D550" s="65"/>
      <c r="E550" s="39"/>
      <c r="F550" s="25"/>
      <c r="G550" s="23"/>
      <c r="H550" s="25"/>
      <c r="I550" s="30" t="str">
        <f>IF(LEN(F550)*LEN(G550)*LEN(H550)=0,"",VLOOKUP(F550&amp;G550&amp;H550,品类代码!$D:$E,2,0))</f>
        <v/>
      </c>
      <c r="J550" s="31" t="str">
        <f>IF(LEN(I550)=0,"",VLOOKUP(I550,品类代码!$E:$F,2,0))</f>
        <v/>
      </c>
      <c r="K550" s="30" t="str">
        <f>IF(LEN(J550)=0,"",VLOOKUP(J550,品类代码!$F:$G,2,0))</f>
        <v/>
      </c>
      <c r="L550" s="65"/>
      <c r="M550" s="39"/>
      <c r="N550" s="39"/>
      <c r="O550" s="39"/>
      <c r="P550" s="39"/>
      <c r="Q550" s="39"/>
      <c r="R550" s="39"/>
      <c r="S550" s="36" t="str">
        <f t="shared" si="8"/>
        <v/>
      </c>
      <c r="T550" s="39"/>
      <c r="U550" s="39"/>
      <c r="V550" s="39"/>
    </row>
    <row r="551" spans="1:22" s="17" customFormat="1" ht="14.25" thickBot="1">
      <c r="A551" s="39"/>
      <c r="B551" s="65"/>
      <c r="C551" s="39"/>
      <c r="D551" s="65"/>
      <c r="E551" s="39"/>
      <c r="F551" s="25"/>
      <c r="G551" s="23"/>
      <c r="H551" s="25"/>
      <c r="I551" s="30" t="str">
        <f>IF(LEN(F551)*LEN(G551)*LEN(H551)=0,"",VLOOKUP(F551&amp;G551&amp;H551,品类代码!$D:$E,2,0))</f>
        <v/>
      </c>
      <c r="J551" s="31" t="str">
        <f>IF(LEN(I551)=0,"",VLOOKUP(I551,品类代码!$E:$F,2,0))</f>
        <v/>
      </c>
      <c r="K551" s="30" t="str">
        <f>IF(LEN(J551)=0,"",VLOOKUP(J551,品类代码!$F:$G,2,0))</f>
        <v/>
      </c>
      <c r="L551" s="65"/>
      <c r="M551" s="39"/>
      <c r="N551" s="39"/>
      <c r="O551" s="39"/>
      <c r="P551" s="39"/>
      <c r="Q551" s="39"/>
      <c r="R551" s="39"/>
      <c r="S551" s="36" t="str">
        <f t="shared" si="8"/>
        <v/>
      </c>
      <c r="T551" s="39"/>
      <c r="U551" s="39"/>
      <c r="V551" s="39"/>
    </row>
    <row r="552" spans="1:22" s="17" customFormat="1" ht="14.25" thickBot="1">
      <c r="A552" s="39"/>
      <c r="B552" s="65"/>
      <c r="C552" s="39"/>
      <c r="D552" s="65"/>
      <c r="E552" s="39"/>
      <c r="F552" s="25"/>
      <c r="G552" s="23"/>
      <c r="H552" s="25"/>
      <c r="I552" s="30" t="str">
        <f>IF(LEN(F552)*LEN(G552)*LEN(H552)=0,"",VLOOKUP(F552&amp;G552&amp;H552,品类代码!$D:$E,2,0))</f>
        <v/>
      </c>
      <c r="J552" s="31" t="str">
        <f>IF(LEN(I552)=0,"",VLOOKUP(I552,品类代码!$E:$F,2,0))</f>
        <v/>
      </c>
      <c r="K552" s="30" t="str">
        <f>IF(LEN(J552)=0,"",VLOOKUP(J552,品类代码!$F:$G,2,0))</f>
        <v/>
      </c>
      <c r="L552" s="65"/>
      <c r="M552" s="39"/>
      <c r="N552" s="39"/>
      <c r="O552" s="39"/>
      <c r="P552" s="39"/>
      <c r="Q552" s="39"/>
      <c r="R552" s="39"/>
      <c r="S552" s="36" t="str">
        <f t="shared" si="8"/>
        <v/>
      </c>
      <c r="T552" s="39"/>
      <c r="U552" s="39"/>
      <c r="V552" s="39"/>
    </row>
    <row r="553" spans="1:22" s="17" customFormat="1" ht="14.25" thickBot="1">
      <c r="A553" s="39"/>
      <c r="B553" s="65"/>
      <c r="C553" s="39"/>
      <c r="D553" s="65"/>
      <c r="E553" s="39"/>
      <c r="F553" s="25"/>
      <c r="G553" s="23"/>
      <c r="H553" s="25"/>
      <c r="I553" s="30" t="str">
        <f>IF(LEN(F553)*LEN(G553)*LEN(H553)=0,"",VLOOKUP(F553&amp;G553&amp;H553,品类代码!$D:$E,2,0))</f>
        <v/>
      </c>
      <c r="J553" s="31" t="str">
        <f>IF(LEN(I553)=0,"",VLOOKUP(I553,品类代码!$E:$F,2,0))</f>
        <v/>
      </c>
      <c r="K553" s="30" t="str">
        <f>IF(LEN(J553)=0,"",VLOOKUP(J553,品类代码!$F:$G,2,0))</f>
        <v/>
      </c>
      <c r="L553" s="65"/>
      <c r="M553" s="39"/>
      <c r="N553" s="39"/>
      <c r="O553" s="39"/>
      <c r="P553" s="39"/>
      <c r="Q553" s="39"/>
      <c r="R553" s="39"/>
      <c r="S553" s="36" t="str">
        <f t="shared" si="8"/>
        <v/>
      </c>
      <c r="T553" s="39"/>
      <c r="U553" s="39"/>
      <c r="V553" s="39"/>
    </row>
    <row r="554" spans="1:22" s="17" customFormat="1" ht="14.25" thickBot="1">
      <c r="A554" s="39"/>
      <c r="B554" s="65"/>
      <c r="C554" s="39"/>
      <c r="D554" s="65"/>
      <c r="E554" s="39"/>
      <c r="F554" s="25"/>
      <c r="G554" s="23"/>
      <c r="H554" s="25"/>
      <c r="I554" s="30" t="str">
        <f>IF(LEN(F554)*LEN(G554)*LEN(H554)=0,"",VLOOKUP(F554&amp;G554&amp;H554,品类代码!$D:$E,2,0))</f>
        <v/>
      </c>
      <c r="J554" s="31" t="str">
        <f>IF(LEN(I554)=0,"",VLOOKUP(I554,品类代码!$E:$F,2,0))</f>
        <v/>
      </c>
      <c r="K554" s="30" t="str">
        <f>IF(LEN(J554)=0,"",VLOOKUP(J554,品类代码!$F:$G,2,0))</f>
        <v/>
      </c>
      <c r="L554" s="65"/>
      <c r="M554" s="39"/>
      <c r="N554" s="39"/>
      <c r="O554" s="39"/>
      <c r="P554" s="39"/>
      <c r="Q554" s="39"/>
      <c r="R554" s="39"/>
      <c r="S554" s="36" t="str">
        <f t="shared" si="8"/>
        <v/>
      </c>
      <c r="T554" s="39"/>
      <c r="U554" s="39"/>
      <c r="V554" s="39"/>
    </row>
    <row r="555" spans="1:22" s="17" customFormat="1" ht="14.25" thickBot="1">
      <c r="A555" s="39"/>
      <c r="B555" s="65"/>
      <c r="C555" s="39"/>
      <c r="D555" s="65"/>
      <c r="E555" s="39"/>
      <c r="F555" s="25"/>
      <c r="G555" s="23"/>
      <c r="H555" s="25"/>
      <c r="I555" s="30" t="str">
        <f>IF(LEN(F555)*LEN(G555)*LEN(H555)=0,"",VLOOKUP(F555&amp;G555&amp;H555,品类代码!$D:$E,2,0))</f>
        <v/>
      </c>
      <c r="J555" s="31" t="str">
        <f>IF(LEN(I555)=0,"",VLOOKUP(I555,品类代码!$E:$F,2,0))</f>
        <v/>
      </c>
      <c r="K555" s="30" t="str">
        <f>IF(LEN(J555)=0,"",VLOOKUP(J555,品类代码!$F:$G,2,0))</f>
        <v/>
      </c>
      <c r="L555" s="65"/>
      <c r="M555" s="39"/>
      <c r="N555" s="39"/>
      <c r="O555" s="39"/>
      <c r="P555" s="39"/>
      <c r="Q555" s="39"/>
      <c r="R555" s="39"/>
      <c r="S555" s="36" t="str">
        <f t="shared" si="8"/>
        <v/>
      </c>
      <c r="T555" s="39"/>
      <c r="U555" s="39"/>
      <c r="V555" s="39"/>
    </row>
    <row r="556" spans="1:22" s="17" customFormat="1" ht="14.25" thickBot="1">
      <c r="A556" s="39"/>
      <c r="B556" s="65"/>
      <c r="C556" s="39"/>
      <c r="D556" s="65"/>
      <c r="E556" s="39"/>
      <c r="F556" s="25"/>
      <c r="G556" s="23"/>
      <c r="H556" s="25"/>
      <c r="I556" s="30" t="str">
        <f>IF(LEN(F556)*LEN(G556)*LEN(H556)=0,"",VLOOKUP(F556&amp;G556&amp;H556,品类代码!$D:$E,2,0))</f>
        <v/>
      </c>
      <c r="J556" s="31" t="str">
        <f>IF(LEN(I556)=0,"",VLOOKUP(I556,品类代码!$E:$F,2,0))</f>
        <v/>
      </c>
      <c r="K556" s="30" t="str">
        <f>IF(LEN(J556)=0,"",VLOOKUP(J556,品类代码!$F:$G,2,0))</f>
        <v/>
      </c>
      <c r="L556" s="65"/>
      <c r="M556" s="39"/>
      <c r="N556" s="39"/>
      <c r="O556" s="39"/>
      <c r="P556" s="39"/>
      <c r="Q556" s="39"/>
      <c r="R556" s="39"/>
      <c r="S556" s="36" t="str">
        <f t="shared" si="8"/>
        <v/>
      </c>
      <c r="T556" s="39"/>
      <c r="U556" s="39"/>
      <c r="V556" s="39"/>
    </row>
    <row r="557" spans="1:22" s="17" customFormat="1" ht="14.25" thickBot="1">
      <c r="A557" s="39"/>
      <c r="B557" s="65"/>
      <c r="C557" s="39"/>
      <c r="D557" s="65"/>
      <c r="E557" s="39"/>
      <c r="F557" s="25"/>
      <c r="G557" s="23"/>
      <c r="H557" s="25"/>
      <c r="I557" s="30" t="str">
        <f>IF(LEN(F557)*LEN(G557)*LEN(H557)=0,"",VLOOKUP(F557&amp;G557&amp;H557,品类代码!$D:$E,2,0))</f>
        <v/>
      </c>
      <c r="J557" s="31" t="str">
        <f>IF(LEN(I557)=0,"",VLOOKUP(I557,品类代码!$E:$F,2,0))</f>
        <v/>
      </c>
      <c r="K557" s="30" t="str">
        <f>IF(LEN(J557)=0,"",VLOOKUP(J557,品类代码!$F:$G,2,0))</f>
        <v/>
      </c>
      <c r="L557" s="65"/>
      <c r="M557" s="39"/>
      <c r="N557" s="39"/>
      <c r="O557" s="39"/>
      <c r="P557" s="39"/>
      <c r="Q557" s="39"/>
      <c r="R557" s="39"/>
      <c r="S557" s="36" t="str">
        <f t="shared" si="8"/>
        <v/>
      </c>
      <c r="T557" s="39"/>
      <c r="U557" s="39"/>
      <c r="V557" s="39"/>
    </row>
    <row r="558" spans="1:22" s="17" customFormat="1" ht="14.25" thickBot="1">
      <c r="A558" s="39"/>
      <c r="B558" s="65"/>
      <c r="C558" s="39"/>
      <c r="D558" s="65"/>
      <c r="E558" s="39"/>
      <c r="F558" s="25"/>
      <c r="G558" s="23"/>
      <c r="H558" s="25"/>
      <c r="I558" s="30" t="str">
        <f>IF(LEN(F558)*LEN(G558)*LEN(H558)=0,"",VLOOKUP(F558&amp;G558&amp;H558,品类代码!$D:$E,2,0))</f>
        <v/>
      </c>
      <c r="J558" s="31" t="str">
        <f>IF(LEN(I558)=0,"",VLOOKUP(I558,品类代码!$E:$F,2,0))</f>
        <v/>
      </c>
      <c r="K558" s="30" t="str">
        <f>IF(LEN(J558)=0,"",VLOOKUP(J558,品类代码!$F:$G,2,0))</f>
        <v/>
      </c>
      <c r="L558" s="65"/>
      <c r="M558" s="39"/>
      <c r="N558" s="39"/>
      <c r="O558" s="39"/>
      <c r="P558" s="39"/>
      <c r="Q558" s="39"/>
      <c r="R558" s="39"/>
      <c r="S558" s="36" t="str">
        <f t="shared" si="8"/>
        <v/>
      </c>
      <c r="T558" s="39"/>
      <c r="U558" s="39"/>
      <c r="V558" s="39"/>
    </row>
    <row r="559" spans="1:22" s="17" customFormat="1" ht="14.25" thickBot="1">
      <c r="A559" s="39"/>
      <c r="B559" s="65"/>
      <c r="C559" s="39"/>
      <c r="D559" s="65"/>
      <c r="E559" s="39"/>
      <c r="F559" s="25"/>
      <c r="G559" s="23"/>
      <c r="H559" s="25"/>
      <c r="I559" s="30" t="str">
        <f>IF(LEN(F559)*LEN(G559)*LEN(H559)=0,"",VLOOKUP(F559&amp;G559&amp;H559,品类代码!$D:$E,2,0))</f>
        <v/>
      </c>
      <c r="J559" s="31" t="str">
        <f>IF(LEN(I559)=0,"",VLOOKUP(I559,品类代码!$E:$F,2,0))</f>
        <v/>
      </c>
      <c r="K559" s="30" t="str">
        <f>IF(LEN(J559)=0,"",VLOOKUP(J559,品类代码!$F:$G,2,0))</f>
        <v/>
      </c>
      <c r="L559" s="65"/>
      <c r="M559" s="39"/>
      <c r="N559" s="39"/>
      <c r="O559" s="39"/>
      <c r="P559" s="39"/>
      <c r="Q559" s="39"/>
      <c r="R559" s="39"/>
      <c r="S559" s="36" t="str">
        <f t="shared" si="8"/>
        <v/>
      </c>
      <c r="T559" s="39"/>
      <c r="U559" s="39"/>
      <c r="V559" s="39"/>
    </row>
    <row r="560" spans="1:22" s="17" customFormat="1" ht="14.25" thickBot="1">
      <c r="A560" s="39"/>
      <c r="B560" s="65"/>
      <c r="C560" s="39"/>
      <c r="D560" s="65"/>
      <c r="E560" s="39"/>
      <c r="F560" s="25"/>
      <c r="G560" s="23"/>
      <c r="H560" s="25"/>
      <c r="I560" s="30" t="str">
        <f>IF(LEN(F560)*LEN(G560)*LEN(H560)=0,"",VLOOKUP(F560&amp;G560&amp;H560,品类代码!$D:$E,2,0))</f>
        <v/>
      </c>
      <c r="J560" s="31" t="str">
        <f>IF(LEN(I560)=0,"",VLOOKUP(I560,品类代码!$E:$F,2,0))</f>
        <v/>
      </c>
      <c r="K560" s="30" t="str">
        <f>IF(LEN(J560)=0,"",VLOOKUP(J560,品类代码!$F:$G,2,0))</f>
        <v/>
      </c>
      <c r="L560" s="65"/>
      <c r="M560" s="39"/>
      <c r="N560" s="39"/>
      <c r="O560" s="39"/>
      <c r="P560" s="39"/>
      <c r="Q560" s="39"/>
      <c r="R560" s="39"/>
      <c r="S560" s="36" t="str">
        <f t="shared" si="8"/>
        <v/>
      </c>
      <c r="T560" s="39"/>
      <c r="U560" s="39"/>
      <c r="V560" s="39"/>
    </row>
    <row r="561" spans="1:22" s="17" customFormat="1" ht="14.25" thickBot="1">
      <c r="A561" s="39"/>
      <c r="B561" s="65"/>
      <c r="C561" s="39"/>
      <c r="D561" s="65"/>
      <c r="E561" s="39"/>
      <c r="F561" s="25"/>
      <c r="G561" s="23"/>
      <c r="H561" s="25"/>
      <c r="I561" s="30" t="str">
        <f>IF(LEN(F561)*LEN(G561)*LEN(H561)=0,"",VLOOKUP(F561&amp;G561&amp;H561,品类代码!$D:$E,2,0))</f>
        <v/>
      </c>
      <c r="J561" s="31" t="str">
        <f>IF(LEN(I561)=0,"",VLOOKUP(I561,品类代码!$E:$F,2,0))</f>
        <v/>
      </c>
      <c r="K561" s="30" t="str">
        <f>IF(LEN(J561)=0,"",VLOOKUP(J561,品类代码!$F:$G,2,0))</f>
        <v/>
      </c>
      <c r="L561" s="65"/>
      <c r="M561" s="39"/>
      <c r="N561" s="39"/>
      <c r="O561" s="39"/>
      <c r="P561" s="39"/>
      <c r="Q561" s="39"/>
      <c r="R561" s="39"/>
      <c r="S561" s="36" t="str">
        <f t="shared" si="8"/>
        <v/>
      </c>
      <c r="T561" s="39"/>
      <c r="U561" s="39"/>
      <c r="V561" s="39"/>
    </row>
    <row r="562" spans="1:22" s="17" customFormat="1" ht="14.25" thickBot="1">
      <c r="A562" s="39"/>
      <c r="B562" s="65"/>
      <c r="C562" s="39"/>
      <c r="D562" s="65"/>
      <c r="E562" s="39"/>
      <c r="F562" s="25"/>
      <c r="G562" s="23"/>
      <c r="H562" s="25"/>
      <c r="I562" s="30" t="str">
        <f>IF(LEN(F562)*LEN(G562)*LEN(H562)=0,"",VLOOKUP(F562&amp;G562&amp;H562,品类代码!$D:$E,2,0))</f>
        <v/>
      </c>
      <c r="J562" s="31" t="str">
        <f>IF(LEN(I562)=0,"",VLOOKUP(I562,品类代码!$E:$F,2,0))</f>
        <v/>
      </c>
      <c r="K562" s="30" t="str">
        <f>IF(LEN(J562)=0,"",VLOOKUP(J562,品类代码!$F:$G,2,0))</f>
        <v/>
      </c>
      <c r="L562" s="65"/>
      <c r="M562" s="39"/>
      <c r="N562" s="39"/>
      <c r="O562" s="39"/>
      <c r="P562" s="39"/>
      <c r="Q562" s="39"/>
      <c r="R562" s="39"/>
      <c r="S562" s="36" t="str">
        <f t="shared" si="8"/>
        <v/>
      </c>
      <c r="T562" s="39"/>
      <c r="U562" s="39"/>
      <c r="V562" s="39"/>
    </row>
    <row r="563" spans="1:22" s="17" customFormat="1" ht="14.25" thickBot="1">
      <c r="A563" s="39"/>
      <c r="B563" s="65"/>
      <c r="C563" s="39"/>
      <c r="D563" s="65"/>
      <c r="E563" s="39"/>
      <c r="F563" s="25"/>
      <c r="G563" s="23"/>
      <c r="H563" s="25"/>
      <c r="I563" s="30" t="str">
        <f>IF(LEN(F563)*LEN(G563)*LEN(H563)=0,"",VLOOKUP(F563&amp;G563&amp;H563,品类代码!$D:$E,2,0))</f>
        <v/>
      </c>
      <c r="J563" s="31" t="str">
        <f>IF(LEN(I563)=0,"",VLOOKUP(I563,品类代码!$E:$F,2,0))</f>
        <v/>
      </c>
      <c r="K563" s="30" t="str">
        <f>IF(LEN(J563)=0,"",VLOOKUP(J563,品类代码!$F:$G,2,0))</f>
        <v/>
      </c>
      <c r="L563" s="65"/>
      <c r="M563" s="39"/>
      <c r="N563" s="39"/>
      <c r="O563" s="39"/>
      <c r="P563" s="39"/>
      <c r="Q563" s="39"/>
      <c r="R563" s="39"/>
      <c r="S563" s="36" t="str">
        <f t="shared" si="8"/>
        <v/>
      </c>
      <c r="T563" s="39"/>
      <c r="U563" s="39"/>
      <c r="V563" s="39"/>
    </row>
    <row r="564" spans="1:22" s="17" customFormat="1" ht="14.25" thickBot="1">
      <c r="A564" s="39"/>
      <c r="B564" s="65"/>
      <c r="C564" s="39"/>
      <c r="D564" s="65"/>
      <c r="E564" s="39"/>
      <c r="F564" s="25"/>
      <c r="G564" s="23"/>
      <c r="H564" s="25"/>
      <c r="I564" s="30" t="str">
        <f>IF(LEN(F564)*LEN(G564)*LEN(H564)=0,"",VLOOKUP(F564&amp;G564&amp;H564,品类代码!$D:$E,2,0))</f>
        <v/>
      </c>
      <c r="J564" s="31" t="str">
        <f>IF(LEN(I564)=0,"",VLOOKUP(I564,品类代码!$E:$F,2,0))</f>
        <v/>
      </c>
      <c r="K564" s="30" t="str">
        <f>IF(LEN(J564)=0,"",VLOOKUP(J564,品类代码!$F:$G,2,0))</f>
        <v/>
      </c>
      <c r="L564" s="65"/>
      <c r="M564" s="39"/>
      <c r="N564" s="39"/>
      <c r="O564" s="39"/>
      <c r="P564" s="39"/>
      <c r="Q564" s="39"/>
      <c r="R564" s="39"/>
      <c r="S564" s="36" t="str">
        <f t="shared" si="8"/>
        <v/>
      </c>
      <c r="T564" s="39"/>
      <c r="U564" s="39"/>
      <c r="V564" s="39"/>
    </row>
    <row r="565" spans="1:22" s="17" customFormat="1" ht="14.25" thickBot="1">
      <c r="A565" s="39"/>
      <c r="B565" s="65"/>
      <c r="C565" s="39"/>
      <c r="D565" s="65"/>
      <c r="E565" s="39"/>
      <c r="F565" s="25"/>
      <c r="G565" s="23"/>
      <c r="H565" s="25"/>
      <c r="I565" s="30" t="str">
        <f>IF(LEN(F565)*LEN(G565)*LEN(H565)=0,"",VLOOKUP(F565&amp;G565&amp;H565,品类代码!$D:$E,2,0))</f>
        <v/>
      </c>
      <c r="J565" s="31" t="str">
        <f>IF(LEN(I565)=0,"",VLOOKUP(I565,品类代码!$E:$F,2,0))</f>
        <v/>
      </c>
      <c r="K565" s="30" t="str">
        <f>IF(LEN(J565)=0,"",VLOOKUP(J565,品类代码!$F:$G,2,0))</f>
        <v/>
      </c>
      <c r="L565" s="65"/>
      <c r="M565" s="39"/>
      <c r="N565" s="39"/>
      <c r="O565" s="39"/>
      <c r="P565" s="39"/>
      <c r="Q565" s="39"/>
      <c r="R565" s="39"/>
      <c r="S565" s="36" t="str">
        <f t="shared" si="8"/>
        <v/>
      </c>
      <c r="T565" s="39"/>
      <c r="U565" s="39"/>
      <c r="V565" s="39"/>
    </row>
    <row r="566" spans="1:22" s="17" customFormat="1" ht="14.25" thickBot="1">
      <c r="A566" s="39"/>
      <c r="B566" s="65"/>
      <c r="C566" s="39"/>
      <c r="D566" s="65"/>
      <c r="E566" s="39"/>
      <c r="F566" s="25"/>
      <c r="G566" s="23"/>
      <c r="H566" s="25"/>
      <c r="I566" s="30" t="str">
        <f>IF(LEN(F566)*LEN(G566)*LEN(H566)=0,"",VLOOKUP(F566&amp;G566&amp;H566,品类代码!$D:$E,2,0))</f>
        <v/>
      </c>
      <c r="J566" s="31" t="str">
        <f>IF(LEN(I566)=0,"",VLOOKUP(I566,品类代码!$E:$F,2,0))</f>
        <v/>
      </c>
      <c r="K566" s="30" t="str">
        <f>IF(LEN(J566)=0,"",VLOOKUP(J566,品类代码!$F:$G,2,0))</f>
        <v/>
      </c>
      <c r="L566" s="65"/>
      <c r="M566" s="39"/>
      <c r="N566" s="39"/>
      <c r="O566" s="39"/>
      <c r="P566" s="39"/>
      <c r="Q566" s="39"/>
      <c r="R566" s="39"/>
      <c r="S566" s="36" t="str">
        <f t="shared" si="8"/>
        <v/>
      </c>
      <c r="T566" s="39"/>
      <c r="U566" s="39"/>
      <c r="V566" s="39"/>
    </row>
    <row r="567" spans="1:22" s="17" customFormat="1" ht="14.25" thickBot="1">
      <c r="A567" s="39"/>
      <c r="B567" s="65"/>
      <c r="C567" s="39"/>
      <c r="D567" s="65"/>
      <c r="E567" s="39"/>
      <c r="F567" s="25"/>
      <c r="G567" s="23"/>
      <c r="H567" s="25"/>
      <c r="I567" s="30" t="str">
        <f>IF(LEN(F567)*LEN(G567)*LEN(H567)=0,"",VLOOKUP(F567&amp;G567&amp;H567,品类代码!$D:$E,2,0))</f>
        <v/>
      </c>
      <c r="J567" s="31" t="str">
        <f>IF(LEN(I567)=0,"",VLOOKUP(I567,品类代码!$E:$F,2,0))</f>
        <v/>
      </c>
      <c r="K567" s="30" t="str">
        <f>IF(LEN(J567)=0,"",VLOOKUP(J567,品类代码!$F:$G,2,0))</f>
        <v/>
      </c>
      <c r="L567" s="65"/>
      <c r="M567" s="39"/>
      <c r="N567" s="39"/>
      <c r="O567" s="39"/>
      <c r="P567" s="39"/>
      <c r="Q567" s="39"/>
      <c r="R567" s="39"/>
      <c r="S567" s="36" t="str">
        <f t="shared" si="8"/>
        <v/>
      </c>
      <c r="T567" s="39"/>
      <c r="U567" s="39"/>
      <c r="V567" s="39"/>
    </row>
    <row r="568" spans="1:22" s="17" customFormat="1" ht="14.25" thickBot="1">
      <c r="A568" s="39"/>
      <c r="B568" s="65"/>
      <c r="C568" s="39"/>
      <c r="D568" s="65"/>
      <c r="E568" s="39"/>
      <c r="F568" s="25"/>
      <c r="G568" s="23"/>
      <c r="H568" s="25"/>
      <c r="I568" s="30" t="str">
        <f>IF(LEN(F568)*LEN(G568)*LEN(H568)=0,"",VLOOKUP(F568&amp;G568&amp;H568,品类代码!$D:$E,2,0))</f>
        <v/>
      </c>
      <c r="J568" s="31" t="str">
        <f>IF(LEN(I568)=0,"",VLOOKUP(I568,品类代码!$E:$F,2,0))</f>
        <v/>
      </c>
      <c r="K568" s="30" t="str">
        <f>IF(LEN(J568)=0,"",VLOOKUP(J568,品类代码!$F:$G,2,0))</f>
        <v/>
      </c>
      <c r="L568" s="65"/>
      <c r="M568" s="39"/>
      <c r="N568" s="39"/>
      <c r="O568" s="39"/>
      <c r="P568" s="39"/>
      <c r="Q568" s="39"/>
      <c r="R568" s="39"/>
      <c r="S568" s="36" t="str">
        <f t="shared" si="8"/>
        <v/>
      </c>
      <c r="T568" s="39"/>
      <c r="U568" s="39"/>
      <c r="V568" s="39"/>
    </row>
    <row r="569" spans="1:22" s="17" customFormat="1" ht="14.25" thickBot="1">
      <c r="A569" s="39"/>
      <c r="B569" s="65"/>
      <c r="C569" s="39"/>
      <c r="D569" s="65"/>
      <c r="E569" s="39"/>
      <c r="F569" s="25"/>
      <c r="G569" s="23"/>
      <c r="H569" s="25"/>
      <c r="I569" s="30" t="str">
        <f>IF(LEN(F569)*LEN(G569)*LEN(H569)=0,"",VLOOKUP(F569&amp;G569&amp;H569,品类代码!$D:$E,2,0))</f>
        <v/>
      </c>
      <c r="J569" s="31" t="str">
        <f>IF(LEN(I569)=0,"",VLOOKUP(I569,品类代码!$E:$F,2,0))</f>
        <v/>
      </c>
      <c r="K569" s="30" t="str">
        <f>IF(LEN(J569)=0,"",VLOOKUP(J569,品类代码!$F:$G,2,0))</f>
        <v/>
      </c>
      <c r="L569" s="65"/>
      <c r="M569" s="39"/>
      <c r="N569" s="39"/>
      <c r="O569" s="39"/>
      <c r="P569" s="39"/>
      <c r="Q569" s="39"/>
      <c r="R569" s="39"/>
      <c r="S569" s="36" t="str">
        <f t="shared" si="8"/>
        <v/>
      </c>
      <c r="T569" s="39"/>
      <c r="U569" s="39"/>
      <c r="V569" s="39"/>
    </row>
    <row r="570" spans="1:22" s="17" customFormat="1" ht="14.25" thickBot="1">
      <c r="A570" s="39"/>
      <c r="B570" s="65"/>
      <c r="C570" s="39"/>
      <c r="D570" s="65"/>
      <c r="E570" s="39"/>
      <c r="F570" s="25"/>
      <c r="G570" s="23"/>
      <c r="H570" s="25"/>
      <c r="I570" s="30" t="str">
        <f>IF(LEN(F570)*LEN(G570)*LEN(H570)=0,"",VLOOKUP(F570&amp;G570&amp;H570,品类代码!$D:$E,2,0))</f>
        <v/>
      </c>
      <c r="J570" s="31" t="str">
        <f>IF(LEN(I570)=0,"",VLOOKUP(I570,品类代码!$E:$F,2,0))</f>
        <v/>
      </c>
      <c r="K570" s="30" t="str">
        <f>IF(LEN(J570)=0,"",VLOOKUP(J570,品类代码!$F:$G,2,0))</f>
        <v/>
      </c>
      <c r="L570" s="65"/>
      <c r="M570" s="39"/>
      <c r="N570" s="39"/>
      <c r="O570" s="39"/>
      <c r="P570" s="39"/>
      <c r="Q570" s="39"/>
      <c r="R570" s="39"/>
      <c r="S570" s="36" t="str">
        <f t="shared" si="8"/>
        <v/>
      </c>
      <c r="T570" s="39"/>
      <c r="U570" s="39"/>
      <c r="V570" s="39"/>
    </row>
    <row r="571" spans="1:22" s="17" customFormat="1" ht="14.25" thickBot="1">
      <c r="A571" s="39"/>
      <c r="B571" s="65"/>
      <c r="C571" s="39"/>
      <c r="D571" s="65"/>
      <c r="E571" s="39"/>
      <c r="F571" s="25"/>
      <c r="G571" s="23"/>
      <c r="H571" s="25"/>
      <c r="I571" s="30" t="str">
        <f>IF(LEN(F571)*LEN(G571)*LEN(H571)=0,"",VLOOKUP(F571&amp;G571&amp;H571,品类代码!$D:$E,2,0))</f>
        <v/>
      </c>
      <c r="J571" s="31" t="str">
        <f>IF(LEN(I571)=0,"",VLOOKUP(I571,品类代码!$E:$F,2,0))</f>
        <v/>
      </c>
      <c r="K571" s="30" t="str">
        <f>IF(LEN(J571)=0,"",VLOOKUP(J571,品类代码!$F:$G,2,0))</f>
        <v/>
      </c>
      <c r="L571" s="65"/>
      <c r="M571" s="39"/>
      <c r="N571" s="39"/>
      <c r="O571" s="39"/>
      <c r="P571" s="39"/>
      <c r="Q571" s="39"/>
      <c r="R571" s="39"/>
      <c r="S571" s="36" t="str">
        <f t="shared" si="8"/>
        <v/>
      </c>
      <c r="T571" s="39"/>
      <c r="U571" s="39"/>
      <c r="V571" s="39"/>
    </row>
    <row r="572" spans="1:22" s="17" customFormat="1" ht="14.25" thickBot="1">
      <c r="A572" s="39"/>
      <c r="B572" s="65"/>
      <c r="C572" s="39"/>
      <c r="D572" s="65"/>
      <c r="E572" s="39"/>
      <c r="F572" s="25"/>
      <c r="G572" s="23"/>
      <c r="H572" s="25"/>
      <c r="I572" s="30" t="str">
        <f>IF(LEN(F572)*LEN(G572)*LEN(H572)=0,"",VLOOKUP(F572&amp;G572&amp;H572,品类代码!$D:$E,2,0))</f>
        <v/>
      </c>
      <c r="J572" s="31" t="str">
        <f>IF(LEN(I572)=0,"",VLOOKUP(I572,品类代码!$E:$F,2,0))</f>
        <v/>
      </c>
      <c r="K572" s="30" t="str">
        <f>IF(LEN(J572)=0,"",VLOOKUP(J572,品类代码!$F:$G,2,0))</f>
        <v/>
      </c>
      <c r="L572" s="65"/>
      <c r="M572" s="39"/>
      <c r="N572" s="39"/>
      <c r="O572" s="39"/>
      <c r="P572" s="39"/>
      <c r="Q572" s="39"/>
      <c r="R572" s="39"/>
      <c r="S572" s="36" t="str">
        <f t="shared" si="8"/>
        <v/>
      </c>
      <c r="T572" s="39"/>
      <c r="U572" s="39"/>
      <c r="V572" s="39"/>
    </row>
    <row r="573" spans="1:22" s="17" customFormat="1" ht="14.25" thickBot="1">
      <c r="A573" s="39"/>
      <c r="B573" s="65"/>
      <c r="C573" s="39"/>
      <c r="D573" s="65"/>
      <c r="E573" s="39"/>
      <c r="F573" s="25"/>
      <c r="G573" s="23"/>
      <c r="H573" s="25"/>
      <c r="I573" s="30" t="str">
        <f>IF(LEN(F573)*LEN(G573)*LEN(H573)=0,"",VLOOKUP(F573&amp;G573&amp;H573,品类代码!$D:$E,2,0))</f>
        <v/>
      </c>
      <c r="J573" s="31" t="str">
        <f>IF(LEN(I573)=0,"",VLOOKUP(I573,品类代码!$E:$F,2,0))</f>
        <v/>
      </c>
      <c r="K573" s="30" t="str">
        <f>IF(LEN(J573)=0,"",VLOOKUP(J573,品类代码!$F:$G,2,0))</f>
        <v/>
      </c>
      <c r="L573" s="65"/>
      <c r="M573" s="39"/>
      <c r="N573" s="39"/>
      <c r="O573" s="39"/>
      <c r="P573" s="39"/>
      <c r="Q573" s="39"/>
      <c r="R573" s="39"/>
      <c r="S573" s="36" t="str">
        <f t="shared" si="8"/>
        <v/>
      </c>
      <c r="T573" s="39"/>
      <c r="U573" s="39"/>
      <c r="V573" s="39"/>
    </row>
    <row r="574" spans="1:22" s="17" customFormat="1" ht="14.25" thickBot="1">
      <c r="A574" s="39"/>
      <c r="B574" s="65"/>
      <c r="C574" s="39"/>
      <c r="D574" s="65"/>
      <c r="E574" s="39"/>
      <c r="F574" s="25"/>
      <c r="G574" s="23"/>
      <c r="H574" s="25"/>
      <c r="I574" s="30" t="str">
        <f>IF(LEN(F574)*LEN(G574)*LEN(H574)=0,"",VLOOKUP(F574&amp;G574&amp;H574,品类代码!$D:$E,2,0))</f>
        <v/>
      </c>
      <c r="J574" s="31" t="str">
        <f>IF(LEN(I574)=0,"",VLOOKUP(I574,品类代码!$E:$F,2,0))</f>
        <v/>
      </c>
      <c r="K574" s="30" t="str">
        <f>IF(LEN(J574)=0,"",VLOOKUP(J574,品类代码!$F:$G,2,0))</f>
        <v/>
      </c>
      <c r="L574" s="65"/>
      <c r="M574" s="39"/>
      <c r="N574" s="39"/>
      <c r="O574" s="39"/>
      <c r="P574" s="39"/>
      <c r="Q574" s="39"/>
      <c r="R574" s="39"/>
      <c r="S574" s="36" t="str">
        <f t="shared" si="8"/>
        <v/>
      </c>
      <c r="T574" s="39"/>
      <c r="U574" s="39"/>
      <c r="V574" s="39"/>
    </row>
    <row r="575" spans="1:22" s="17" customFormat="1" ht="14.25" thickBot="1">
      <c r="A575" s="39"/>
      <c r="B575" s="65"/>
      <c r="C575" s="39"/>
      <c r="D575" s="65"/>
      <c r="E575" s="39"/>
      <c r="F575" s="25"/>
      <c r="G575" s="23"/>
      <c r="H575" s="25"/>
      <c r="I575" s="30" t="str">
        <f>IF(LEN(F575)*LEN(G575)*LEN(H575)=0,"",VLOOKUP(F575&amp;G575&amp;H575,品类代码!$D:$E,2,0))</f>
        <v/>
      </c>
      <c r="J575" s="31" t="str">
        <f>IF(LEN(I575)=0,"",VLOOKUP(I575,品类代码!$E:$F,2,0))</f>
        <v/>
      </c>
      <c r="K575" s="30" t="str">
        <f>IF(LEN(J575)=0,"",VLOOKUP(J575,品类代码!$F:$G,2,0))</f>
        <v/>
      </c>
      <c r="L575" s="65"/>
      <c r="M575" s="39"/>
      <c r="N575" s="39"/>
      <c r="O575" s="39"/>
      <c r="P575" s="39"/>
      <c r="Q575" s="39"/>
      <c r="R575" s="39"/>
      <c r="S575" s="36" t="str">
        <f t="shared" si="8"/>
        <v/>
      </c>
      <c r="T575" s="39"/>
      <c r="U575" s="39"/>
      <c r="V575" s="39"/>
    </row>
    <row r="576" spans="1:22" s="17" customFormat="1" ht="14.25" thickBot="1">
      <c r="A576" s="39"/>
      <c r="B576" s="65"/>
      <c r="C576" s="39"/>
      <c r="D576" s="65"/>
      <c r="E576" s="39"/>
      <c r="F576" s="25"/>
      <c r="G576" s="23"/>
      <c r="H576" s="25"/>
      <c r="I576" s="30" t="str">
        <f>IF(LEN(F576)*LEN(G576)*LEN(H576)=0,"",VLOOKUP(F576&amp;G576&amp;H576,品类代码!$D:$E,2,0))</f>
        <v/>
      </c>
      <c r="J576" s="31" t="str">
        <f>IF(LEN(I576)=0,"",VLOOKUP(I576,品类代码!$E:$F,2,0))</f>
        <v/>
      </c>
      <c r="K576" s="30" t="str">
        <f>IF(LEN(J576)=0,"",VLOOKUP(J576,品类代码!$F:$G,2,0))</f>
        <v/>
      </c>
      <c r="L576" s="65"/>
      <c r="M576" s="39"/>
      <c r="N576" s="39"/>
      <c r="O576" s="39"/>
      <c r="P576" s="39"/>
      <c r="Q576" s="39"/>
      <c r="R576" s="39"/>
      <c r="S576" s="36" t="str">
        <f t="shared" si="8"/>
        <v/>
      </c>
      <c r="T576" s="39"/>
      <c r="U576" s="39"/>
      <c r="V576" s="39"/>
    </row>
    <row r="577" spans="1:22" s="17" customFormat="1" ht="14.25" thickBot="1">
      <c r="A577" s="39"/>
      <c r="B577" s="65"/>
      <c r="C577" s="39"/>
      <c r="D577" s="65"/>
      <c r="E577" s="39"/>
      <c r="F577" s="25"/>
      <c r="G577" s="23"/>
      <c r="H577" s="25"/>
      <c r="I577" s="30" t="str">
        <f>IF(LEN(F577)*LEN(G577)*LEN(H577)=0,"",VLOOKUP(F577&amp;G577&amp;H577,品类代码!$D:$E,2,0))</f>
        <v/>
      </c>
      <c r="J577" s="31" t="str">
        <f>IF(LEN(I577)=0,"",VLOOKUP(I577,品类代码!$E:$F,2,0))</f>
        <v/>
      </c>
      <c r="K577" s="30" t="str">
        <f>IF(LEN(J577)=0,"",VLOOKUP(J577,品类代码!$F:$G,2,0))</f>
        <v/>
      </c>
      <c r="L577" s="65"/>
      <c r="M577" s="39"/>
      <c r="N577" s="39"/>
      <c r="O577" s="39"/>
      <c r="P577" s="39"/>
      <c r="Q577" s="39"/>
      <c r="R577" s="39"/>
      <c r="S577" s="36" t="str">
        <f t="shared" si="8"/>
        <v/>
      </c>
      <c r="T577" s="39"/>
      <c r="U577" s="39"/>
      <c r="V577" s="39"/>
    </row>
    <row r="578" spans="1:22" s="17" customFormat="1" ht="14.25" thickBot="1">
      <c r="A578" s="39"/>
      <c r="B578" s="65"/>
      <c r="C578" s="39"/>
      <c r="D578" s="65"/>
      <c r="E578" s="39"/>
      <c r="F578" s="25"/>
      <c r="G578" s="23"/>
      <c r="H578" s="25"/>
      <c r="I578" s="30" t="str">
        <f>IF(LEN(F578)*LEN(G578)*LEN(H578)=0,"",VLOOKUP(F578&amp;G578&amp;H578,品类代码!$D:$E,2,0))</f>
        <v/>
      </c>
      <c r="J578" s="31" t="str">
        <f>IF(LEN(I578)=0,"",VLOOKUP(I578,品类代码!$E:$F,2,0))</f>
        <v/>
      </c>
      <c r="K578" s="30" t="str">
        <f>IF(LEN(J578)=0,"",VLOOKUP(J578,品类代码!$F:$G,2,0))</f>
        <v/>
      </c>
      <c r="L578" s="65"/>
      <c r="M578" s="39"/>
      <c r="N578" s="39"/>
      <c r="O578" s="39"/>
      <c r="P578" s="39"/>
      <c r="Q578" s="39"/>
      <c r="R578" s="39"/>
      <c r="S578" s="36" t="str">
        <f t="shared" si="8"/>
        <v/>
      </c>
      <c r="T578" s="39"/>
      <c r="U578" s="39"/>
      <c r="V578" s="39"/>
    </row>
    <row r="579" spans="1:22" s="17" customFormat="1" ht="14.25" thickBot="1">
      <c r="A579" s="39"/>
      <c r="B579" s="65"/>
      <c r="C579" s="39"/>
      <c r="D579" s="65"/>
      <c r="E579" s="39"/>
      <c r="F579" s="25"/>
      <c r="G579" s="23"/>
      <c r="H579" s="25"/>
      <c r="I579" s="30" t="str">
        <f>IF(LEN(F579)*LEN(G579)*LEN(H579)=0,"",VLOOKUP(F579&amp;G579&amp;H579,品类代码!$D:$E,2,0))</f>
        <v/>
      </c>
      <c r="J579" s="31" t="str">
        <f>IF(LEN(I579)=0,"",VLOOKUP(I579,品类代码!$E:$F,2,0))</f>
        <v/>
      </c>
      <c r="K579" s="30" t="str">
        <f>IF(LEN(J579)=0,"",VLOOKUP(J579,品类代码!$F:$G,2,0))</f>
        <v/>
      </c>
      <c r="L579" s="65"/>
      <c r="M579" s="39"/>
      <c r="N579" s="39"/>
      <c r="O579" s="39"/>
      <c r="P579" s="39"/>
      <c r="Q579" s="39"/>
      <c r="R579" s="39"/>
      <c r="S579" s="36" t="str">
        <f t="shared" si="8"/>
        <v/>
      </c>
      <c r="T579" s="39"/>
      <c r="U579" s="39"/>
      <c r="V579" s="39"/>
    </row>
    <row r="580" spans="1:22" s="17" customFormat="1" ht="14.25" thickBot="1">
      <c r="A580" s="39"/>
      <c r="B580" s="65"/>
      <c r="C580" s="39"/>
      <c r="D580" s="65"/>
      <c r="E580" s="39"/>
      <c r="F580" s="25"/>
      <c r="G580" s="23"/>
      <c r="H580" s="25"/>
      <c r="I580" s="30" t="str">
        <f>IF(LEN(F580)*LEN(G580)*LEN(H580)=0,"",VLOOKUP(F580&amp;G580&amp;H580,品类代码!$D:$E,2,0))</f>
        <v/>
      </c>
      <c r="J580" s="31" t="str">
        <f>IF(LEN(I580)=0,"",VLOOKUP(I580,品类代码!$E:$F,2,0))</f>
        <v/>
      </c>
      <c r="K580" s="30" t="str">
        <f>IF(LEN(J580)=0,"",VLOOKUP(J580,品类代码!$F:$G,2,0))</f>
        <v/>
      </c>
      <c r="L580" s="65"/>
      <c r="M580" s="39"/>
      <c r="N580" s="39"/>
      <c r="O580" s="39"/>
      <c r="P580" s="39"/>
      <c r="Q580" s="39"/>
      <c r="R580" s="39"/>
      <c r="S580" s="36" t="str">
        <f t="shared" si="8"/>
        <v/>
      </c>
      <c r="T580" s="39"/>
      <c r="U580" s="39"/>
      <c r="V580" s="39"/>
    </row>
    <row r="581" spans="1:22" s="17" customFormat="1" ht="14.25" thickBot="1">
      <c r="A581" s="39"/>
      <c r="B581" s="65"/>
      <c r="C581" s="39"/>
      <c r="D581" s="65"/>
      <c r="E581" s="39"/>
      <c r="F581" s="25"/>
      <c r="G581" s="23"/>
      <c r="H581" s="25"/>
      <c r="I581" s="30" t="str">
        <f>IF(LEN(F581)*LEN(G581)*LEN(H581)=0,"",VLOOKUP(F581&amp;G581&amp;H581,品类代码!$D:$E,2,0))</f>
        <v/>
      </c>
      <c r="J581" s="31" t="str">
        <f>IF(LEN(I581)=0,"",VLOOKUP(I581,品类代码!$E:$F,2,0))</f>
        <v/>
      </c>
      <c r="K581" s="30" t="str">
        <f>IF(LEN(J581)=0,"",VLOOKUP(J581,品类代码!$F:$G,2,0))</f>
        <v/>
      </c>
      <c r="L581" s="65"/>
      <c r="M581" s="39"/>
      <c r="N581" s="39"/>
      <c r="O581" s="39"/>
      <c r="P581" s="39"/>
      <c r="Q581" s="39"/>
      <c r="R581" s="39"/>
      <c r="S581" s="36" t="str">
        <f t="shared" si="8"/>
        <v/>
      </c>
      <c r="T581" s="39"/>
      <c r="U581" s="39"/>
      <c r="V581" s="39"/>
    </row>
    <row r="582" spans="1:22" s="17" customFormat="1" ht="14.25" thickBot="1">
      <c r="A582" s="39"/>
      <c r="B582" s="65"/>
      <c r="C582" s="39"/>
      <c r="D582" s="65"/>
      <c r="E582" s="39"/>
      <c r="F582" s="25"/>
      <c r="G582" s="23"/>
      <c r="H582" s="25"/>
      <c r="I582" s="30" t="str">
        <f>IF(LEN(F582)*LEN(G582)*LEN(H582)=0,"",VLOOKUP(F582&amp;G582&amp;H582,品类代码!$D:$E,2,0))</f>
        <v/>
      </c>
      <c r="J582" s="31" t="str">
        <f>IF(LEN(I582)=0,"",VLOOKUP(I582,品类代码!$E:$F,2,0))</f>
        <v/>
      </c>
      <c r="K582" s="30" t="str">
        <f>IF(LEN(J582)=0,"",VLOOKUP(J582,品类代码!$F:$G,2,0))</f>
        <v/>
      </c>
      <c r="L582" s="65"/>
      <c r="M582" s="39"/>
      <c r="N582" s="39"/>
      <c r="O582" s="39"/>
      <c r="P582" s="39"/>
      <c r="Q582" s="39"/>
      <c r="R582" s="39"/>
      <c r="S582" s="36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39"/>
      <c r="U582" s="39"/>
      <c r="V582" s="39"/>
    </row>
    <row r="583" spans="1:22" s="17" customFormat="1" ht="14.25" thickBot="1">
      <c r="A583" s="39"/>
      <c r="B583" s="65"/>
      <c r="C583" s="39"/>
      <c r="D583" s="65"/>
      <c r="E583" s="39"/>
      <c r="F583" s="25"/>
      <c r="G583" s="23"/>
      <c r="H583" s="25"/>
      <c r="I583" s="30" t="str">
        <f>IF(LEN(F583)*LEN(G583)*LEN(H583)=0,"",VLOOKUP(F583&amp;G583&amp;H583,品类代码!$D:$E,2,0))</f>
        <v/>
      </c>
      <c r="J583" s="31" t="str">
        <f>IF(LEN(I583)=0,"",VLOOKUP(I583,品类代码!$E:$F,2,0))</f>
        <v/>
      </c>
      <c r="K583" s="30" t="str">
        <f>IF(LEN(J583)=0,"",VLOOKUP(J583,品类代码!$F:$G,2,0))</f>
        <v/>
      </c>
      <c r="L583" s="65"/>
      <c r="M583" s="39"/>
      <c r="N583" s="39"/>
      <c r="O583" s="39"/>
      <c r="P583" s="39"/>
      <c r="Q583" s="39"/>
      <c r="R583" s="39"/>
      <c r="S583" s="36" t="str">
        <f t="shared" si="9"/>
        <v/>
      </c>
      <c r="T583" s="39"/>
      <c r="U583" s="39"/>
      <c r="V583" s="39"/>
    </row>
    <row r="584" spans="1:22" s="17" customFormat="1" ht="14.25" thickBot="1">
      <c r="A584" s="39"/>
      <c r="B584" s="65"/>
      <c r="C584" s="39"/>
      <c r="D584" s="65"/>
      <c r="E584" s="39"/>
      <c r="F584" s="25"/>
      <c r="G584" s="23"/>
      <c r="H584" s="25"/>
      <c r="I584" s="30" t="str">
        <f>IF(LEN(F584)*LEN(G584)*LEN(H584)=0,"",VLOOKUP(F584&amp;G584&amp;H584,品类代码!$D:$E,2,0))</f>
        <v/>
      </c>
      <c r="J584" s="31" t="str">
        <f>IF(LEN(I584)=0,"",VLOOKUP(I584,品类代码!$E:$F,2,0))</f>
        <v/>
      </c>
      <c r="K584" s="30" t="str">
        <f>IF(LEN(J584)=0,"",VLOOKUP(J584,品类代码!$F:$G,2,0))</f>
        <v/>
      </c>
      <c r="L584" s="65"/>
      <c r="M584" s="39"/>
      <c r="N584" s="39"/>
      <c r="O584" s="39"/>
      <c r="P584" s="39"/>
      <c r="Q584" s="39"/>
      <c r="R584" s="39"/>
      <c r="S584" s="36" t="str">
        <f t="shared" si="9"/>
        <v/>
      </c>
      <c r="T584" s="39"/>
      <c r="U584" s="39"/>
      <c r="V584" s="39"/>
    </row>
    <row r="585" spans="1:22" s="17" customFormat="1" ht="14.25" thickBot="1">
      <c r="A585" s="39"/>
      <c r="B585" s="65"/>
      <c r="C585" s="39"/>
      <c r="D585" s="65"/>
      <c r="E585" s="39"/>
      <c r="F585" s="25"/>
      <c r="G585" s="23"/>
      <c r="H585" s="25"/>
      <c r="I585" s="30" t="str">
        <f>IF(LEN(F585)*LEN(G585)*LEN(H585)=0,"",VLOOKUP(F585&amp;G585&amp;H585,品类代码!$D:$E,2,0))</f>
        <v/>
      </c>
      <c r="J585" s="31" t="str">
        <f>IF(LEN(I585)=0,"",VLOOKUP(I585,品类代码!$E:$F,2,0))</f>
        <v/>
      </c>
      <c r="K585" s="30" t="str">
        <f>IF(LEN(J585)=0,"",VLOOKUP(J585,品类代码!$F:$G,2,0))</f>
        <v/>
      </c>
      <c r="L585" s="65"/>
      <c r="M585" s="39"/>
      <c r="N585" s="39"/>
      <c r="O585" s="39"/>
      <c r="P585" s="39"/>
      <c r="Q585" s="39"/>
      <c r="R585" s="39"/>
      <c r="S585" s="36" t="str">
        <f t="shared" si="9"/>
        <v/>
      </c>
      <c r="T585" s="39"/>
      <c r="U585" s="39"/>
      <c r="V585" s="39"/>
    </row>
    <row r="586" spans="1:22" s="17" customFormat="1" ht="14.25" thickBot="1">
      <c r="A586" s="39"/>
      <c r="B586" s="65"/>
      <c r="C586" s="39"/>
      <c r="D586" s="65"/>
      <c r="E586" s="39"/>
      <c r="F586" s="25"/>
      <c r="G586" s="23"/>
      <c r="H586" s="25"/>
      <c r="I586" s="30" t="str">
        <f>IF(LEN(F586)*LEN(G586)*LEN(H586)=0,"",VLOOKUP(F586&amp;G586&amp;H586,品类代码!$D:$E,2,0))</f>
        <v/>
      </c>
      <c r="J586" s="31" t="str">
        <f>IF(LEN(I586)=0,"",VLOOKUP(I586,品类代码!$E:$F,2,0))</f>
        <v/>
      </c>
      <c r="K586" s="30" t="str">
        <f>IF(LEN(J586)=0,"",VLOOKUP(J586,品类代码!$F:$G,2,0))</f>
        <v/>
      </c>
      <c r="L586" s="65"/>
      <c r="M586" s="39"/>
      <c r="N586" s="39"/>
      <c r="O586" s="39"/>
      <c r="P586" s="39"/>
      <c r="Q586" s="39"/>
      <c r="R586" s="39"/>
      <c r="S586" s="36" t="str">
        <f t="shared" si="9"/>
        <v/>
      </c>
      <c r="T586" s="39"/>
      <c r="U586" s="39"/>
      <c r="V586" s="39"/>
    </row>
    <row r="587" spans="1:22" s="17" customFormat="1" ht="14.25" thickBot="1">
      <c r="A587" s="39"/>
      <c r="B587" s="65"/>
      <c r="C587" s="39"/>
      <c r="D587" s="65"/>
      <c r="E587" s="39"/>
      <c r="F587" s="25"/>
      <c r="G587" s="23"/>
      <c r="H587" s="25"/>
      <c r="I587" s="30" t="str">
        <f>IF(LEN(F587)*LEN(G587)*LEN(H587)=0,"",VLOOKUP(F587&amp;G587&amp;H587,品类代码!$D:$E,2,0))</f>
        <v/>
      </c>
      <c r="J587" s="31" t="str">
        <f>IF(LEN(I587)=0,"",VLOOKUP(I587,品类代码!$E:$F,2,0))</f>
        <v/>
      </c>
      <c r="K587" s="30" t="str">
        <f>IF(LEN(J587)=0,"",VLOOKUP(J587,品类代码!$F:$G,2,0))</f>
        <v/>
      </c>
      <c r="L587" s="65"/>
      <c r="M587" s="39"/>
      <c r="N587" s="39"/>
      <c r="O587" s="39"/>
      <c r="P587" s="39"/>
      <c r="Q587" s="39"/>
      <c r="R587" s="39"/>
      <c r="S587" s="36" t="str">
        <f t="shared" si="9"/>
        <v/>
      </c>
      <c r="T587" s="39"/>
      <c r="U587" s="39"/>
      <c r="V587" s="39"/>
    </row>
    <row r="588" spans="1:22" s="17" customFormat="1" ht="14.25" thickBot="1">
      <c r="A588" s="39"/>
      <c r="B588" s="65"/>
      <c r="C588" s="39"/>
      <c r="D588" s="65"/>
      <c r="E588" s="39"/>
      <c r="F588" s="25"/>
      <c r="G588" s="23"/>
      <c r="H588" s="25"/>
      <c r="I588" s="30" t="str">
        <f>IF(LEN(F588)*LEN(G588)*LEN(H588)=0,"",VLOOKUP(F588&amp;G588&amp;H588,品类代码!$D:$E,2,0))</f>
        <v/>
      </c>
      <c r="J588" s="31" t="str">
        <f>IF(LEN(I588)=0,"",VLOOKUP(I588,品类代码!$E:$F,2,0))</f>
        <v/>
      </c>
      <c r="K588" s="30" t="str">
        <f>IF(LEN(J588)=0,"",VLOOKUP(J588,品类代码!$F:$G,2,0))</f>
        <v/>
      </c>
      <c r="L588" s="65"/>
      <c r="M588" s="39"/>
      <c r="N588" s="39"/>
      <c r="O588" s="39"/>
      <c r="P588" s="39"/>
      <c r="Q588" s="39"/>
      <c r="R588" s="39"/>
      <c r="S588" s="36" t="str">
        <f t="shared" si="9"/>
        <v/>
      </c>
      <c r="T588" s="39"/>
      <c r="U588" s="39"/>
      <c r="V588" s="39"/>
    </row>
    <row r="589" spans="1:22" s="17" customFormat="1" ht="14.25" thickBot="1">
      <c r="A589" s="39"/>
      <c r="B589" s="65"/>
      <c r="C589" s="39"/>
      <c r="D589" s="65"/>
      <c r="E589" s="39"/>
      <c r="F589" s="25"/>
      <c r="G589" s="23"/>
      <c r="H589" s="25"/>
      <c r="I589" s="30" t="str">
        <f>IF(LEN(F589)*LEN(G589)*LEN(H589)=0,"",VLOOKUP(F589&amp;G589&amp;H589,品类代码!$D:$E,2,0))</f>
        <v/>
      </c>
      <c r="J589" s="31" t="str">
        <f>IF(LEN(I589)=0,"",VLOOKUP(I589,品类代码!$E:$F,2,0))</f>
        <v/>
      </c>
      <c r="K589" s="30" t="str">
        <f>IF(LEN(J589)=0,"",VLOOKUP(J589,品类代码!$F:$G,2,0))</f>
        <v/>
      </c>
      <c r="L589" s="65"/>
      <c r="M589" s="39"/>
      <c r="N589" s="39"/>
      <c r="O589" s="39"/>
      <c r="P589" s="39"/>
      <c r="Q589" s="39"/>
      <c r="R589" s="39"/>
      <c r="S589" s="36" t="str">
        <f t="shared" si="9"/>
        <v/>
      </c>
      <c r="T589" s="39"/>
      <c r="U589" s="39"/>
      <c r="V589" s="39"/>
    </row>
    <row r="590" spans="1:22" s="17" customFormat="1" ht="14.25" thickBot="1">
      <c r="A590" s="39"/>
      <c r="B590" s="65"/>
      <c r="C590" s="39"/>
      <c r="D590" s="65"/>
      <c r="E590" s="39"/>
      <c r="F590" s="25"/>
      <c r="G590" s="23"/>
      <c r="H590" s="25"/>
      <c r="I590" s="30" t="str">
        <f>IF(LEN(F590)*LEN(G590)*LEN(H590)=0,"",VLOOKUP(F590&amp;G590&amp;H590,品类代码!$D:$E,2,0))</f>
        <v/>
      </c>
      <c r="J590" s="31" t="str">
        <f>IF(LEN(I590)=0,"",VLOOKUP(I590,品类代码!$E:$F,2,0))</f>
        <v/>
      </c>
      <c r="K590" s="30" t="str">
        <f>IF(LEN(J590)=0,"",VLOOKUP(J590,品类代码!$F:$G,2,0))</f>
        <v/>
      </c>
      <c r="L590" s="65"/>
      <c r="M590" s="39"/>
      <c r="N590" s="39"/>
      <c r="O590" s="39"/>
      <c r="P590" s="39"/>
      <c r="Q590" s="39"/>
      <c r="R590" s="39"/>
      <c r="S590" s="36" t="str">
        <f t="shared" si="9"/>
        <v/>
      </c>
      <c r="T590" s="39"/>
      <c r="U590" s="39"/>
      <c r="V590" s="39"/>
    </row>
    <row r="591" spans="1:22" s="17" customFormat="1" ht="14.25" thickBot="1">
      <c r="A591" s="39"/>
      <c r="B591" s="65"/>
      <c r="C591" s="39"/>
      <c r="D591" s="65"/>
      <c r="E591" s="39"/>
      <c r="F591" s="25"/>
      <c r="G591" s="23"/>
      <c r="H591" s="25"/>
      <c r="I591" s="30" t="str">
        <f>IF(LEN(F591)*LEN(G591)*LEN(H591)=0,"",VLOOKUP(F591&amp;G591&amp;H591,品类代码!$D:$E,2,0))</f>
        <v/>
      </c>
      <c r="J591" s="31" t="str">
        <f>IF(LEN(I591)=0,"",VLOOKUP(I591,品类代码!$E:$F,2,0))</f>
        <v/>
      </c>
      <c r="K591" s="30" t="str">
        <f>IF(LEN(J591)=0,"",VLOOKUP(J591,品类代码!$F:$G,2,0))</f>
        <v/>
      </c>
      <c r="L591" s="65"/>
      <c r="M591" s="39"/>
      <c r="N591" s="39"/>
      <c r="O591" s="39"/>
      <c r="P591" s="39"/>
      <c r="Q591" s="39"/>
      <c r="R591" s="39"/>
      <c r="S591" s="36" t="str">
        <f t="shared" si="9"/>
        <v/>
      </c>
      <c r="T591" s="39"/>
      <c r="U591" s="39"/>
      <c r="V591" s="39"/>
    </row>
    <row r="592" spans="1:22" s="17" customFormat="1" ht="14.25" thickBot="1">
      <c r="A592" s="39"/>
      <c r="B592" s="65"/>
      <c r="C592" s="39"/>
      <c r="D592" s="65"/>
      <c r="E592" s="39"/>
      <c r="F592" s="25"/>
      <c r="G592" s="23"/>
      <c r="H592" s="25"/>
      <c r="I592" s="30" t="str">
        <f>IF(LEN(F592)*LEN(G592)*LEN(H592)=0,"",VLOOKUP(F592&amp;G592&amp;H592,品类代码!$D:$E,2,0))</f>
        <v/>
      </c>
      <c r="J592" s="31" t="str">
        <f>IF(LEN(I592)=0,"",VLOOKUP(I592,品类代码!$E:$F,2,0))</f>
        <v/>
      </c>
      <c r="K592" s="30" t="str">
        <f>IF(LEN(J592)=0,"",VLOOKUP(J592,品类代码!$F:$G,2,0))</f>
        <v/>
      </c>
      <c r="L592" s="65"/>
      <c r="M592" s="39"/>
      <c r="N592" s="39"/>
      <c r="O592" s="39"/>
      <c r="P592" s="39"/>
      <c r="Q592" s="39"/>
      <c r="R592" s="39"/>
      <c r="S592" s="36" t="str">
        <f t="shared" si="9"/>
        <v/>
      </c>
      <c r="T592" s="39"/>
      <c r="U592" s="39"/>
      <c r="V592" s="39"/>
    </row>
    <row r="593" spans="1:22" s="17" customFormat="1" ht="14.25" thickBot="1">
      <c r="A593" s="39"/>
      <c r="B593" s="65"/>
      <c r="C593" s="39"/>
      <c r="D593" s="65"/>
      <c r="E593" s="39"/>
      <c r="F593" s="25"/>
      <c r="G593" s="23"/>
      <c r="H593" s="25"/>
      <c r="I593" s="30" t="str">
        <f>IF(LEN(F593)*LEN(G593)*LEN(H593)=0,"",VLOOKUP(F593&amp;G593&amp;H593,品类代码!$D:$E,2,0))</f>
        <v/>
      </c>
      <c r="J593" s="31" t="str">
        <f>IF(LEN(I593)=0,"",VLOOKUP(I593,品类代码!$E:$F,2,0))</f>
        <v/>
      </c>
      <c r="K593" s="30" t="str">
        <f>IF(LEN(J593)=0,"",VLOOKUP(J593,品类代码!$F:$G,2,0))</f>
        <v/>
      </c>
      <c r="L593" s="65"/>
      <c r="M593" s="39"/>
      <c r="N593" s="39"/>
      <c r="O593" s="39"/>
      <c r="P593" s="39"/>
      <c r="Q593" s="39"/>
      <c r="R593" s="39"/>
      <c r="S593" s="36" t="str">
        <f t="shared" si="9"/>
        <v/>
      </c>
      <c r="T593" s="39"/>
      <c r="U593" s="39"/>
      <c r="V593" s="39"/>
    </row>
    <row r="594" spans="1:22" s="17" customFormat="1" ht="14.25" thickBot="1">
      <c r="A594" s="39"/>
      <c r="B594" s="65"/>
      <c r="C594" s="39"/>
      <c r="D594" s="65"/>
      <c r="E594" s="39"/>
      <c r="F594" s="25"/>
      <c r="G594" s="23"/>
      <c r="H594" s="25"/>
      <c r="I594" s="30" t="str">
        <f>IF(LEN(F594)*LEN(G594)*LEN(H594)=0,"",VLOOKUP(F594&amp;G594&amp;H594,品类代码!$D:$E,2,0))</f>
        <v/>
      </c>
      <c r="J594" s="31" t="str">
        <f>IF(LEN(I594)=0,"",VLOOKUP(I594,品类代码!$E:$F,2,0))</f>
        <v/>
      </c>
      <c r="K594" s="30" t="str">
        <f>IF(LEN(J594)=0,"",VLOOKUP(J594,品类代码!$F:$G,2,0))</f>
        <v/>
      </c>
      <c r="L594" s="65"/>
      <c r="M594" s="39"/>
      <c r="N594" s="39"/>
      <c r="O594" s="39"/>
      <c r="P594" s="39"/>
      <c r="Q594" s="39"/>
      <c r="R594" s="39"/>
      <c r="S594" s="36" t="str">
        <f t="shared" si="9"/>
        <v/>
      </c>
      <c r="T594" s="39"/>
      <c r="U594" s="39"/>
      <c r="V594" s="39"/>
    </row>
    <row r="595" spans="1:22" s="17" customFormat="1" ht="14.25" thickBot="1">
      <c r="A595" s="39"/>
      <c r="B595" s="65"/>
      <c r="C595" s="39"/>
      <c r="D595" s="65"/>
      <c r="E595" s="39"/>
      <c r="F595" s="25"/>
      <c r="G595" s="23"/>
      <c r="H595" s="25"/>
      <c r="I595" s="30" t="str">
        <f>IF(LEN(F595)*LEN(G595)*LEN(H595)=0,"",VLOOKUP(F595&amp;G595&amp;H595,品类代码!$D:$E,2,0))</f>
        <v/>
      </c>
      <c r="J595" s="31" t="str">
        <f>IF(LEN(I595)=0,"",VLOOKUP(I595,品类代码!$E:$F,2,0))</f>
        <v/>
      </c>
      <c r="K595" s="30" t="str">
        <f>IF(LEN(J595)=0,"",VLOOKUP(J595,品类代码!$F:$G,2,0))</f>
        <v/>
      </c>
      <c r="L595" s="65"/>
      <c r="M595" s="39"/>
      <c r="N595" s="39"/>
      <c r="O595" s="39"/>
      <c r="P595" s="39"/>
      <c r="Q595" s="39"/>
      <c r="R595" s="39"/>
      <c r="S595" s="36" t="str">
        <f t="shared" si="9"/>
        <v/>
      </c>
      <c r="T595" s="39"/>
      <c r="U595" s="39"/>
      <c r="V595" s="39"/>
    </row>
    <row r="596" spans="1:22" s="17" customFormat="1" ht="14.25" thickBot="1">
      <c r="A596" s="39"/>
      <c r="B596" s="65"/>
      <c r="C596" s="39"/>
      <c r="D596" s="65"/>
      <c r="E596" s="39"/>
      <c r="F596" s="25"/>
      <c r="G596" s="23"/>
      <c r="H596" s="25"/>
      <c r="I596" s="30" t="str">
        <f>IF(LEN(F596)*LEN(G596)*LEN(H596)=0,"",VLOOKUP(F596&amp;G596&amp;H596,品类代码!$D:$E,2,0))</f>
        <v/>
      </c>
      <c r="J596" s="31" t="str">
        <f>IF(LEN(I596)=0,"",VLOOKUP(I596,品类代码!$E:$F,2,0))</f>
        <v/>
      </c>
      <c r="K596" s="30" t="str">
        <f>IF(LEN(J596)=0,"",VLOOKUP(J596,品类代码!$F:$G,2,0))</f>
        <v/>
      </c>
      <c r="L596" s="65"/>
      <c r="M596" s="39"/>
      <c r="N596" s="39"/>
      <c r="O596" s="39"/>
      <c r="P596" s="39"/>
      <c r="Q596" s="39"/>
      <c r="R596" s="39"/>
      <c r="S596" s="36" t="str">
        <f t="shared" si="9"/>
        <v/>
      </c>
      <c r="T596" s="39"/>
      <c r="U596" s="39"/>
      <c r="V596" s="39"/>
    </row>
    <row r="597" spans="1:22" s="17" customFormat="1" ht="14.25" thickBot="1">
      <c r="A597" s="39"/>
      <c r="B597" s="65"/>
      <c r="C597" s="39"/>
      <c r="D597" s="65"/>
      <c r="E597" s="39"/>
      <c r="F597" s="25"/>
      <c r="G597" s="23"/>
      <c r="H597" s="25"/>
      <c r="I597" s="30" t="str">
        <f>IF(LEN(F597)*LEN(G597)*LEN(H597)=0,"",VLOOKUP(F597&amp;G597&amp;H597,品类代码!$D:$E,2,0))</f>
        <v/>
      </c>
      <c r="J597" s="31" t="str">
        <f>IF(LEN(I597)=0,"",VLOOKUP(I597,品类代码!$E:$F,2,0))</f>
        <v/>
      </c>
      <c r="K597" s="30" t="str">
        <f>IF(LEN(J597)=0,"",VLOOKUP(J597,品类代码!$F:$G,2,0))</f>
        <v/>
      </c>
      <c r="L597" s="65"/>
      <c r="M597" s="39"/>
      <c r="N597" s="39"/>
      <c r="O597" s="39"/>
      <c r="P597" s="39"/>
      <c r="Q597" s="39"/>
      <c r="R597" s="39"/>
      <c r="S597" s="36" t="str">
        <f t="shared" si="9"/>
        <v/>
      </c>
      <c r="T597" s="39"/>
      <c r="U597" s="39"/>
      <c r="V597" s="39"/>
    </row>
    <row r="598" spans="1:22" s="17" customFormat="1" ht="14.25" thickBot="1">
      <c r="A598" s="39"/>
      <c r="B598" s="65"/>
      <c r="C598" s="39"/>
      <c r="D598" s="65"/>
      <c r="E598" s="39"/>
      <c r="F598" s="25"/>
      <c r="G598" s="23"/>
      <c r="H598" s="25"/>
      <c r="I598" s="30" t="str">
        <f>IF(LEN(F598)*LEN(G598)*LEN(H598)=0,"",VLOOKUP(F598&amp;G598&amp;H598,品类代码!$D:$E,2,0))</f>
        <v/>
      </c>
      <c r="J598" s="31" t="str">
        <f>IF(LEN(I598)=0,"",VLOOKUP(I598,品类代码!$E:$F,2,0))</f>
        <v/>
      </c>
      <c r="K598" s="30" t="str">
        <f>IF(LEN(J598)=0,"",VLOOKUP(J598,品类代码!$F:$G,2,0))</f>
        <v/>
      </c>
      <c r="L598" s="65"/>
      <c r="M598" s="39"/>
      <c r="N598" s="39"/>
      <c r="O598" s="39"/>
      <c r="P598" s="39"/>
      <c r="Q598" s="39"/>
      <c r="R598" s="39"/>
      <c r="S598" s="36" t="str">
        <f t="shared" si="9"/>
        <v/>
      </c>
      <c r="T598" s="39"/>
      <c r="U598" s="39"/>
      <c r="V598" s="39"/>
    </row>
    <row r="599" spans="1:22" s="17" customFormat="1" ht="14.25" thickBot="1">
      <c r="A599" s="39"/>
      <c r="B599" s="65"/>
      <c r="C599" s="39"/>
      <c r="D599" s="65"/>
      <c r="E599" s="39"/>
      <c r="F599" s="25"/>
      <c r="G599" s="23"/>
      <c r="H599" s="25"/>
      <c r="I599" s="30" t="str">
        <f>IF(LEN(F599)*LEN(G599)*LEN(H599)=0,"",VLOOKUP(F599&amp;G599&amp;H599,品类代码!$D:$E,2,0))</f>
        <v/>
      </c>
      <c r="J599" s="31" t="str">
        <f>IF(LEN(I599)=0,"",VLOOKUP(I599,品类代码!$E:$F,2,0))</f>
        <v/>
      </c>
      <c r="K599" s="30" t="str">
        <f>IF(LEN(J599)=0,"",VLOOKUP(J599,品类代码!$F:$G,2,0))</f>
        <v/>
      </c>
      <c r="L599" s="65"/>
      <c r="M599" s="39"/>
      <c r="N599" s="39"/>
      <c r="O599" s="39"/>
      <c r="P599" s="39"/>
      <c r="Q599" s="39"/>
      <c r="R599" s="39"/>
      <c r="S599" s="36" t="str">
        <f t="shared" si="9"/>
        <v/>
      </c>
      <c r="T599" s="39"/>
      <c r="U599" s="39"/>
      <c r="V599" s="39"/>
    </row>
    <row r="600" spans="1:22" s="17" customFormat="1" ht="14.25" thickBot="1">
      <c r="A600" s="39"/>
      <c r="B600" s="65"/>
      <c r="C600" s="39"/>
      <c r="D600" s="65"/>
      <c r="E600" s="39"/>
      <c r="F600" s="25"/>
      <c r="G600" s="23"/>
      <c r="H600" s="25"/>
      <c r="I600" s="30" t="str">
        <f>IF(LEN(F600)*LEN(G600)*LEN(H600)=0,"",VLOOKUP(F600&amp;G600&amp;H600,品类代码!$D:$E,2,0))</f>
        <v/>
      </c>
      <c r="J600" s="31" t="str">
        <f>IF(LEN(I600)=0,"",VLOOKUP(I600,品类代码!$E:$F,2,0))</f>
        <v/>
      </c>
      <c r="K600" s="30" t="str">
        <f>IF(LEN(J600)=0,"",VLOOKUP(J600,品类代码!$F:$G,2,0))</f>
        <v/>
      </c>
      <c r="L600" s="65"/>
      <c r="M600" s="39"/>
      <c r="N600" s="39"/>
      <c r="O600" s="39"/>
      <c r="P600" s="39"/>
      <c r="Q600" s="39"/>
      <c r="R600" s="39"/>
      <c r="S600" s="36" t="str">
        <f t="shared" si="9"/>
        <v/>
      </c>
      <c r="T600" s="39"/>
      <c r="U600" s="39"/>
      <c r="V600" s="39"/>
    </row>
    <row r="601" spans="1:22" s="17" customFormat="1" ht="14.25" thickBot="1">
      <c r="A601" s="39"/>
      <c r="B601" s="65"/>
      <c r="C601" s="39"/>
      <c r="D601" s="65"/>
      <c r="E601" s="39"/>
      <c r="F601" s="25"/>
      <c r="G601" s="23"/>
      <c r="H601" s="25"/>
      <c r="I601" s="30" t="str">
        <f>IF(LEN(F601)*LEN(G601)*LEN(H601)=0,"",VLOOKUP(F601&amp;G601&amp;H601,品类代码!$D:$E,2,0))</f>
        <v/>
      </c>
      <c r="J601" s="31" t="str">
        <f>IF(LEN(I601)=0,"",VLOOKUP(I601,品类代码!$E:$F,2,0))</f>
        <v/>
      </c>
      <c r="K601" s="30" t="str">
        <f>IF(LEN(J601)=0,"",VLOOKUP(J601,品类代码!$F:$G,2,0))</f>
        <v/>
      </c>
      <c r="L601" s="65"/>
      <c r="M601" s="39"/>
      <c r="N601" s="39"/>
      <c r="O601" s="39"/>
      <c r="P601" s="39"/>
      <c r="Q601" s="39"/>
      <c r="R601" s="39"/>
      <c r="S601" s="36" t="str">
        <f t="shared" si="9"/>
        <v/>
      </c>
      <c r="T601" s="39"/>
      <c r="U601" s="39"/>
      <c r="V601" s="39"/>
    </row>
    <row r="602" spans="1:22" s="17" customFormat="1" ht="14.25" thickBot="1">
      <c r="A602" s="39"/>
      <c r="B602" s="65"/>
      <c r="C602" s="39"/>
      <c r="D602" s="65"/>
      <c r="E602" s="39"/>
      <c r="F602" s="25"/>
      <c r="G602" s="23"/>
      <c r="H602" s="25"/>
      <c r="I602" s="30" t="str">
        <f>IF(LEN(F602)*LEN(G602)*LEN(H602)=0,"",VLOOKUP(F602&amp;G602&amp;H602,品类代码!$D:$E,2,0))</f>
        <v/>
      </c>
      <c r="J602" s="31" t="str">
        <f>IF(LEN(I602)=0,"",VLOOKUP(I602,品类代码!$E:$F,2,0))</f>
        <v/>
      </c>
      <c r="K602" s="30" t="str">
        <f>IF(LEN(J602)=0,"",VLOOKUP(J602,品类代码!$F:$G,2,0))</f>
        <v/>
      </c>
      <c r="L602" s="65"/>
      <c r="M602" s="39"/>
      <c r="N602" s="39"/>
      <c r="O602" s="39"/>
      <c r="P602" s="39"/>
      <c r="Q602" s="39"/>
      <c r="R602" s="39"/>
      <c r="S602" s="36" t="str">
        <f t="shared" si="9"/>
        <v/>
      </c>
      <c r="T602" s="39"/>
      <c r="U602" s="39"/>
      <c r="V602" s="39"/>
    </row>
    <row r="603" spans="1:22" s="17" customFormat="1" ht="14.25" thickBot="1">
      <c r="A603" s="39"/>
      <c r="B603" s="65"/>
      <c r="C603" s="39"/>
      <c r="D603" s="65"/>
      <c r="E603" s="39"/>
      <c r="F603" s="25"/>
      <c r="G603" s="23"/>
      <c r="H603" s="25"/>
      <c r="I603" s="30" t="str">
        <f>IF(LEN(F603)*LEN(G603)*LEN(H603)=0,"",VLOOKUP(F603&amp;G603&amp;H603,品类代码!$D:$E,2,0))</f>
        <v/>
      </c>
      <c r="J603" s="31" t="str">
        <f>IF(LEN(I603)=0,"",VLOOKUP(I603,品类代码!$E:$F,2,0))</f>
        <v/>
      </c>
      <c r="K603" s="30" t="str">
        <f>IF(LEN(J603)=0,"",VLOOKUP(J603,品类代码!$F:$G,2,0))</f>
        <v/>
      </c>
      <c r="L603" s="65"/>
      <c r="M603" s="39"/>
      <c r="N603" s="39"/>
      <c r="O603" s="39"/>
      <c r="P603" s="39"/>
      <c r="Q603" s="39"/>
      <c r="R603" s="39"/>
      <c r="S603" s="36" t="str">
        <f t="shared" si="9"/>
        <v/>
      </c>
      <c r="T603" s="39"/>
      <c r="U603" s="39"/>
      <c r="V603" s="39"/>
    </row>
    <row r="604" spans="1:22" s="17" customFormat="1" ht="14.25" thickBot="1">
      <c r="A604" s="39"/>
      <c r="B604" s="65"/>
      <c r="C604" s="39"/>
      <c r="D604" s="65"/>
      <c r="E604" s="39"/>
      <c r="F604" s="25"/>
      <c r="G604" s="23"/>
      <c r="H604" s="25"/>
      <c r="I604" s="30" t="str">
        <f>IF(LEN(F604)*LEN(G604)*LEN(H604)=0,"",VLOOKUP(F604&amp;G604&amp;H604,品类代码!$D:$E,2,0))</f>
        <v/>
      </c>
      <c r="J604" s="31" t="str">
        <f>IF(LEN(I604)=0,"",VLOOKUP(I604,品类代码!$E:$F,2,0))</f>
        <v/>
      </c>
      <c r="K604" s="30" t="str">
        <f>IF(LEN(J604)=0,"",VLOOKUP(J604,品类代码!$F:$G,2,0))</f>
        <v/>
      </c>
      <c r="L604" s="65"/>
      <c r="M604" s="39"/>
      <c r="N604" s="39"/>
      <c r="O604" s="39"/>
      <c r="P604" s="39"/>
      <c r="Q604" s="39"/>
      <c r="R604" s="39"/>
      <c r="S604" s="36" t="str">
        <f t="shared" si="9"/>
        <v/>
      </c>
      <c r="T604" s="39"/>
      <c r="U604" s="39"/>
      <c r="V604" s="39"/>
    </row>
    <row r="605" spans="1:22" s="17" customFormat="1" ht="14.25" thickBot="1">
      <c r="A605" s="39"/>
      <c r="B605" s="65"/>
      <c r="C605" s="39"/>
      <c r="D605" s="65"/>
      <c r="E605" s="39"/>
      <c r="F605" s="25"/>
      <c r="G605" s="23"/>
      <c r="H605" s="25"/>
      <c r="I605" s="30" t="str">
        <f>IF(LEN(F605)*LEN(G605)*LEN(H605)=0,"",VLOOKUP(F605&amp;G605&amp;H605,品类代码!$D:$E,2,0))</f>
        <v/>
      </c>
      <c r="J605" s="31" t="str">
        <f>IF(LEN(I605)=0,"",VLOOKUP(I605,品类代码!$E:$F,2,0))</f>
        <v/>
      </c>
      <c r="K605" s="30" t="str">
        <f>IF(LEN(J605)=0,"",VLOOKUP(J605,品类代码!$F:$G,2,0))</f>
        <v/>
      </c>
      <c r="L605" s="65"/>
      <c r="M605" s="39"/>
      <c r="N605" s="39"/>
      <c r="O605" s="39"/>
      <c r="P605" s="39"/>
      <c r="Q605" s="39"/>
      <c r="R605" s="39"/>
      <c r="S605" s="36" t="str">
        <f t="shared" si="9"/>
        <v/>
      </c>
      <c r="T605" s="39"/>
      <c r="U605" s="39"/>
      <c r="V605" s="39"/>
    </row>
    <row r="606" spans="1:22" s="17" customFormat="1" ht="14.25" thickBot="1">
      <c r="A606" s="39"/>
      <c r="B606" s="65"/>
      <c r="C606" s="39"/>
      <c r="D606" s="65"/>
      <c r="E606" s="39"/>
      <c r="F606" s="25"/>
      <c r="G606" s="23"/>
      <c r="H606" s="25"/>
      <c r="I606" s="30" t="str">
        <f>IF(LEN(F606)*LEN(G606)*LEN(H606)=0,"",VLOOKUP(F606&amp;G606&amp;H606,品类代码!$D:$E,2,0))</f>
        <v/>
      </c>
      <c r="J606" s="31" t="str">
        <f>IF(LEN(I606)=0,"",VLOOKUP(I606,品类代码!$E:$F,2,0))</f>
        <v/>
      </c>
      <c r="K606" s="30" t="str">
        <f>IF(LEN(J606)=0,"",VLOOKUP(J606,品类代码!$F:$G,2,0))</f>
        <v/>
      </c>
      <c r="L606" s="65"/>
      <c r="M606" s="39"/>
      <c r="N606" s="39"/>
      <c r="O606" s="39"/>
      <c r="P606" s="39"/>
      <c r="Q606" s="39"/>
      <c r="R606" s="39"/>
      <c r="S606" s="36" t="str">
        <f t="shared" si="9"/>
        <v/>
      </c>
      <c r="T606" s="39"/>
      <c r="U606" s="39"/>
      <c r="V606" s="39"/>
    </row>
    <row r="607" spans="1:22" s="17" customFormat="1" ht="14.25" thickBot="1">
      <c r="A607" s="39"/>
      <c r="B607" s="65"/>
      <c r="C607" s="39"/>
      <c r="D607" s="65"/>
      <c r="E607" s="39"/>
      <c r="F607" s="25"/>
      <c r="G607" s="23"/>
      <c r="H607" s="25"/>
      <c r="I607" s="30" t="str">
        <f>IF(LEN(F607)*LEN(G607)*LEN(H607)=0,"",VLOOKUP(F607&amp;G607&amp;H607,品类代码!$D:$E,2,0))</f>
        <v/>
      </c>
      <c r="J607" s="31" t="str">
        <f>IF(LEN(I607)=0,"",VLOOKUP(I607,品类代码!$E:$F,2,0))</f>
        <v/>
      </c>
      <c r="K607" s="30" t="str">
        <f>IF(LEN(J607)=0,"",VLOOKUP(J607,品类代码!$F:$G,2,0))</f>
        <v/>
      </c>
      <c r="L607" s="65"/>
      <c r="M607" s="39"/>
      <c r="N607" s="39"/>
      <c r="O607" s="39"/>
      <c r="P607" s="39"/>
      <c r="Q607" s="39"/>
      <c r="R607" s="39"/>
      <c r="S607" s="36" t="str">
        <f t="shared" si="9"/>
        <v/>
      </c>
      <c r="T607" s="39"/>
      <c r="U607" s="39"/>
      <c r="V607" s="39"/>
    </row>
    <row r="608" spans="1:22" s="17" customFormat="1" ht="14.25" thickBot="1">
      <c r="A608" s="39"/>
      <c r="B608" s="65"/>
      <c r="C608" s="39"/>
      <c r="D608" s="65"/>
      <c r="E608" s="39"/>
      <c r="F608" s="25"/>
      <c r="G608" s="23"/>
      <c r="H608" s="25"/>
      <c r="I608" s="30" t="str">
        <f>IF(LEN(F608)*LEN(G608)*LEN(H608)=0,"",VLOOKUP(F608&amp;G608&amp;H608,品类代码!$D:$E,2,0))</f>
        <v/>
      </c>
      <c r="J608" s="31" t="str">
        <f>IF(LEN(I608)=0,"",VLOOKUP(I608,品类代码!$E:$F,2,0))</f>
        <v/>
      </c>
      <c r="K608" s="30" t="str">
        <f>IF(LEN(J608)=0,"",VLOOKUP(J608,品类代码!$F:$G,2,0))</f>
        <v/>
      </c>
      <c r="L608" s="65"/>
      <c r="M608" s="39"/>
      <c r="N608" s="39"/>
      <c r="O608" s="39"/>
      <c r="P608" s="39"/>
      <c r="Q608" s="39"/>
      <c r="R608" s="39"/>
      <c r="S608" s="36" t="str">
        <f t="shared" si="9"/>
        <v/>
      </c>
      <c r="T608" s="39"/>
      <c r="U608" s="39"/>
      <c r="V608" s="39"/>
    </row>
    <row r="609" spans="1:22" s="17" customFormat="1" ht="14.25" thickBot="1">
      <c r="A609" s="39"/>
      <c r="B609" s="65"/>
      <c r="C609" s="39"/>
      <c r="D609" s="65"/>
      <c r="E609" s="39"/>
      <c r="F609" s="25"/>
      <c r="G609" s="23"/>
      <c r="H609" s="25"/>
      <c r="I609" s="30" t="str">
        <f>IF(LEN(F609)*LEN(G609)*LEN(H609)=0,"",VLOOKUP(F609&amp;G609&amp;H609,品类代码!$D:$E,2,0))</f>
        <v/>
      </c>
      <c r="J609" s="31" t="str">
        <f>IF(LEN(I609)=0,"",VLOOKUP(I609,品类代码!$E:$F,2,0))</f>
        <v/>
      </c>
      <c r="K609" s="30" t="str">
        <f>IF(LEN(J609)=0,"",VLOOKUP(J609,品类代码!$F:$G,2,0))</f>
        <v/>
      </c>
      <c r="L609" s="65"/>
      <c r="M609" s="39"/>
      <c r="N609" s="39"/>
      <c r="O609" s="39"/>
      <c r="P609" s="39"/>
      <c r="Q609" s="39"/>
      <c r="R609" s="39"/>
      <c r="S609" s="36" t="str">
        <f t="shared" si="9"/>
        <v/>
      </c>
      <c r="T609" s="39"/>
      <c r="U609" s="39"/>
      <c r="V609" s="39"/>
    </row>
    <row r="610" spans="1:22" s="17" customFormat="1" ht="14.25" thickBot="1">
      <c r="A610" s="39"/>
      <c r="B610" s="65"/>
      <c r="C610" s="39"/>
      <c r="D610" s="65"/>
      <c r="E610" s="39"/>
      <c r="F610" s="25"/>
      <c r="G610" s="23"/>
      <c r="H610" s="25"/>
      <c r="I610" s="30" t="str">
        <f>IF(LEN(F610)*LEN(G610)*LEN(H610)=0,"",VLOOKUP(F610&amp;G610&amp;H610,品类代码!$D:$E,2,0))</f>
        <v/>
      </c>
      <c r="J610" s="31" t="str">
        <f>IF(LEN(I610)=0,"",VLOOKUP(I610,品类代码!$E:$F,2,0))</f>
        <v/>
      </c>
      <c r="K610" s="30" t="str">
        <f>IF(LEN(J610)=0,"",VLOOKUP(J610,品类代码!$F:$G,2,0))</f>
        <v/>
      </c>
      <c r="L610" s="65"/>
      <c r="M610" s="39"/>
      <c r="N610" s="39"/>
      <c r="O610" s="39"/>
      <c r="P610" s="39"/>
      <c r="Q610" s="39"/>
      <c r="R610" s="39"/>
      <c r="S610" s="36" t="str">
        <f t="shared" si="9"/>
        <v/>
      </c>
      <c r="T610" s="39"/>
      <c r="U610" s="39"/>
      <c r="V610" s="39"/>
    </row>
    <row r="611" spans="1:22" s="17" customFormat="1" ht="14.25" thickBot="1">
      <c r="A611" s="39"/>
      <c r="B611" s="65"/>
      <c r="C611" s="39"/>
      <c r="D611" s="65"/>
      <c r="E611" s="39"/>
      <c r="F611" s="25"/>
      <c r="G611" s="23"/>
      <c r="H611" s="25"/>
      <c r="I611" s="30" t="str">
        <f>IF(LEN(F611)*LEN(G611)*LEN(H611)=0,"",VLOOKUP(F611&amp;G611&amp;H611,品类代码!$D:$E,2,0))</f>
        <v/>
      </c>
      <c r="J611" s="31" t="str">
        <f>IF(LEN(I611)=0,"",VLOOKUP(I611,品类代码!$E:$F,2,0))</f>
        <v/>
      </c>
      <c r="K611" s="30" t="str">
        <f>IF(LEN(J611)=0,"",VLOOKUP(J611,品类代码!$F:$G,2,0))</f>
        <v/>
      </c>
      <c r="L611" s="65"/>
      <c r="M611" s="39"/>
      <c r="N611" s="39"/>
      <c r="O611" s="39"/>
      <c r="P611" s="39"/>
      <c r="Q611" s="39"/>
      <c r="R611" s="39"/>
      <c r="S611" s="36" t="str">
        <f t="shared" si="9"/>
        <v/>
      </c>
      <c r="T611" s="39"/>
      <c r="U611" s="39"/>
      <c r="V611" s="39"/>
    </row>
    <row r="612" spans="1:22" s="17" customFormat="1" ht="14.25" thickBot="1">
      <c r="A612" s="39"/>
      <c r="B612" s="65"/>
      <c r="C612" s="39"/>
      <c r="D612" s="65"/>
      <c r="E612" s="39"/>
      <c r="F612" s="25"/>
      <c r="G612" s="23"/>
      <c r="H612" s="25"/>
      <c r="I612" s="30" t="str">
        <f>IF(LEN(F612)*LEN(G612)*LEN(H612)=0,"",VLOOKUP(F612&amp;G612&amp;H612,品类代码!$D:$E,2,0))</f>
        <v/>
      </c>
      <c r="J612" s="31" t="str">
        <f>IF(LEN(I612)=0,"",VLOOKUP(I612,品类代码!$E:$F,2,0))</f>
        <v/>
      </c>
      <c r="K612" s="30" t="str">
        <f>IF(LEN(J612)=0,"",VLOOKUP(J612,品类代码!$F:$G,2,0))</f>
        <v/>
      </c>
      <c r="L612" s="65"/>
      <c r="M612" s="39"/>
      <c r="N612" s="39"/>
      <c r="O612" s="39"/>
      <c r="P612" s="39"/>
      <c r="Q612" s="39"/>
      <c r="R612" s="39"/>
      <c r="S612" s="36" t="str">
        <f t="shared" si="9"/>
        <v/>
      </c>
      <c r="T612" s="39"/>
      <c r="U612" s="39"/>
      <c r="V612" s="39"/>
    </row>
    <row r="613" spans="1:22" s="17" customFormat="1" ht="14.25" thickBot="1">
      <c r="A613" s="39"/>
      <c r="B613" s="65"/>
      <c r="C613" s="39"/>
      <c r="D613" s="65"/>
      <c r="E613" s="39"/>
      <c r="F613" s="25"/>
      <c r="G613" s="23"/>
      <c r="H613" s="25"/>
      <c r="I613" s="30" t="str">
        <f>IF(LEN(F613)*LEN(G613)*LEN(H613)=0,"",VLOOKUP(F613&amp;G613&amp;H613,品类代码!$D:$E,2,0))</f>
        <v/>
      </c>
      <c r="J613" s="31" t="str">
        <f>IF(LEN(I613)=0,"",VLOOKUP(I613,品类代码!$E:$F,2,0))</f>
        <v/>
      </c>
      <c r="K613" s="30" t="str">
        <f>IF(LEN(J613)=0,"",VLOOKUP(J613,品类代码!$F:$G,2,0))</f>
        <v/>
      </c>
      <c r="L613" s="65"/>
      <c r="M613" s="39"/>
      <c r="N613" s="39"/>
      <c r="O613" s="39"/>
      <c r="P613" s="39"/>
      <c r="Q613" s="39"/>
      <c r="R613" s="39"/>
      <c r="S613" s="36" t="str">
        <f t="shared" si="9"/>
        <v/>
      </c>
      <c r="T613" s="39"/>
      <c r="U613" s="39"/>
      <c r="V613" s="39"/>
    </row>
    <row r="614" spans="1:22" s="17" customFormat="1" ht="14.25" thickBot="1">
      <c r="A614" s="39"/>
      <c r="B614" s="65"/>
      <c r="C614" s="39"/>
      <c r="D614" s="65"/>
      <c r="E614" s="39"/>
      <c r="F614" s="25"/>
      <c r="G614" s="23"/>
      <c r="H614" s="25"/>
      <c r="I614" s="30" t="str">
        <f>IF(LEN(F614)*LEN(G614)*LEN(H614)=0,"",VLOOKUP(F614&amp;G614&amp;H614,品类代码!$D:$E,2,0))</f>
        <v/>
      </c>
      <c r="J614" s="31" t="str">
        <f>IF(LEN(I614)=0,"",VLOOKUP(I614,品类代码!$E:$F,2,0))</f>
        <v/>
      </c>
      <c r="K614" s="30" t="str">
        <f>IF(LEN(J614)=0,"",VLOOKUP(J614,品类代码!$F:$G,2,0))</f>
        <v/>
      </c>
      <c r="L614" s="65"/>
      <c r="M614" s="39"/>
      <c r="N614" s="39"/>
      <c r="O614" s="39"/>
      <c r="P614" s="39"/>
      <c r="Q614" s="39"/>
      <c r="R614" s="39"/>
      <c r="S614" s="36" t="str">
        <f t="shared" si="9"/>
        <v/>
      </c>
      <c r="T614" s="39"/>
      <c r="U614" s="39"/>
      <c r="V614" s="39"/>
    </row>
    <row r="615" spans="1:22" s="17" customFormat="1" ht="14.25" thickBot="1">
      <c r="A615" s="39"/>
      <c r="B615" s="65"/>
      <c r="C615" s="39"/>
      <c r="D615" s="65"/>
      <c r="E615" s="39"/>
      <c r="F615" s="25"/>
      <c r="G615" s="23"/>
      <c r="H615" s="25"/>
      <c r="I615" s="30" t="str">
        <f>IF(LEN(F615)*LEN(G615)*LEN(H615)=0,"",VLOOKUP(F615&amp;G615&amp;H615,品类代码!$D:$E,2,0))</f>
        <v/>
      </c>
      <c r="J615" s="31" t="str">
        <f>IF(LEN(I615)=0,"",VLOOKUP(I615,品类代码!$E:$F,2,0))</f>
        <v/>
      </c>
      <c r="K615" s="30" t="str">
        <f>IF(LEN(J615)=0,"",VLOOKUP(J615,品类代码!$F:$G,2,0))</f>
        <v/>
      </c>
      <c r="L615" s="65"/>
      <c r="M615" s="39"/>
      <c r="N615" s="39"/>
      <c r="O615" s="39"/>
      <c r="P615" s="39"/>
      <c r="Q615" s="39"/>
      <c r="R615" s="39"/>
      <c r="S615" s="36" t="str">
        <f t="shared" si="9"/>
        <v/>
      </c>
      <c r="T615" s="39"/>
      <c r="U615" s="39"/>
      <c r="V615" s="39"/>
    </row>
    <row r="616" spans="1:22" s="17" customFormat="1" ht="14.25" thickBot="1">
      <c r="A616" s="39"/>
      <c r="B616" s="65"/>
      <c r="C616" s="39"/>
      <c r="D616" s="65"/>
      <c r="E616" s="39"/>
      <c r="F616" s="25"/>
      <c r="G616" s="23"/>
      <c r="H616" s="25"/>
      <c r="I616" s="30" t="str">
        <f>IF(LEN(F616)*LEN(G616)*LEN(H616)=0,"",VLOOKUP(F616&amp;G616&amp;H616,品类代码!$D:$E,2,0))</f>
        <v/>
      </c>
      <c r="J616" s="31" t="str">
        <f>IF(LEN(I616)=0,"",VLOOKUP(I616,品类代码!$E:$F,2,0))</f>
        <v/>
      </c>
      <c r="K616" s="30" t="str">
        <f>IF(LEN(J616)=0,"",VLOOKUP(J616,品类代码!$F:$G,2,0))</f>
        <v/>
      </c>
      <c r="L616" s="65"/>
      <c r="M616" s="39"/>
      <c r="N616" s="39"/>
      <c r="O616" s="39"/>
      <c r="P616" s="39"/>
      <c r="Q616" s="39"/>
      <c r="R616" s="39"/>
      <c r="S616" s="36" t="str">
        <f t="shared" si="9"/>
        <v/>
      </c>
      <c r="T616" s="39"/>
      <c r="U616" s="39"/>
      <c r="V616" s="39"/>
    </row>
    <row r="617" spans="1:22" s="17" customFormat="1" ht="14.25" thickBot="1">
      <c r="A617" s="39"/>
      <c r="B617" s="65"/>
      <c r="C617" s="39"/>
      <c r="D617" s="65"/>
      <c r="E617" s="39"/>
      <c r="F617" s="25"/>
      <c r="G617" s="23"/>
      <c r="H617" s="25"/>
      <c r="I617" s="30" t="str">
        <f>IF(LEN(F617)*LEN(G617)*LEN(H617)=0,"",VLOOKUP(F617&amp;G617&amp;H617,品类代码!$D:$E,2,0))</f>
        <v/>
      </c>
      <c r="J617" s="31" t="str">
        <f>IF(LEN(I617)=0,"",VLOOKUP(I617,品类代码!$E:$F,2,0))</f>
        <v/>
      </c>
      <c r="K617" s="30" t="str">
        <f>IF(LEN(J617)=0,"",VLOOKUP(J617,品类代码!$F:$G,2,0))</f>
        <v/>
      </c>
      <c r="L617" s="65"/>
      <c r="M617" s="39"/>
      <c r="N617" s="39"/>
      <c r="O617" s="39"/>
      <c r="P617" s="39"/>
      <c r="Q617" s="39"/>
      <c r="R617" s="39"/>
      <c r="S617" s="36" t="str">
        <f t="shared" si="9"/>
        <v/>
      </c>
      <c r="T617" s="39"/>
      <c r="U617" s="39"/>
      <c r="V617" s="39"/>
    </row>
    <row r="618" spans="1:22" s="17" customFormat="1" ht="14.25" thickBot="1">
      <c r="A618" s="39"/>
      <c r="B618" s="65"/>
      <c r="C618" s="39"/>
      <c r="D618" s="65"/>
      <c r="E618" s="39"/>
      <c r="F618" s="25"/>
      <c r="G618" s="23"/>
      <c r="H618" s="25"/>
      <c r="I618" s="30" t="str">
        <f>IF(LEN(F618)*LEN(G618)*LEN(H618)=0,"",VLOOKUP(F618&amp;G618&amp;H618,品类代码!$D:$E,2,0))</f>
        <v/>
      </c>
      <c r="J618" s="31" t="str">
        <f>IF(LEN(I618)=0,"",VLOOKUP(I618,品类代码!$E:$F,2,0))</f>
        <v/>
      </c>
      <c r="K618" s="30" t="str">
        <f>IF(LEN(J618)=0,"",VLOOKUP(J618,品类代码!$F:$G,2,0))</f>
        <v/>
      </c>
      <c r="L618" s="65"/>
      <c r="M618" s="39"/>
      <c r="N618" s="39"/>
      <c r="O618" s="39"/>
      <c r="P618" s="39"/>
      <c r="Q618" s="39"/>
      <c r="R618" s="39"/>
      <c r="S618" s="36" t="str">
        <f t="shared" si="9"/>
        <v/>
      </c>
      <c r="T618" s="39"/>
      <c r="U618" s="39"/>
      <c r="V618" s="39"/>
    </row>
    <row r="619" spans="1:22" s="17" customFormat="1" ht="14.25" thickBot="1">
      <c r="A619" s="39"/>
      <c r="B619" s="65"/>
      <c r="C619" s="39"/>
      <c r="D619" s="65"/>
      <c r="E619" s="39"/>
      <c r="F619" s="25"/>
      <c r="G619" s="23"/>
      <c r="H619" s="25"/>
      <c r="I619" s="30" t="str">
        <f>IF(LEN(F619)*LEN(G619)*LEN(H619)=0,"",VLOOKUP(F619&amp;G619&amp;H619,品类代码!$D:$E,2,0))</f>
        <v/>
      </c>
      <c r="J619" s="31" t="str">
        <f>IF(LEN(I619)=0,"",VLOOKUP(I619,品类代码!$E:$F,2,0))</f>
        <v/>
      </c>
      <c r="K619" s="30" t="str">
        <f>IF(LEN(J619)=0,"",VLOOKUP(J619,品类代码!$F:$G,2,0))</f>
        <v/>
      </c>
      <c r="L619" s="65"/>
      <c r="M619" s="39"/>
      <c r="N619" s="39"/>
      <c r="O619" s="39"/>
      <c r="P619" s="39"/>
      <c r="Q619" s="39"/>
      <c r="R619" s="39"/>
      <c r="S619" s="36" t="str">
        <f t="shared" si="9"/>
        <v/>
      </c>
      <c r="T619" s="39"/>
      <c r="U619" s="39"/>
      <c r="V619" s="39"/>
    </row>
    <row r="620" spans="1:22" s="17" customFormat="1" ht="14.25" thickBot="1">
      <c r="A620" s="39"/>
      <c r="B620" s="65"/>
      <c r="C620" s="39"/>
      <c r="D620" s="65"/>
      <c r="E620" s="39"/>
      <c r="F620" s="25"/>
      <c r="G620" s="23"/>
      <c r="H620" s="25"/>
      <c r="I620" s="30" t="str">
        <f>IF(LEN(F620)*LEN(G620)*LEN(H620)=0,"",VLOOKUP(F620&amp;G620&amp;H620,品类代码!$D:$E,2,0))</f>
        <v/>
      </c>
      <c r="J620" s="31" t="str">
        <f>IF(LEN(I620)=0,"",VLOOKUP(I620,品类代码!$E:$F,2,0))</f>
        <v/>
      </c>
      <c r="K620" s="30" t="str">
        <f>IF(LEN(J620)=0,"",VLOOKUP(J620,品类代码!$F:$G,2,0))</f>
        <v/>
      </c>
      <c r="L620" s="65"/>
      <c r="M620" s="39"/>
      <c r="N620" s="39"/>
      <c r="O620" s="39"/>
      <c r="P620" s="39"/>
      <c r="Q620" s="39"/>
      <c r="R620" s="39"/>
      <c r="S620" s="36" t="str">
        <f t="shared" si="9"/>
        <v/>
      </c>
      <c r="T620" s="39"/>
      <c r="U620" s="39"/>
      <c r="V620" s="39"/>
    </row>
    <row r="621" spans="1:22" s="17" customFormat="1" ht="14.25" thickBot="1">
      <c r="A621" s="39"/>
      <c r="B621" s="65"/>
      <c r="C621" s="39"/>
      <c r="D621" s="65"/>
      <c r="E621" s="39"/>
      <c r="F621" s="25"/>
      <c r="G621" s="23"/>
      <c r="H621" s="25"/>
      <c r="I621" s="30" t="str">
        <f>IF(LEN(F621)*LEN(G621)*LEN(H621)=0,"",VLOOKUP(F621&amp;G621&amp;H621,品类代码!$D:$E,2,0))</f>
        <v/>
      </c>
      <c r="J621" s="31" t="str">
        <f>IF(LEN(I621)=0,"",VLOOKUP(I621,品类代码!$E:$F,2,0))</f>
        <v/>
      </c>
      <c r="K621" s="30" t="str">
        <f>IF(LEN(J621)=0,"",VLOOKUP(J621,品类代码!$F:$G,2,0))</f>
        <v/>
      </c>
      <c r="L621" s="65"/>
      <c r="M621" s="39"/>
      <c r="N621" s="39"/>
      <c r="O621" s="39"/>
      <c r="P621" s="39"/>
      <c r="Q621" s="39"/>
      <c r="R621" s="39"/>
      <c r="S621" s="36" t="str">
        <f t="shared" si="9"/>
        <v/>
      </c>
      <c r="T621" s="39"/>
      <c r="U621" s="39"/>
      <c r="V621" s="39"/>
    </row>
    <row r="622" spans="1:22" s="17" customFormat="1" ht="14.25" thickBot="1">
      <c r="A622" s="39"/>
      <c r="B622" s="65"/>
      <c r="C622" s="39"/>
      <c r="D622" s="65"/>
      <c r="E622" s="39"/>
      <c r="F622" s="25"/>
      <c r="G622" s="23"/>
      <c r="H622" s="25"/>
      <c r="I622" s="30" t="str">
        <f>IF(LEN(F622)*LEN(G622)*LEN(H622)=0,"",VLOOKUP(F622&amp;G622&amp;H622,品类代码!$D:$E,2,0))</f>
        <v/>
      </c>
      <c r="J622" s="31" t="str">
        <f>IF(LEN(I622)=0,"",VLOOKUP(I622,品类代码!$E:$F,2,0))</f>
        <v/>
      </c>
      <c r="K622" s="30" t="str">
        <f>IF(LEN(J622)=0,"",VLOOKUP(J622,品类代码!$F:$G,2,0))</f>
        <v/>
      </c>
      <c r="L622" s="65"/>
      <c r="M622" s="39"/>
      <c r="N622" s="39"/>
      <c r="O622" s="39"/>
      <c r="P622" s="39"/>
      <c r="Q622" s="39"/>
      <c r="R622" s="39"/>
      <c r="S622" s="36" t="str">
        <f t="shared" si="9"/>
        <v/>
      </c>
      <c r="T622" s="39"/>
      <c r="U622" s="39"/>
      <c r="V622" s="39"/>
    </row>
    <row r="623" spans="1:22" s="17" customFormat="1" ht="14.25" thickBot="1">
      <c r="A623" s="39"/>
      <c r="B623" s="65"/>
      <c r="C623" s="39"/>
      <c r="D623" s="65"/>
      <c r="E623" s="39"/>
      <c r="F623" s="25"/>
      <c r="G623" s="23"/>
      <c r="H623" s="25"/>
      <c r="I623" s="30" t="str">
        <f>IF(LEN(F623)*LEN(G623)*LEN(H623)=0,"",VLOOKUP(F623&amp;G623&amp;H623,品类代码!$D:$E,2,0))</f>
        <v/>
      </c>
      <c r="J623" s="31" t="str">
        <f>IF(LEN(I623)=0,"",VLOOKUP(I623,品类代码!$E:$F,2,0))</f>
        <v/>
      </c>
      <c r="K623" s="30" t="str">
        <f>IF(LEN(J623)=0,"",VLOOKUP(J623,品类代码!$F:$G,2,0))</f>
        <v/>
      </c>
      <c r="L623" s="65"/>
      <c r="M623" s="39"/>
      <c r="N623" s="39"/>
      <c r="O623" s="39"/>
      <c r="P623" s="39"/>
      <c r="Q623" s="39"/>
      <c r="R623" s="39"/>
      <c r="S623" s="36" t="str">
        <f t="shared" si="9"/>
        <v/>
      </c>
      <c r="T623" s="39"/>
      <c r="U623" s="39"/>
      <c r="V623" s="39"/>
    </row>
    <row r="624" spans="1:22" s="17" customFormat="1" ht="14.25" thickBot="1">
      <c r="A624" s="39"/>
      <c r="B624" s="65"/>
      <c r="C624" s="39"/>
      <c r="D624" s="65"/>
      <c r="E624" s="39"/>
      <c r="F624" s="25"/>
      <c r="G624" s="23"/>
      <c r="H624" s="25"/>
      <c r="I624" s="30" t="str">
        <f>IF(LEN(F624)*LEN(G624)*LEN(H624)=0,"",VLOOKUP(F624&amp;G624&amp;H624,品类代码!$D:$E,2,0))</f>
        <v/>
      </c>
      <c r="J624" s="31" t="str">
        <f>IF(LEN(I624)=0,"",VLOOKUP(I624,品类代码!$E:$F,2,0))</f>
        <v/>
      </c>
      <c r="K624" s="30" t="str">
        <f>IF(LEN(J624)=0,"",VLOOKUP(J624,品类代码!$F:$G,2,0))</f>
        <v/>
      </c>
      <c r="L624" s="65"/>
      <c r="M624" s="39"/>
      <c r="N624" s="39"/>
      <c r="O624" s="39"/>
      <c r="P624" s="39"/>
      <c r="Q624" s="39"/>
      <c r="R624" s="39"/>
      <c r="S624" s="36" t="str">
        <f t="shared" si="9"/>
        <v/>
      </c>
      <c r="T624" s="39"/>
      <c r="U624" s="39"/>
      <c r="V624" s="39"/>
    </row>
    <row r="625" spans="1:22" s="17" customFormat="1" ht="14.25" thickBot="1">
      <c r="A625" s="39"/>
      <c r="B625" s="65"/>
      <c r="C625" s="39"/>
      <c r="D625" s="65"/>
      <c r="E625" s="39"/>
      <c r="F625" s="25"/>
      <c r="G625" s="23"/>
      <c r="H625" s="25"/>
      <c r="I625" s="30" t="str">
        <f>IF(LEN(F625)*LEN(G625)*LEN(H625)=0,"",VLOOKUP(F625&amp;G625&amp;H625,品类代码!$D:$E,2,0))</f>
        <v/>
      </c>
      <c r="J625" s="31" t="str">
        <f>IF(LEN(I625)=0,"",VLOOKUP(I625,品类代码!$E:$F,2,0))</f>
        <v/>
      </c>
      <c r="K625" s="30" t="str">
        <f>IF(LEN(J625)=0,"",VLOOKUP(J625,品类代码!$F:$G,2,0))</f>
        <v/>
      </c>
      <c r="L625" s="65"/>
      <c r="M625" s="39"/>
      <c r="N625" s="39"/>
      <c r="O625" s="39"/>
      <c r="P625" s="39"/>
      <c r="Q625" s="39"/>
      <c r="R625" s="39"/>
      <c r="S625" s="36" t="str">
        <f t="shared" si="9"/>
        <v/>
      </c>
      <c r="T625" s="39"/>
      <c r="U625" s="39"/>
      <c r="V625" s="39"/>
    </row>
    <row r="626" spans="1:22" s="17" customFormat="1" ht="14.25" thickBot="1">
      <c r="A626" s="39"/>
      <c r="B626" s="65"/>
      <c r="C626" s="39"/>
      <c r="D626" s="65"/>
      <c r="E626" s="39"/>
      <c r="F626" s="25"/>
      <c r="G626" s="23"/>
      <c r="H626" s="25"/>
      <c r="I626" s="30" t="str">
        <f>IF(LEN(F626)*LEN(G626)*LEN(H626)=0,"",VLOOKUP(F626&amp;G626&amp;H626,品类代码!$D:$E,2,0))</f>
        <v/>
      </c>
      <c r="J626" s="31" t="str">
        <f>IF(LEN(I626)=0,"",VLOOKUP(I626,品类代码!$E:$F,2,0))</f>
        <v/>
      </c>
      <c r="K626" s="30" t="str">
        <f>IF(LEN(J626)=0,"",VLOOKUP(J626,品类代码!$F:$G,2,0))</f>
        <v/>
      </c>
      <c r="L626" s="65"/>
      <c r="M626" s="39"/>
      <c r="N626" s="39"/>
      <c r="O626" s="39"/>
      <c r="P626" s="39"/>
      <c r="Q626" s="39"/>
      <c r="R626" s="39"/>
      <c r="S626" s="36" t="str">
        <f t="shared" si="9"/>
        <v/>
      </c>
      <c r="T626" s="39"/>
      <c r="U626" s="39"/>
      <c r="V626" s="39"/>
    </row>
    <row r="627" spans="1:22" s="17" customFormat="1" ht="14.25" thickBot="1">
      <c r="A627" s="39"/>
      <c r="B627" s="65"/>
      <c r="C627" s="39"/>
      <c r="D627" s="65"/>
      <c r="E627" s="39"/>
      <c r="F627" s="25"/>
      <c r="G627" s="23"/>
      <c r="H627" s="25"/>
      <c r="I627" s="30" t="str">
        <f>IF(LEN(F627)*LEN(G627)*LEN(H627)=0,"",VLOOKUP(F627&amp;G627&amp;H627,品类代码!$D:$E,2,0))</f>
        <v/>
      </c>
      <c r="J627" s="31" t="str">
        <f>IF(LEN(I627)=0,"",VLOOKUP(I627,品类代码!$E:$F,2,0))</f>
        <v/>
      </c>
      <c r="K627" s="30" t="str">
        <f>IF(LEN(J627)=0,"",VLOOKUP(J627,品类代码!$F:$G,2,0))</f>
        <v/>
      </c>
      <c r="L627" s="65"/>
      <c r="M627" s="39"/>
      <c r="N627" s="39"/>
      <c r="O627" s="39"/>
      <c r="P627" s="39"/>
      <c r="Q627" s="39"/>
      <c r="R627" s="39"/>
      <c r="S627" s="36" t="str">
        <f t="shared" si="9"/>
        <v/>
      </c>
      <c r="T627" s="39"/>
      <c r="U627" s="39"/>
      <c r="V627" s="39"/>
    </row>
    <row r="628" spans="1:22" s="17" customFormat="1" ht="14.25" thickBot="1">
      <c r="A628" s="39"/>
      <c r="B628" s="65"/>
      <c r="C628" s="39"/>
      <c r="D628" s="65"/>
      <c r="E628" s="39"/>
      <c r="F628" s="25"/>
      <c r="G628" s="23"/>
      <c r="H628" s="25"/>
      <c r="I628" s="30" t="str">
        <f>IF(LEN(F628)*LEN(G628)*LEN(H628)=0,"",VLOOKUP(F628&amp;G628&amp;H628,品类代码!$D:$E,2,0))</f>
        <v/>
      </c>
      <c r="J628" s="31" t="str">
        <f>IF(LEN(I628)=0,"",VLOOKUP(I628,品类代码!$E:$F,2,0))</f>
        <v/>
      </c>
      <c r="K628" s="30" t="str">
        <f>IF(LEN(J628)=0,"",VLOOKUP(J628,品类代码!$F:$G,2,0))</f>
        <v/>
      </c>
      <c r="L628" s="65"/>
      <c r="M628" s="39"/>
      <c r="N628" s="39"/>
      <c r="O628" s="39"/>
      <c r="P628" s="39"/>
      <c r="Q628" s="39"/>
      <c r="R628" s="39"/>
      <c r="S628" s="36" t="str">
        <f t="shared" si="9"/>
        <v/>
      </c>
      <c r="T628" s="39"/>
      <c r="U628" s="39"/>
      <c r="V628" s="39"/>
    </row>
    <row r="629" spans="1:22" s="17" customFormat="1" ht="14.25" thickBot="1">
      <c r="A629" s="39"/>
      <c r="B629" s="65"/>
      <c r="C629" s="39"/>
      <c r="D629" s="65"/>
      <c r="E629" s="39"/>
      <c r="F629" s="25"/>
      <c r="G629" s="23"/>
      <c r="H629" s="25"/>
      <c r="I629" s="30" t="str">
        <f>IF(LEN(F629)*LEN(G629)*LEN(H629)=0,"",VLOOKUP(F629&amp;G629&amp;H629,品类代码!$D:$E,2,0))</f>
        <v/>
      </c>
      <c r="J629" s="31" t="str">
        <f>IF(LEN(I629)=0,"",VLOOKUP(I629,品类代码!$E:$F,2,0))</f>
        <v/>
      </c>
      <c r="K629" s="30" t="str">
        <f>IF(LEN(J629)=0,"",VLOOKUP(J629,品类代码!$F:$G,2,0))</f>
        <v/>
      </c>
      <c r="L629" s="65"/>
      <c r="M629" s="39"/>
      <c r="N629" s="39"/>
      <c r="O629" s="39"/>
      <c r="P629" s="39"/>
      <c r="Q629" s="39"/>
      <c r="R629" s="39"/>
      <c r="S629" s="36" t="str">
        <f t="shared" si="9"/>
        <v/>
      </c>
      <c r="T629" s="39"/>
      <c r="U629" s="39"/>
      <c r="V629" s="39"/>
    </row>
    <row r="630" spans="1:22" s="17" customFormat="1" ht="14.25" thickBot="1">
      <c r="A630" s="39"/>
      <c r="B630" s="65"/>
      <c r="C630" s="39"/>
      <c r="D630" s="65"/>
      <c r="E630" s="39"/>
      <c r="F630" s="25"/>
      <c r="G630" s="23"/>
      <c r="H630" s="25"/>
      <c r="I630" s="30" t="str">
        <f>IF(LEN(F630)*LEN(G630)*LEN(H630)=0,"",VLOOKUP(F630&amp;G630&amp;H630,品类代码!$D:$E,2,0))</f>
        <v/>
      </c>
      <c r="J630" s="31" t="str">
        <f>IF(LEN(I630)=0,"",VLOOKUP(I630,品类代码!$E:$F,2,0))</f>
        <v/>
      </c>
      <c r="K630" s="30" t="str">
        <f>IF(LEN(J630)=0,"",VLOOKUP(J630,品类代码!$F:$G,2,0))</f>
        <v/>
      </c>
      <c r="L630" s="65"/>
      <c r="M630" s="39"/>
      <c r="N630" s="39"/>
      <c r="O630" s="39"/>
      <c r="P630" s="39"/>
      <c r="Q630" s="39"/>
      <c r="R630" s="39"/>
      <c r="S630" s="36" t="str">
        <f t="shared" si="9"/>
        <v/>
      </c>
      <c r="T630" s="39"/>
      <c r="U630" s="39"/>
      <c r="V630" s="39"/>
    </row>
    <row r="631" spans="1:22" s="17" customFormat="1" ht="14.25" thickBot="1">
      <c r="A631" s="39"/>
      <c r="B631" s="65"/>
      <c r="C631" s="39"/>
      <c r="D631" s="65"/>
      <c r="E631" s="39"/>
      <c r="F631" s="25"/>
      <c r="G631" s="23"/>
      <c r="H631" s="25"/>
      <c r="I631" s="30" t="str">
        <f>IF(LEN(F631)*LEN(G631)*LEN(H631)=0,"",VLOOKUP(F631&amp;G631&amp;H631,品类代码!$D:$E,2,0))</f>
        <v/>
      </c>
      <c r="J631" s="31" t="str">
        <f>IF(LEN(I631)=0,"",VLOOKUP(I631,品类代码!$E:$F,2,0))</f>
        <v/>
      </c>
      <c r="K631" s="30" t="str">
        <f>IF(LEN(J631)=0,"",VLOOKUP(J631,品类代码!$F:$G,2,0))</f>
        <v/>
      </c>
      <c r="L631" s="65"/>
      <c r="M631" s="39"/>
      <c r="N631" s="39"/>
      <c r="O631" s="39"/>
      <c r="P631" s="39"/>
      <c r="Q631" s="39"/>
      <c r="R631" s="39"/>
      <c r="S631" s="36" t="str">
        <f t="shared" si="9"/>
        <v/>
      </c>
      <c r="T631" s="39"/>
      <c r="U631" s="39"/>
      <c r="V631" s="39"/>
    </row>
    <row r="632" spans="1:22" s="17" customFormat="1" ht="14.25" thickBot="1">
      <c r="A632" s="39"/>
      <c r="B632" s="65"/>
      <c r="C632" s="39"/>
      <c r="D632" s="65"/>
      <c r="E632" s="39"/>
      <c r="F632" s="25"/>
      <c r="G632" s="23"/>
      <c r="H632" s="25"/>
      <c r="I632" s="30" t="str">
        <f>IF(LEN(F632)*LEN(G632)*LEN(H632)=0,"",VLOOKUP(F632&amp;G632&amp;H632,品类代码!$D:$E,2,0))</f>
        <v/>
      </c>
      <c r="J632" s="31" t="str">
        <f>IF(LEN(I632)=0,"",VLOOKUP(I632,品类代码!$E:$F,2,0))</f>
        <v/>
      </c>
      <c r="K632" s="30" t="str">
        <f>IF(LEN(J632)=0,"",VLOOKUP(J632,品类代码!$F:$G,2,0))</f>
        <v/>
      </c>
      <c r="L632" s="65"/>
      <c r="M632" s="39"/>
      <c r="N632" s="39"/>
      <c r="O632" s="39"/>
      <c r="P632" s="39"/>
      <c r="Q632" s="39"/>
      <c r="R632" s="39"/>
      <c r="S632" s="36" t="str">
        <f t="shared" si="9"/>
        <v/>
      </c>
      <c r="T632" s="39"/>
      <c r="U632" s="39"/>
      <c r="V632" s="39"/>
    </row>
    <row r="633" spans="1:22" s="17" customFormat="1" ht="14.25" thickBot="1">
      <c r="A633" s="39"/>
      <c r="B633" s="65"/>
      <c r="C633" s="39"/>
      <c r="D633" s="65"/>
      <c r="E633" s="39"/>
      <c r="F633" s="25"/>
      <c r="G633" s="23"/>
      <c r="H633" s="25"/>
      <c r="I633" s="30" t="str">
        <f>IF(LEN(F633)*LEN(G633)*LEN(H633)=0,"",VLOOKUP(F633&amp;G633&amp;H633,品类代码!$D:$E,2,0))</f>
        <v/>
      </c>
      <c r="J633" s="31" t="str">
        <f>IF(LEN(I633)=0,"",VLOOKUP(I633,品类代码!$E:$F,2,0))</f>
        <v/>
      </c>
      <c r="K633" s="30" t="str">
        <f>IF(LEN(J633)=0,"",VLOOKUP(J633,品类代码!$F:$G,2,0))</f>
        <v/>
      </c>
      <c r="L633" s="65"/>
      <c r="M633" s="39"/>
      <c r="N633" s="39"/>
      <c r="O633" s="39"/>
      <c r="P633" s="39"/>
      <c r="Q633" s="39"/>
      <c r="R633" s="39"/>
      <c r="S633" s="36" t="str">
        <f t="shared" si="9"/>
        <v/>
      </c>
      <c r="T633" s="39"/>
      <c r="U633" s="39"/>
      <c r="V633" s="39"/>
    </row>
    <row r="634" spans="1:22" s="17" customFormat="1" ht="14.25" thickBot="1">
      <c r="A634" s="39"/>
      <c r="B634" s="65"/>
      <c r="C634" s="39"/>
      <c r="D634" s="65"/>
      <c r="E634" s="39"/>
      <c r="F634" s="25"/>
      <c r="G634" s="23"/>
      <c r="H634" s="25"/>
      <c r="I634" s="30" t="str">
        <f>IF(LEN(F634)*LEN(G634)*LEN(H634)=0,"",VLOOKUP(F634&amp;G634&amp;H634,品类代码!$D:$E,2,0))</f>
        <v/>
      </c>
      <c r="J634" s="31" t="str">
        <f>IF(LEN(I634)=0,"",VLOOKUP(I634,品类代码!$E:$F,2,0))</f>
        <v/>
      </c>
      <c r="K634" s="30" t="str">
        <f>IF(LEN(J634)=0,"",VLOOKUP(J634,品类代码!$F:$G,2,0))</f>
        <v/>
      </c>
      <c r="L634" s="65"/>
      <c r="M634" s="39"/>
      <c r="N634" s="39"/>
      <c r="O634" s="39"/>
      <c r="P634" s="39"/>
      <c r="Q634" s="39"/>
      <c r="R634" s="39"/>
      <c r="S634" s="36" t="str">
        <f t="shared" si="9"/>
        <v/>
      </c>
      <c r="T634" s="39"/>
      <c r="U634" s="39"/>
      <c r="V634" s="39"/>
    </row>
    <row r="635" spans="1:22" s="17" customFormat="1" ht="14.25" thickBot="1">
      <c r="A635" s="39"/>
      <c r="B635" s="65"/>
      <c r="C635" s="39"/>
      <c r="D635" s="65"/>
      <c r="E635" s="39"/>
      <c r="F635" s="25"/>
      <c r="G635" s="23"/>
      <c r="H635" s="25"/>
      <c r="I635" s="30" t="str">
        <f>IF(LEN(F635)*LEN(G635)*LEN(H635)=0,"",VLOOKUP(F635&amp;G635&amp;H635,品类代码!$D:$E,2,0))</f>
        <v/>
      </c>
      <c r="J635" s="31" t="str">
        <f>IF(LEN(I635)=0,"",VLOOKUP(I635,品类代码!$E:$F,2,0))</f>
        <v/>
      </c>
      <c r="K635" s="30" t="str">
        <f>IF(LEN(J635)=0,"",VLOOKUP(J635,品类代码!$F:$G,2,0))</f>
        <v/>
      </c>
      <c r="L635" s="65"/>
      <c r="M635" s="39"/>
      <c r="N635" s="39"/>
      <c r="O635" s="39"/>
      <c r="P635" s="39"/>
      <c r="Q635" s="39"/>
      <c r="R635" s="39"/>
      <c r="S635" s="36" t="str">
        <f t="shared" si="9"/>
        <v/>
      </c>
      <c r="T635" s="39"/>
      <c r="U635" s="39"/>
      <c r="V635" s="39"/>
    </row>
    <row r="636" spans="1:22" s="17" customFormat="1" ht="14.25" thickBot="1">
      <c r="A636" s="39"/>
      <c r="B636" s="65"/>
      <c r="C636" s="39"/>
      <c r="D636" s="65"/>
      <c r="E636" s="39"/>
      <c r="F636" s="25"/>
      <c r="G636" s="23"/>
      <c r="H636" s="25"/>
      <c r="I636" s="30" t="str">
        <f>IF(LEN(F636)*LEN(G636)*LEN(H636)=0,"",VLOOKUP(F636&amp;G636&amp;H636,品类代码!$D:$E,2,0))</f>
        <v/>
      </c>
      <c r="J636" s="31" t="str">
        <f>IF(LEN(I636)=0,"",VLOOKUP(I636,品类代码!$E:$F,2,0))</f>
        <v/>
      </c>
      <c r="K636" s="30" t="str">
        <f>IF(LEN(J636)=0,"",VLOOKUP(J636,品类代码!$F:$G,2,0))</f>
        <v/>
      </c>
      <c r="L636" s="65"/>
      <c r="M636" s="39"/>
      <c r="N636" s="39"/>
      <c r="O636" s="39"/>
      <c r="P636" s="39"/>
      <c r="Q636" s="39"/>
      <c r="R636" s="39"/>
      <c r="S636" s="36" t="str">
        <f t="shared" si="9"/>
        <v/>
      </c>
      <c r="T636" s="39"/>
      <c r="U636" s="39"/>
      <c r="V636" s="39"/>
    </row>
    <row r="637" spans="1:22" s="17" customFormat="1" ht="14.25" thickBot="1">
      <c r="A637" s="39"/>
      <c r="B637" s="65"/>
      <c r="C637" s="39"/>
      <c r="D637" s="65"/>
      <c r="E637" s="39"/>
      <c r="F637" s="25"/>
      <c r="G637" s="23"/>
      <c r="H637" s="25"/>
      <c r="I637" s="30" t="str">
        <f>IF(LEN(F637)*LEN(G637)*LEN(H637)=0,"",VLOOKUP(F637&amp;G637&amp;H637,品类代码!$D:$E,2,0))</f>
        <v/>
      </c>
      <c r="J637" s="31" t="str">
        <f>IF(LEN(I637)=0,"",VLOOKUP(I637,品类代码!$E:$F,2,0))</f>
        <v/>
      </c>
      <c r="K637" s="30" t="str">
        <f>IF(LEN(J637)=0,"",VLOOKUP(J637,品类代码!$F:$G,2,0))</f>
        <v/>
      </c>
      <c r="L637" s="65"/>
      <c r="M637" s="39"/>
      <c r="N637" s="39"/>
      <c r="O637" s="39"/>
      <c r="P637" s="39"/>
      <c r="Q637" s="39"/>
      <c r="R637" s="39"/>
      <c r="S637" s="36" t="str">
        <f t="shared" si="9"/>
        <v/>
      </c>
      <c r="T637" s="39"/>
      <c r="U637" s="39"/>
      <c r="V637" s="39"/>
    </row>
    <row r="638" spans="1:22" s="17" customFormat="1" ht="14.25" thickBot="1">
      <c r="A638" s="39"/>
      <c r="B638" s="65"/>
      <c r="C638" s="39"/>
      <c r="D638" s="65"/>
      <c r="E638" s="39"/>
      <c r="F638" s="25"/>
      <c r="G638" s="23"/>
      <c r="H638" s="25"/>
      <c r="I638" s="30" t="str">
        <f>IF(LEN(F638)*LEN(G638)*LEN(H638)=0,"",VLOOKUP(F638&amp;G638&amp;H638,品类代码!$D:$E,2,0))</f>
        <v/>
      </c>
      <c r="J638" s="31" t="str">
        <f>IF(LEN(I638)=0,"",VLOOKUP(I638,品类代码!$E:$F,2,0))</f>
        <v/>
      </c>
      <c r="K638" s="30" t="str">
        <f>IF(LEN(J638)=0,"",VLOOKUP(J638,品类代码!$F:$G,2,0))</f>
        <v/>
      </c>
      <c r="L638" s="65"/>
      <c r="M638" s="39"/>
      <c r="N638" s="39"/>
      <c r="O638" s="39"/>
      <c r="P638" s="39"/>
      <c r="Q638" s="39"/>
      <c r="R638" s="39"/>
      <c r="S638" s="36" t="str">
        <f t="shared" si="9"/>
        <v/>
      </c>
      <c r="T638" s="39"/>
      <c r="U638" s="39"/>
      <c r="V638" s="39"/>
    </row>
    <row r="639" spans="1:22" s="17" customFormat="1" ht="14.25" thickBot="1">
      <c r="A639" s="39"/>
      <c r="B639" s="65"/>
      <c r="C639" s="39"/>
      <c r="D639" s="65"/>
      <c r="E639" s="39"/>
      <c r="F639" s="25"/>
      <c r="G639" s="23"/>
      <c r="H639" s="25"/>
      <c r="I639" s="30" t="str">
        <f>IF(LEN(F639)*LEN(G639)*LEN(H639)=0,"",VLOOKUP(F639&amp;G639&amp;H639,品类代码!$D:$E,2,0))</f>
        <v/>
      </c>
      <c r="J639" s="31" t="str">
        <f>IF(LEN(I639)=0,"",VLOOKUP(I639,品类代码!$E:$F,2,0))</f>
        <v/>
      </c>
      <c r="K639" s="30" t="str">
        <f>IF(LEN(J639)=0,"",VLOOKUP(J639,品类代码!$F:$G,2,0))</f>
        <v/>
      </c>
      <c r="L639" s="65"/>
      <c r="M639" s="39"/>
      <c r="N639" s="39"/>
      <c r="O639" s="39"/>
      <c r="P639" s="39"/>
      <c r="Q639" s="39"/>
      <c r="R639" s="39"/>
      <c r="S639" s="36" t="str">
        <f t="shared" si="9"/>
        <v/>
      </c>
      <c r="T639" s="39"/>
      <c r="U639" s="39"/>
      <c r="V639" s="39"/>
    </row>
    <row r="640" spans="1:22" s="17" customFormat="1" ht="14.25" thickBot="1">
      <c r="A640" s="39"/>
      <c r="B640" s="65"/>
      <c r="C640" s="39"/>
      <c r="D640" s="65"/>
      <c r="E640" s="39"/>
      <c r="F640" s="25"/>
      <c r="G640" s="23"/>
      <c r="H640" s="25"/>
      <c r="I640" s="30" t="str">
        <f>IF(LEN(F640)*LEN(G640)*LEN(H640)=0,"",VLOOKUP(F640&amp;G640&amp;H640,品类代码!$D:$E,2,0))</f>
        <v/>
      </c>
      <c r="J640" s="31" t="str">
        <f>IF(LEN(I640)=0,"",VLOOKUP(I640,品类代码!$E:$F,2,0))</f>
        <v/>
      </c>
      <c r="K640" s="30" t="str">
        <f>IF(LEN(J640)=0,"",VLOOKUP(J640,品类代码!$F:$G,2,0))</f>
        <v/>
      </c>
      <c r="L640" s="65"/>
      <c r="M640" s="39"/>
      <c r="N640" s="39"/>
      <c r="O640" s="39"/>
      <c r="P640" s="39"/>
      <c r="Q640" s="39"/>
      <c r="R640" s="39"/>
      <c r="S640" s="36" t="str">
        <f t="shared" si="9"/>
        <v/>
      </c>
      <c r="T640" s="39"/>
      <c r="U640" s="39"/>
      <c r="V640" s="39"/>
    </row>
    <row r="641" spans="1:22" s="17" customFormat="1" ht="14.25" thickBot="1">
      <c r="A641" s="39"/>
      <c r="B641" s="65"/>
      <c r="C641" s="39"/>
      <c r="D641" s="65"/>
      <c r="E641" s="39"/>
      <c r="F641" s="25"/>
      <c r="G641" s="23"/>
      <c r="H641" s="25"/>
      <c r="I641" s="30" t="str">
        <f>IF(LEN(F641)*LEN(G641)*LEN(H641)=0,"",VLOOKUP(F641&amp;G641&amp;H641,品类代码!$D:$E,2,0))</f>
        <v/>
      </c>
      <c r="J641" s="31" t="str">
        <f>IF(LEN(I641)=0,"",VLOOKUP(I641,品类代码!$E:$F,2,0))</f>
        <v/>
      </c>
      <c r="K641" s="30" t="str">
        <f>IF(LEN(J641)=0,"",VLOOKUP(J641,品类代码!$F:$G,2,0))</f>
        <v/>
      </c>
      <c r="L641" s="65"/>
      <c r="M641" s="39"/>
      <c r="N641" s="39"/>
      <c r="O641" s="39"/>
      <c r="P641" s="39"/>
      <c r="Q641" s="39"/>
      <c r="R641" s="39"/>
      <c r="S641" s="36" t="str">
        <f t="shared" si="9"/>
        <v/>
      </c>
      <c r="T641" s="39"/>
      <c r="U641" s="39"/>
      <c r="V641" s="39"/>
    </row>
    <row r="642" spans="1:22" s="17" customFormat="1" ht="14.25" thickBot="1">
      <c r="A642" s="39"/>
      <c r="B642" s="65"/>
      <c r="C642" s="39"/>
      <c r="D642" s="65"/>
      <c r="E642" s="39"/>
      <c r="F642" s="25"/>
      <c r="G642" s="23"/>
      <c r="H642" s="25"/>
      <c r="I642" s="30" t="str">
        <f>IF(LEN(F642)*LEN(G642)*LEN(H642)=0,"",VLOOKUP(F642&amp;G642&amp;H642,品类代码!$D:$E,2,0))</f>
        <v/>
      </c>
      <c r="J642" s="31" t="str">
        <f>IF(LEN(I642)=0,"",VLOOKUP(I642,品类代码!$E:$F,2,0))</f>
        <v/>
      </c>
      <c r="K642" s="30" t="str">
        <f>IF(LEN(J642)=0,"",VLOOKUP(J642,品类代码!$F:$G,2,0))</f>
        <v/>
      </c>
      <c r="L642" s="65"/>
      <c r="M642" s="39"/>
      <c r="N642" s="39"/>
      <c r="O642" s="39"/>
      <c r="P642" s="39"/>
      <c r="Q642" s="39"/>
      <c r="R642" s="39"/>
      <c r="S642" s="36" t="str">
        <f t="shared" si="9"/>
        <v/>
      </c>
      <c r="T642" s="39"/>
      <c r="U642" s="39"/>
      <c r="V642" s="39"/>
    </row>
    <row r="643" spans="1:22" s="17" customFormat="1" ht="14.25" thickBot="1">
      <c r="A643" s="39"/>
      <c r="B643" s="65"/>
      <c r="C643" s="39"/>
      <c r="D643" s="65"/>
      <c r="E643" s="39"/>
      <c r="F643" s="25"/>
      <c r="G643" s="23"/>
      <c r="H643" s="25"/>
      <c r="I643" s="30" t="str">
        <f>IF(LEN(F643)*LEN(G643)*LEN(H643)=0,"",VLOOKUP(F643&amp;G643&amp;H643,品类代码!$D:$E,2,0))</f>
        <v/>
      </c>
      <c r="J643" s="31" t="str">
        <f>IF(LEN(I643)=0,"",VLOOKUP(I643,品类代码!$E:$F,2,0))</f>
        <v/>
      </c>
      <c r="K643" s="30" t="str">
        <f>IF(LEN(J643)=0,"",VLOOKUP(J643,品类代码!$F:$G,2,0))</f>
        <v/>
      </c>
      <c r="L643" s="65"/>
      <c r="M643" s="39"/>
      <c r="N643" s="39"/>
      <c r="O643" s="39"/>
      <c r="P643" s="39"/>
      <c r="Q643" s="39"/>
      <c r="R643" s="39"/>
      <c r="S643" s="36" t="str">
        <f t="shared" si="9"/>
        <v/>
      </c>
      <c r="T643" s="39"/>
      <c r="U643" s="39"/>
      <c r="V643" s="39"/>
    </row>
    <row r="644" spans="1:22" s="17" customFormat="1" ht="14.25" thickBot="1">
      <c r="A644" s="39"/>
      <c r="B644" s="65"/>
      <c r="C644" s="39"/>
      <c r="D644" s="65"/>
      <c r="E644" s="39"/>
      <c r="F644" s="25"/>
      <c r="G644" s="23"/>
      <c r="H644" s="25"/>
      <c r="I644" s="30" t="str">
        <f>IF(LEN(F644)*LEN(G644)*LEN(H644)=0,"",VLOOKUP(F644&amp;G644&amp;H644,品类代码!$D:$E,2,0))</f>
        <v/>
      </c>
      <c r="J644" s="31" t="str">
        <f>IF(LEN(I644)=0,"",VLOOKUP(I644,品类代码!$E:$F,2,0))</f>
        <v/>
      </c>
      <c r="K644" s="30" t="str">
        <f>IF(LEN(J644)=0,"",VLOOKUP(J644,品类代码!$F:$G,2,0))</f>
        <v/>
      </c>
      <c r="L644" s="65"/>
      <c r="M644" s="39"/>
      <c r="N644" s="39"/>
      <c r="O644" s="39"/>
      <c r="P644" s="39"/>
      <c r="Q644" s="39"/>
      <c r="R644" s="39"/>
      <c r="S644" s="36" t="str">
        <f t="shared" si="9"/>
        <v/>
      </c>
      <c r="T644" s="39"/>
      <c r="U644" s="39"/>
      <c r="V644" s="39"/>
    </row>
    <row r="645" spans="1:22" s="17" customFormat="1" ht="14.25" thickBot="1">
      <c r="A645" s="39"/>
      <c r="B645" s="65"/>
      <c r="C645" s="39"/>
      <c r="D645" s="65"/>
      <c r="E645" s="39"/>
      <c r="F645" s="25"/>
      <c r="G645" s="23"/>
      <c r="H645" s="25"/>
      <c r="I645" s="30" t="str">
        <f>IF(LEN(F645)*LEN(G645)*LEN(H645)=0,"",VLOOKUP(F645&amp;G645&amp;H645,品类代码!$D:$E,2,0))</f>
        <v/>
      </c>
      <c r="J645" s="31" t="str">
        <f>IF(LEN(I645)=0,"",VLOOKUP(I645,品类代码!$E:$F,2,0))</f>
        <v/>
      </c>
      <c r="K645" s="30" t="str">
        <f>IF(LEN(J645)=0,"",VLOOKUP(J645,品类代码!$F:$G,2,0))</f>
        <v/>
      </c>
      <c r="L645" s="65"/>
      <c r="M645" s="39"/>
      <c r="N645" s="39"/>
      <c r="O645" s="39"/>
      <c r="P645" s="39"/>
      <c r="Q645" s="39"/>
      <c r="R645" s="39"/>
      <c r="S645" s="36" t="str">
        <f t="shared" si="9"/>
        <v/>
      </c>
      <c r="T645" s="39"/>
      <c r="U645" s="39"/>
      <c r="V645" s="39"/>
    </row>
    <row r="646" spans="1:22" s="17" customFormat="1" ht="14.25" thickBot="1">
      <c r="A646" s="39"/>
      <c r="B646" s="65"/>
      <c r="C646" s="39"/>
      <c r="D646" s="65"/>
      <c r="E646" s="39"/>
      <c r="F646" s="25"/>
      <c r="G646" s="23"/>
      <c r="H646" s="25"/>
      <c r="I646" s="30" t="str">
        <f>IF(LEN(F646)*LEN(G646)*LEN(H646)=0,"",VLOOKUP(F646&amp;G646&amp;H646,品类代码!$D:$E,2,0))</f>
        <v/>
      </c>
      <c r="J646" s="31" t="str">
        <f>IF(LEN(I646)=0,"",VLOOKUP(I646,品类代码!$E:$F,2,0))</f>
        <v/>
      </c>
      <c r="K646" s="30" t="str">
        <f>IF(LEN(J646)=0,"",VLOOKUP(J646,品类代码!$F:$G,2,0))</f>
        <v/>
      </c>
      <c r="L646" s="65"/>
      <c r="M646" s="39"/>
      <c r="N646" s="39"/>
      <c r="O646" s="39"/>
      <c r="P646" s="39"/>
      <c r="Q646" s="39"/>
      <c r="R646" s="39"/>
      <c r="S646" s="36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39"/>
      <c r="U646" s="39"/>
      <c r="V646" s="39"/>
    </row>
    <row r="647" spans="1:22" s="17" customFormat="1" ht="14.25" thickBot="1">
      <c r="A647" s="39"/>
      <c r="B647" s="65"/>
      <c r="C647" s="39"/>
      <c r="D647" s="65"/>
      <c r="E647" s="39"/>
      <c r="F647" s="25"/>
      <c r="G647" s="23"/>
      <c r="H647" s="25"/>
      <c r="I647" s="30" t="str">
        <f>IF(LEN(F647)*LEN(G647)*LEN(H647)=0,"",VLOOKUP(F647&amp;G647&amp;H647,品类代码!$D:$E,2,0))</f>
        <v/>
      </c>
      <c r="J647" s="31" t="str">
        <f>IF(LEN(I647)=0,"",VLOOKUP(I647,品类代码!$E:$F,2,0))</f>
        <v/>
      </c>
      <c r="K647" s="30" t="str">
        <f>IF(LEN(J647)=0,"",VLOOKUP(J647,品类代码!$F:$G,2,0))</f>
        <v/>
      </c>
      <c r="L647" s="65"/>
      <c r="M647" s="39"/>
      <c r="N647" s="39"/>
      <c r="O647" s="39"/>
      <c r="P647" s="39"/>
      <c r="Q647" s="39"/>
      <c r="R647" s="39"/>
      <c r="S647" s="36" t="str">
        <f t="shared" si="10"/>
        <v/>
      </c>
      <c r="T647" s="39"/>
      <c r="U647" s="39"/>
      <c r="V647" s="39"/>
    </row>
    <row r="648" spans="1:22" s="17" customFormat="1" ht="14.25" thickBot="1">
      <c r="A648" s="39"/>
      <c r="B648" s="65"/>
      <c r="C648" s="39"/>
      <c r="D648" s="65"/>
      <c r="E648" s="39"/>
      <c r="F648" s="25"/>
      <c r="G648" s="23"/>
      <c r="H648" s="25"/>
      <c r="I648" s="30" t="str">
        <f>IF(LEN(F648)*LEN(G648)*LEN(H648)=0,"",VLOOKUP(F648&amp;G648&amp;H648,品类代码!$D:$E,2,0))</f>
        <v/>
      </c>
      <c r="J648" s="31" t="str">
        <f>IF(LEN(I648)=0,"",VLOOKUP(I648,品类代码!$E:$F,2,0))</f>
        <v/>
      </c>
      <c r="K648" s="30" t="str">
        <f>IF(LEN(J648)=0,"",VLOOKUP(J648,品类代码!$F:$G,2,0))</f>
        <v/>
      </c>
      <c r="L648" s="65"/>
      <c r="M648" s="39"/>
      <c r="N648" s="39"/>
      <c r="O648" s="39"/>
      <c r="P648" s="39"/>
      <c r="Q648" s="39"/>
      <c r="R648" s="39"/>
      <c r="S648" s="36" t="str">
        <f t="shared" si="10"/>
        <v/>
      </c>
      <c r="T648" s="39"/>
      <c r="U648" s="39"/>
      <c r="V648" s="39"/>
    </row>
    <row r="649" spans="1:22" s="17" customFormat="1" ht="14.25" thickBot="1">
      <c r="A649" s="39"/>
      <c r="B649" s="65"/>
      <c r="C649" s="39"/>
      <c r="D649" s="65"/>
      <c r="E649" s="39"/>
      <c r="F649" s="25"/>
      <c r="G649" s="23"/>
      <c r="H649" s="25"/>
      <c r="I649" s="30" t="str">
        <f>IF(LEN(F649)*LEN(G649)*LEN(H649)=0,"",VLOOKUP(F649&amp;G649&amp;H649,品类代码!$D:$E,2,0))</f>
        <v/>
      </c>
      <c r="J649" s="31" t="str">
        <f>IF(LEN(I649)=0,"",VLOOKUP(I649,品类代码!$E:$F,2,0))</f>
        <v/>
      </c>
      <c r="K649" s="30" t="str">
        <f>IF(LEN(J649)=0,"",VLOOKUP(J649,品类代码!$F:$G,2,0))</f>
        <v/>
      </c>
      <c r="L649" s="65"/>
      <c r="M649" s="39"/>
      <c r="N649" s="39"/>
      <c r="O649" s="39"/>
      <c r="P649" s="39"/>
      <c r="Q649" s="39"/>
      <c r="R649" s="39"/>
      <c r="S649" s="36" t="str">
        <f t="shared" si="10"/>
        <v/>
      </c>
      <c r="T649" s="39"/>
      <c r="U649" s="39"/>
      <c r="V649" s="39"/>
    </row>
    <row r="650" spans="1:22" s="17" customFormat="1" ht="14.25" thickBot="1">
      <c r="A650" s="39"/>
      <c r="B650" s="65"/>
      <c r="C650" s="39"/>
      <c r="D650" s="65"/>
      <c r="E650" s="39"/>
      <c r="F650" s="25"/>
      <c r="G650" s="23"/>
      <c r="H650" s="25"/>
      <c r="I650" s="30" t="str">
        <f>IF(LEN(F650)*LEN(G650)*LEN(H650)=0,"",VLOOKUP(F650&amp;G650&amp;H650,品类代码!$D:$E,2,0))</f>
        <v/>
      </c>
      <c r="J650" s="31" t="str">
        <f>IF(LEN(I650)=0,"",VLOOKUP(I650,品类代码!$E:$F,2,0))</f>
        <v/>
      </c>
      <c r="K650" s="30" t="str">
        <f>IF(LEN(J650)=0,"",VLOOKUP(J650,品类代码!$F:$G,2,0))</f>
        <v/>
      </c>
      <c r="L650" s="65"/>
      <c r="M650" s="39"/>
      <c r="N650" s="39"/>
      <c r="O650" s="39"/>
      <c r="P650" s="39"/>
      <c r="Q650" s="39"/>
      <c r="R650" s="39"/>
      <c r="S650" s="36" t="str">
        <f t="shared" si="10"/>
        <v/>
      </c>
      <c r="T650" s="39"/>
      <c r="U650" s="39"/>
      <c r="V650" s="39"/>
    </row>
    <row r="651" spans="1:22" s="17" customFormat="1" ht="14.25" thickBot="1">
      <c r="A651" s="39"/>
      <c r="B651" s="65"/>
      <c r="C651" s="39"/>
      <c r="D651" s="65"/>
      <c r="E651" s="39"/>
      <c r="F651" s="25"/>
      <c r="G651" s="23"/>
      <c r="H651" s="25"/>
      <c r="I651" s="30" t="str">
        <f>IF(LEN(F651)*LEN(G651)*LEN(H651)=0,"",VLOOKUP(F651&amp;G651&amp;H651,品类代码!$D:$E,2,0))</f>
        <v/>
      </c>
      <c r="J651" s="31" t="str">
        <f>IF(LEN(I651)=0,"",VLOOKUP(I651,品类代码!$E:$F,2,0))</f>
        <v/>
      </c>
      <c r="K651" s="30" t="str">
        <f>IF(LEN(J651)=0,"",VLOOKUP(J651,品类代码!$F:$G,2,0))</f>
        <v/>
      </c>
      <c r="L651" s="65"/>
      <c r="M651" s="39"/>
      <c r="N651" s="39"/>
      <c r="O651" s="39"/>
      <c r="P651" s="39"/>
      <c r="Q651" s="39"/>
      <c r="R651" s="39"/>
      <c r="S651" s="36" t="str">
        <f t="shared" si="10"/>
        <v/>
      </c>
      <c r="T651" s="39"/>
      <c r="U651" s="39"/>
      <c r="V651" s="39"/>
    </row>
    <row r="652" spans="1:22" s="17" customFormat="1" ht="14.25" thickBot="1">
      <c r="A652" s="39"/>
      <c r="B652" s="65"/>
      <c r="C652" s="39"/>
      <c r="D652" s="65"/>
      <c r="E652" s="39"/>
      <c r="F652" s="25"/>
      <c r="G652" s="23"/>
      <c r="H652" s="25"/>
      <c r="I652" s="30" t="str">
        <f>IF(LEN(F652)*LEN(G652)*LEN(H652)=0,"",VLOOKUP(F652&amp;G652&amp;H652,品类代码!$D:$E,2,0))</f>
        <v/>
      </c>
      <c r="J652" s="31" t="str">
        <f>IF(LEN(I652)=0,"",VLOOKUP(I652,品类代码!$E:$F,2,0))</f>
        <v/>
      </c>
      <c r="K652" s="30" t="str">
        <f>IF(LEN(J652)=0,"",VLOOKUP(J652,品类代码!$F:$G,2,0))</f>
        <v/>
      </c>
      <c r="L652" s="65"/>
      <c r="M652" s="39"/>
      <c r="N652" s="39"/>
      <c r="O652" s="39"/>
      <c r="P652" s="39"/>
      <c r="Q652" s="39"/>
      <c r="R652" s="39"/>
      <c r="S652" s="36" t="str">
        <f t="shared" si="10"/>
        <v/>
      </c>
      <c r="T652" s="39"/>
      <c r="U652" s="39"/>
      <c r="V652" s="39"/>
    </row>
    <row r="653" spans="1:22" s="17" customFormat="1" ht="14.25" thickBot="1">
      <c r="A653" s="39"/>
      <c r="B653" s="65"/>
      <c r="C653" s="39"/>
      <c r="D653" s="65"/>
      <c r="E653" s="39"/>
      <c r="F653" s="25"/>
      <c r="G653" s="23"/>
      <c r="H653" s="25"/>
      <c r="I653" s="30" t="str">
        <f>IF(LEN(F653)*LEN(G653)*LEN(H653)=0,"",VLOOKUP(F653&amp;G653&amp;H653,品类代码!$D:$E,2,0))</f>
        <v/>
      </c>
      <c r="J653" s="31" t="str">
        <f>IF(LEN(I653)=0,"",VLOOKUP(I653,品类代码!$E:$F,2,0))</f>
        <v/>
      </c>
      <c r="K653" s="30" t="str">
        <f>IF(LEN(J653)=0,"",VLOOKUP(J653,品类代码!$F:$G,2,0))</f>
        <v/>
      </c>
      <c r="L653" s="65"/>
      <c r="M653" s="39"/>
      <c r="N653" s="39"/>
      <c r="O653" s="39"/>
      <c r="P653" s="39"/>
      <c r="Q653" s="39"/>
      <c r="R653" s="39"/>
      <c r="S653" s="36" t="str">
        <f t="shared" si="10"/>
        <v/>
      </c>
      <c r="T653" s="39"/>
      <c r="U653" s="39"/>
      <c r="V653" s="39"/>
    </row>
    <row r="654" spans="1:22" s="17" customFormat="1" ht="14.25" thickBot="1">
      <c r="A654" s="39"/>
      <c r="B654" s="65"/>
      <c r="C654" s="39"/>
      <c r="D654" s="65"/>
      <c r="E654" s="39"/>
      <c r="F654" s="25"/>
      <c r="G654" s="23"/>
      <c r="H654" s="25"/>
      <c r="I654" s="30" t="str">
        <f>IF(LEN(F654)*LEN(G654)*LEN(H654)=0,"",VLOOKUP(F654&amp;G654&amp;H654,品类代码!$D:$E,2,0))</f>
        <v/>
      </c>
      <c r="J654" s="31" t="str">
        <f>IF(LEN(I654)=0,"",VLOOKUP(I654,品类代码!$E:$F,2,0))</f>
        <v/>
      </c>
      <c r="K654" s="30" t="str">
        <f>IF(LEN(J654)=0,"",VLOOKUP(J654,品类代码!$F:$G,2,0))</f>
        <v/>
      </c>
      <c r="L654" s="65"/>
      <c r="M654" s="39"/>
      <c r="N654" s="39"/>
      <c r="O654" s="39"/>
      <c r="P654" s="39"/>
      <c r="Q654" s="39"/>
      <c r="R654" s="39"/>
      <c r="S654" s="36" t="str">
        <f t="shared" si="10"/>
        <v/>
      </c>
      <c r="T654" s="39"/>
      <c r="U654" s="39"/>
      <c r="V654" s="39"/>
    </row>
    <row r="655" spans="1:22" s="17" customFormat="1" ht="14.25" thickBot="1">
      <c r="A655" s="39"/>
      <c r="B655" s="65"/>
      <c r="C655" s="39"/>
      <c r="D655" s="65"/>
      <c r="E655" s="39"/>
      <c r="F655" s="25"/>
      <c r="G655" s="23"/>
      <c r="H655" s="25"/>
      <c r="I655" s="30" t="str">
        <f>IF(LEN(F655)*LEN(G655)*LEN(H655)=0,"",VLOOKUP(F655&amp;G655&amp;H655,品类代码!$D:$E,2,0))</f>
        <v/>
      </c>
      <c r="J655" s="31" t="str">
        <f>IF(LEN(I655)=0,"",VLOOKUP(I655,品类代码!$E:$F,2,0))</f>
        <v/>
      </c>
      <c r="K655" s="30" t="str">
        <f>IF(LEN(J655)=0,"",VLOOKUP(J655,品类代码!$F:$G,2,0))</f>
        <v/>
      </c>
      <c r="L655" s="65"/>
      <c r="M655" s="39"/>
      <c r="N655" s="39"/>
      <c r="O655" s="39"/>
      <c r="P655" s="39"/>
      <c r="Q655" s="39"/>
      <c r="R655" s="39"/>
      <c r="S655" s="36" t="str">
        <f t="shared" si="10"/>
        <v/>
      </c>
      <c r="T655" s="39"/>
      <c r="U655" s="39"/>
      <c r="V655" s="39"/>
    </row>
    <row r="656" spans="1:22" s="17" customFormat="1" ht="14.25" thickBot="1">
      <c r="A656" s="39"/>
      <c r="B656" s="65"/>
      <c r="C656" s="39"/>
      <c r="D656" s="65"/>
      <c r="E656" s="39"/>
      <c r="F656" s="25"/>
      <c r="G656" s="23"/>
      <c r="H656" s="25"/>
      <c r="I656" s="30" t="str">
        <f>IF(LEN(F656)*LEN(G656)*LEN(H656)=0,"",VLOOKUP(F656&amp;G656&amp;H656,品类代码!$D:$E,2,0))</f>
        <v/>
      </c>
      <c r="J656" s="31" t="str">
        <f>IF(LEN(I656)=0,"",VLOOKUP(I656,品类代码!$E:$F,2,0))</f>
        <v/>
      </c>
      <c r="K656" s="30" t="str">
        <f>IF(LEN(J656)=0,"",VLOOKUP(J656,品类代码!$F:$G,2,0))</f>
        <v/>
      </c>
      <c r="L656" s="65"/>
      <c r="M656" s="39"/>
      <c r="N656" s="39"/>
      <c r="O656" s="39"/>
      <c r="P656" s="39"/>
      <c r="Q656" s="39"/>
      <c r="R656" s="39"/>
      <c r="S656" s="36" t="str">
        <f t="shared" si="10"/>
        <v/>
      </c>
      <c r="T656" s="39"/>
      <c r="U656" s="39"/>
      <c r="V656" s="39"/>
    </row>
    <row r="657" spans="1:22" s="17" customFormat="1" ht="14.25" thickBot="1">
      <c r="A657" s="39"/>
      <c r="B657" s="65"/>
      <c r="C657" s="39"/>
      <c r="D657" s="65"/>
      <c r="E657" s="39"/>
      <c r="F657" s="25"/>
      <c r="G657" s="23"/>
      <c r="H657" s="25"/>
      <c r="I657" s="30" t="str">
        <f>IF(LEN(F657)*LEN(G657)*LEN(H657)=0,"",VLOOKUP(F657&amp;G657&amp;H657,品类代码!$D:$E,2,0))</f>
        <v/>
      </c>
      <c r="J657" s="31" t="str">
        <f>IF(LEN(I657)=0,"",VLOOKUP(I657,品类代码!$E:$F,2,0))</f>
        <v/>
      </c>
      <c r="K657" s="30" t="str">
        <f>IF(LEN(J657)=0,"",VLOOKUP(J657,品类代码!$F:$G,2,0))</f>
        <v/>
      </c>
      <c r="L657" s="65"/>
      <c r="M657" s="39"/>
      <c r="N657" s="39"/>
      <c r="O657" s="39"/>
      <c r="P657" s="39"/>
      <c r="Q657" s="39"/>
      <c r="R657" s="39"/>
      <c r="S657" s="36" t="str">
        <f t="shared" si="10"/>
        <v/>
      </c>
      <c r="T657" s="39"/>
      <c r="U657" s="39"/>
      <c r="V657" s="39"/>
    </row>
    <row r="658" spans="1:22" s="17" customFormat="1" ht="14.25" thickBot="1">
      <c r="A658" s="39"/>
      <c r="B658" s="65"/>
      <c r="C658" s="39"/>
      <c r="D658" s="65"/>
      <c r="E658" s="39"/>
      <c r="F658" s="25"/>
      <c r="G658" s="23"/>
      <c r="H658" s="25"/>
      <c r="I658" s="30" t="str">
        <f>IF(LEN(F658)*LEN(G658)*LEN(H658)=0,"",VLOOKUP(F658&amp;G658&amp;H658,品类代码!$D:$E,2,0))</f>
        <v/>
      </c>
      <c r="J658" s="31" t="str">
        <f>IF(LEN(I658)=0,"",VLOOKUP(I658,品类代码!$E:$F,2,0))</f>
        <v/>
      </c>
      <c r="K658" s="30" t="str">
        <f>IF(LEN(J658)=0,"",VLOOKUP(J658,品类代码!$F:$G,2,0))</f>
        <v/>
      </c>
      <c r="L658" s="65"/>
      <c r="M658" s="39"/>
      <c r="N658" s="39"/>
      <c r="O658" s="39"/>
      <c r="P658" s="39"/>
      <c r="Q658" s="39"/>
      <c r="R658" s="39"/>
      <c r="S658" s="36" t="str">
        <f t="shared" si="10"/>
        <v/>
      </c>
      <c r="T658" s="39"/>
      <c r="U658" s="39"/>
      <c r="V658" s="39"/>
    </row>
    <row r="659" spans="1:22" s="17" customFormat="1" ht="14.25" thickBot="1">
      <c r="A659" s="39"/>
      <c r="B659" s="65"/>
      <c r="C659" s="39"/>
      <c r="D659" s="65"/>
      <c r="E659" s="39"/>
      <c r="F659" s="25"/>
      <c r="G659" s="23"/>
      <c r="H659" s="25"/>
      <c r="I659" s="30" t="str">
        <f>IF(LEN(F659)*LEN(G659)*LEN(H659)=0,"",VLOOKUP(F659&amp;G659&amp;H659,品类代码!$D:$E,2,0))</f>
        <v/>
      </c>
      <c r="J659" s="31" t="str">
        <f>IF(LEN(I659)=0,"",VLOOKUP(I659,品类代码!$E:$F,2,0))</f>
        <v/>
      </c>
      <c r="K659" s="30" t="str">
        <f>IF(LEN(J659)=0,"",VLOOKUP(J659,品类代码!$F:$G,2,0))</f>
        <v/>
      </c>
      <c r="L659" s="65"/>
      <c r="M659" s="39"/>
      <c r="N659" s="39"/>
      <c r="O659" s="39"/>
      <c r="P659" s="39"/>
      <c r="Q659" s="39"/>
      <c r="R659" s="39"/>
      <c r="S659" s="36" t="str">
        <f t="shared" si="10"/>
        <v/>
      </c>
      <c r="T659" s="39"/>
      <c r="U659" s="39"/>
      <c r="V659" s="39"/>
    </row>
    <row r="660" spans="1:22" s="17" customFormat="1" ht="14.25" thickBot="1">
      <c r="A660" s="39"/>
      <c r="B660" s="65"/>
      <c r="C660" s="39"/>
      <c r="D660" s="65"/>
      <c r="E660" s="39"/>
      <c r="F660" s="25"/>
      <c r="G660" s="23"/>
      <c r="H660" s="25"/>
      <c r="I660" s="30" t="str">
        <f>IF(LEN(F660)*LEN(G660)*LEN(H660)=0,"",VLOOKUP(F660&amp;G660&amp;H660,品类代码!$D:$E,2,0))</f>
        <v/>
      </c>
      <c r="J660" s="31" t="str">
        <f>IF(LEN(I660)=0,"",VLOOKUP(I660,品类代码!$E:$F,2,0))</f>
        <v/>
      </c>
      <c r="K660" s="30" t="str">
        <f>IF(LEN(J660)=0,"",VLOOKUP(J660,品类代码!$F:$G,2,0))</f>
        <v/>
      </c>
      <c r="L660" s="65"/>
      <c r="M660" s="39"/>
      <c r="N660" s="39"/>
      <c r="O660" s="39"/>
      <c r="P660" s="39"/>
      <c r="Q660" s="39"/>
      <c r="R660" s="39"/>
      <c r="S660" s="36" t="str">
        <f t="shared" si="10"/>
        <v/>
      </c>
      <c r="T660" s="39"/>
      <c r="U660" s="39"/>
      <c r="V660" s="39"/>
    </row>
    <row r="661" spans="1:22" s="17" customFormat="1" ht="14.25" thickBot="1">
      <c r="A661" s="39"/>
      <c r="B661" s="65"/>
      <c r="C661" s="39"/>
      <c r="D661" s="65"/>
      <c r="E661" s="39"/>
      <c r="F661" s="25"/>
      <c r="G661" s="23"/>
      <c r="H661" s="25"/>
      <c r="I661" s="30" t="str">
        <f>IF(LEN(F661)*LEN(G661)*LEN(H661)=0,"",VLOOKUP(F661&amp;G661&amp;H661,品类代码!$D:$E,2,0))</f>
        <v/>
      </c>
      <c r="J661" s="31" t="str">
        <f>IF(LEN(I661)=0,"",VLOOKUP(I661,品类代码!$E:$F,2,0))</f>
        <v/>
      </c>
      <c r="K661" s="30" t="str">
        <f>IF(LEN(J661)=0,"",VLOOKUP(J661,品类代码!$F:$G,2,0))</f>
        <v/>
      </c>
      <c r="L661" s="65"/>
      <c r="M661" s="39"/>
      <c r="N661" s="39"/>
      <c r="O661" s="39"/>
      <c r="P661" s="39"/>
      <c r="Q661" s="39"/>
      <c r="R661" s="39"/>
      <c r="S661" s="36" t="str">
        <f t="shared" si="10"/>
        <v/>
      </c>
      <c r="T661" s="39"/>
      <c r="U661" s="39"/>
      <c r="V661" s="39"/>
    </row>
    <row r="662" spans="1:22" s="17" customFormat="1" ht="14.25" thickBot="1">
      <c r="A662" s="39"/>
      <c r="B662" s="65"/>
      <c r="C662" s="39"/>
      <c r="D662" s="65"/>
      <c r="E662" s="39"/>
      <c r="F662" s="25"/>
      <c r="G662" s="23"/>
      <c r="H662" s="25"/>
      <c r="I662" s="30" t="str">
        <f>IF(LEN(F662)*LEN(G662)*LEN(H662)=0,"",VLOOKUP(F662&amp;G662&amp;H662,品类代码!$D:$E,2,0))</f>
        <v/>
      </c>
      <c r="J662" s="31" t="str">
        <f>IF(LEN(I662)=0,"",VLOOKUP(I662,品类代码!$E:$F,2,0))</f>
        <v/>
      </c>
      <c r="K662" s="30" t="str">
        <f>IF(LEN(J662)=0,"",VLOOKUP(J662,品类代码!$F:$G,2,0))</f>
        <v/>
      </c>
      <c r="L662" s="65"/>
      <c r="M662" s="39"/>
      <c r="N662" s="39"/>
      <c r="O662" s="39"/>
      <c r="P662" s="39"/>
      <c r="Q662" s="39"/>
      <c r="R662" s="39"/>
      <c r="S662" s="36" t="str">
        <f t="shared" si="10"/>
        <v/>
      </c>
      <c r="T662" s="39"/>
      <c r="U662" s="39"/>
      <c r="V662" s="39"/>
    </row>
    <row r="663" spans="1:22" s="17" customFormat="1" ht="14.25" thickBot="1">
      <c r="A663" s="39"/>
      <c r="B663" s="65"/>
      <c r="C663" s="39"/>
      <c r="D663" s="65"/>
      <c r="E663" s="39"/>
      <c r="F663" s="25"/>
      <c r="G663" s="23"/>
      <c r="H663" s="25"/>
      <c r="I663" s="30" t="str">
        <f>IF(LEN(F663)*LEN(G663)*LEN(H663)=0,"",VLOOKUP(F663&amp;G663&amp;H663,品类代码!$D:$E,2,0))</f>
        <v/>
      </c>
      <c r="J663" s="31" t="str">
        <f>IF(LEN(I663)=0,"",VLOOKUP(I663,品类代码!$E:$F,2,0))</f>
        <v/>
      </c>
      <c r="K663" s="30" t="str">
        <f>IF(LEN(J663)=0,"",VLOOKUP(J663,品类代码!$F:$G,2,0))</f>
        <v/>
      </c>
      <c r="L663" s="65"/>
      <c r="M663" s="39"/>
      <c r="N663" s="39"/>
      <c r="O663" s="39"/>
      <c r="P663" s="39"/>
      <c r="Q663" s="39"/>
      <c r="R663" s="39"/>
      <c r="S663" s="36" t="str">
        <f t="shared" si="10"/>
        <v/>
      </c>
      <c r="T663" s="39"/>
      <c r="U663" s="39"/>
      <c r="V663" s="39"/>
    </row>
    <row r="664" spans="1:22" s="17" customFormat="1" ht="14.25" thickBot="1">
      <c r="A664" s="39"/>
      <c r="B664" s="65"/>
      <c r="C664" s="39"/>
      <c r="D664" s="65"/>
      <c r="E664" s="39"/>
      <c r="F664" s="25"/>
      <c r="G664" s="23"/>
      <c r="H664" s="25"/>
      <c r="I664" s="30" t="str">
        <f>IF(LEN(F664)*LEN(G664)*LEN(H664)=0,"",VLOOKUP(F664&amp;G664&amp;H664,品类代码!$D:$E,2,0))</f>
        <v/>
      </c>
      <c r="J664" s="31" t="str">
        <f>IF(LEN(I664)=0,"",VLOOKUP(I664,品类代码!$E:$F,2,0))</f>
        <v/>
      </c>
      <c r="K664" s="30" t="str">
        <f>IF(LEN(J664)=0,"",VLOOKUP(J664,品类代码!$F:$G,2,0))</f>
        <v/>
      </c>
      <c r="L664" s="65"/>
      <c r="M664" s="39"/>
      <c r="N664" s="39"/>
      <c r="O664" s="39"/>
      <c r="P664" s="39"/>
      <c r="Q664" s="39"/>
      <c r="R664" s="39"/>
      <c r="S664" s="36" t="str">
        <f t="shared" si="10"/>
        <v/>
      </c>
      <c r="T664" s="39"/>
      <c r="U664" s="39"/>
      <c r="V664" s="39"/>
    </row>
    <row r="665" spans="1:22" s="17" customFormat="1" ht="14.25" thickBot="1">
      <c r="A665" s="39"/>
      <c r="B665" s="65"/>
      <c r="C665" s="39"/>
      <c r="D665" s="65"/>
      <c r="E665" s="39"/>
      <c r="F665" s="25"/>
      <c r="G665" s="23"/>
      <c r="H665" s="25"/>
      <c r="I665" s="30" t="str">
        <f>IF(LEN(F665)*LEN(G665)*LEN(H665)=0,"",VLOOKUP(F665&amp;G665&amp;H665,品类代码!$D:$E,2,0))</f>
        <v/>
      </c>
      <c r="J665" s="31" t="str">
        <f>IF(LEN(I665)=0,"",VLOOKUP(I665,品类代码!$E:$F,2,0))</f>
        <v/>
      </c>
      <c r="K665" s="30" t="str">
        <f>IF(LEN(J665)=0,"",VLOOKUP(J665,品类代码!$F:$G,2,0))</f>
        <v/>
      </c>
      <c r="L665" s="65"/>
      <c r="M665" s="39"/>
      <c r="N665" s="39"/>
      <c r="O665" s="39"/>
      <c r="P665" s="39"/>
      <c r="Q665" s="39"/>
      <c r="R665" s="39"/>
      <c r="S665" s="36" t="str">
        <f t="shared" si="10"/>
        <v/>
      </c>
      <c r="T665" s="39"/>
      <c r="U665" s="39"/>
      <c r="V665" s="39"/>
    </row>
    <row r="666" spans="1:22" s="17" customFormat="1" ht="14.25" thickBot="1">
      <c r="A666" s="39"/>
      <c r="B666" s="65"/>
      <c r="C666" s="39"/>
      <c r="D666" s="65"/>
      <c r="E666" s="39"/>
      <c r="F666" s="25"/>
      <c r="G666" s="23"/>
      <c r="H666" s="25"/>
      <c r="I666" s="30" t="str">
        <f>IF(LEN(F666)*LEN(G666)*LEN(H666)=0,"",VLOOKUP(F666&amp;G666&amp;H666,品类代码!$D:$E,2,0))</f>
        <v/>
      </c>
      <c r="J666" s="31" t="str">
        <f>IF(LEN(I666)=0,"",VLOOKUP(I666,品类代码!$E:$F,2,0))</f>
        <v/>
      </c>
      <c r="K666" s="30" t="str">
        <f>IF(LEN(J666)=0,"",VLOOKUP(J666,品类代码!$F:$G,2,0))</f>
        <v/>
      </c>
      <c r="L666" s="65"/>
      <c r="M666" s="39"/>
      <c r="N666" s="39"/>
      <c r="O666" s="39"/>
      <c r="P666" s="39"/>
      <c r="Q666" s="39"/>
      <c r="R666" s="39"/>
      <c r="S666" s="36" t="str">
        <f t="shared" si="10"/>
        <v/>
      </c>
      <c r="T666" s="39"/>
      <c r="U666" s="39"/>
      <c r="V666" s="39"/>
    </row>
    <row r="667" spans="1:22" s="17" customFormat="1" ht="14.25" thickBot="1">
      <c r="A667" s="39"/>
      <c r="B667" s="65"/>
      <c r="C667" s="39"/>
      <c r="D667" s="65"/>
      <c r="E667" s="39"/>
      <c r="F667" s="25"/>
      <c r="G667" s="23"/>
      <c r="H667" s="25"/>
      <c r="I667" s="30" t="str">
        <f>IF(LEN(F667)*LEN(G667)*LEN(H667)=0,"",VLOOKUP(F667&amp;G667&amp;H667,品类代码!$D:$E,2,0))</f>
        <v/>
      </c>
      <c r="J667" s="31" t="str">
        <f>IF(LEN(I667)=0,"",VLOOKUP(I667,品类代码!$E:$F,2,0))</f>
        <v/>
      </c>
      <c r="K667" s="30" t="str">
        <f>IF(LEN(J667)=0,"",VLOOKUP(J667,品类代码!$F:$G,2,0))</f>
        <v/>
      </c>
      <c r="L667" s="65"/>
      <c r="M667" s="39"/>
      <c r="N667" s="39"/>
      <c r="O667" s="39"/>
      <c r="P667" s="39"/>
      <c r="Q667" s="39"/>
      <c r="R667" s="39"/>
      <c r="S667" s="36" t="str">
        <f t="shared" si="10"/>
        <v/>
      </c>
      <c r="T667" s="39"/>
      <c r="U667" s="39"/>
      <c r="V667" s="39"/>
    </row>
    <row r="668" spans="1:22" s="17" customFormat="1" ht="14.25" thickBot="1">
      <c r="A668" s="39"/>
      <c r="B668" s="65"/>
      <c r="C668" s="39"/>
      <c r="D668" s="65"/>
      <c r="E668" s="39"/>
      <c r="F668" s="25"/>
      <c r="G668" s="23"/>
      <c r="H668" s="25"/>
      <c r="I668" s="30" t="str">
        <f>IF(LEN(F668)*LEN(G668)*LEN(H668)=0,"",VLOOKUP(F668&amp;G668&amp;H668,品类代码!$D:$E,2,0))</f>
        <v/>
      </c>
      <c r="J668" s="31" t="str">
        <f>IF(LEN(I668)=0,"",VLOOKUP(I668,品类代码!$E:$F,2,0))</f>
        <v/>
      </c>
      <c r="K668" s="30" t="str">
        <f>IF(LEN(J668)=0,"",VLOOKUP(J668,品类代码!$F:$G,2,0))</f>
        <v/>
      </c>
      <c r="L668" s="65"/>
      <c r="M668" s="39"/>
      <c r="N668" s="39"/>
      <c r="O668" s="39"/>
      <c r="P668" s="39"/>
      <c r="Q668" s="39"/>
      <c r="R668" s="39"/>
      <c r="S668" s="36" t="str">
        <f t="shared" si="10"/>
        <v/>
      </c>
      <c r="T668" s="39"/>
      <c r="U668" s="39"/>
      <c r="V668" s="39"/>
    </row>
    <row r="669" spans="1:22" s="17" customFormat="1" ht="14.25" thickBot="1">
      <c r="A669" s="39"/>
      <c r="B669" s="65"/>
      <c r="C669" s="39"/>
      <c r="D669" s="65"/>
      <c r="E669" s="39"/>
      <c r="F669" s="25"/>
      <c r="G669" s="23"/>
      <c r="H669" s="25"/>
      <c r="I669" s="30" t="str">
        <f>IF(LEN(F669)*LEN(G669)*LEN(H669)=0,"",VLOOKUP(F669&amp;G669&amp;H669,品类代码!$D:$E,2,0))</f>
        <v/>
      </c>
      <c r="J669" s="31" t="str">
        <f>IF(LEN(I669)=0,"",VLOOKUP(I669,品类代码!$E:$F,2,0))</f>
        <v/>
      </c>
      <c r="K669" s="30" t="str">
        <f>IF(LEN(J669)=0,"",VLOOKUP(J669,品类代码!$F:$G,2,0))</f>
        <v/>
      </c>
      <c r="L669" s="65"/>
      <c r="M669" s="39"/>
      <c r="N669" s="39"/>
      <c r="O669" s="39"/>
      <c r="P669" s="39"/>
      <c r="Q669" s="39"/>
      <c r="R669" s="39"/>
      <c r="S669" s="36" t="str">
        <f t="shared" si="10"/>
        <v/>
      </c>
      <c r="T669" s="39"/>
      <c r="U669" s="39"/>
      <c r="V669" s="39"/>
    </row>
    <row r="670" spans="1:22" s="17" customFormat="1" ht="14.25" thickBot="1">
      <c r="A670" s="39"/>
      <c r="B670" s="65"/>
      <c r="C670" s="39"/>
      <c r="D670" s="65"/>
      <c r="E670" s="39"/>
      <c r="F670" s="25"/>
      <c r="G670" s="23"/>
      <c r="H670" s="25"/>
      <c r="I670" s="30" t="str">
        <f>IF(LEN(F670)*LEN(G670)*LEN(H670)=0,"",VLOOKUP(F670&amp;G670&amp;H670,品类代码!$D:$E,2,0))</f>
        <v/>
      </c>
      <c r="J670" s="31" t="str">
        <f>IF(LEN(I670)=0,"",VLOOKUP(I670,品类代码!$E:$F,2,0))</f>
        <v/>
      </c>
      <c r="K670" s="30" t="str">
        <f>IF(LEN(J670)=0,"",VLOOKUP(J670,品类代码!$F:$G,2,0))</f>
        <v/>
      </c>
      <c r="L670" s="65"/>
      <c r="M670" s="39"/>
      <c r="N670" s="39"/>
      <c r="O670" s="39"/>
      <c r="P670" s="39"/>
      <c r="Q670" s="39"/>
      <c r="R670" s="39"/>
      <c r="S670" s="36" t="str">
        <f t="shared" si="10"/>
        <v/>
      </c>
      <c r="T670" s="39"/>
      <c r="U670" s="39"/>
      <c r="V670" s="39"/>
    </row>
    <row r="671" spans="1:22" s="17" customFormat="1" ht="14.25" thickBot="1">
      <c r="A671" s="39"/>
      <c r="B671" s="65"/>
      <c r="C671" s="39"/>
      <c r="D671" s="65"/>
      <c r="E671" s="39"/>
      <c r="F671" s="25"/>
      <c r="G671" s="23"/>
      <c r="H671" s="25"/>
      <c r="I671" s="30" t="str">
        <f>IF(LEN(F671)*LEN(G671)*LEN(H671)=0,"",VLOOKUP(F671&amp;G671&amp;H671,品类代码!$D:$E,2,0))</f>
        <v/>
      </c>
      <c r="J671" s="31" t="str">
        <f>IF(LEN(I671)=0,"",VLOOKUP(I671,品类代码!$E:$F,2,0))</f>
        <v/>
      </c>
      <c r="K671" s="30" t="str">
        <f>IF(LEN(J671)=0,"",VLOOKUP(J671,品类代码!$F:$G,2,0))</f>
        <v/>
      </c>
      <c r="L671" s="65"/>
      <c r="M671" s="39"/>
      <c r="N671" s="39"/>
      <c r="O671" s="39"/>
      <c r="P671" s="39"/>
      <c r="Q671" s="39"/>
      <c r="R671" s="39"/>
      <c r="S671" s="36" t="str">
        <f t="shared" si="10"/>
        <v/>
      </c>
      <c r="T671" s="39"/>
      <c r="U671" s="39"/>
      <c r="V671" s="39"/>
    </row>
    <row r="672" spans="1:22" s="17" customFormat="1" ht="14.25" thickBot="1">
      <c r="A672" s="39"/>
      <c r="B672" s="65"/>
      <c r="C672" s="39"/>
      <c r="D672" s="65"/>
      <c r="E672" s="39"/>
      <c r="F672" s="25"/>
      <c r="G672" s="23"/>
      <c r="H672" s="25"/>
      <c r="I672" s="30" t="str">
        <f>IF(LEN(F672)*LEN(G672)*LEN(H672)=0,"",VLOOKUP(F672&amp;G672&amp;H672,品类代码!$D:$E,2,0))</f>
        <v/>
      </c>
      <c r="J672" s="31" t="str">
        <f>IF(LEN(I672)=0,"",VLOOKUP(I672,品类代码!$E:$F,2,0))</f>
        <v/>
      </c>
      <c r="K672" s="30" t="str">
        <f>IF(LEN(J672)=0,"",VLOOKUP(J672,品类代码!$F:$G,2,0))</f>
        <v/>
      </c>
      <c r="L672" s="65"/>
      <c r="M672" s="39"/>
      <c r="N672" s="39"/>
      <c r="O672" s="39"/>
      <c r="P672" s="39"/>
      <c r="Q672" s="39"/>
      <c r="R672" s="39"/>
      <c r="S672" s="36" t="str">
        <f t="shared" si="10"/>
        <v/>
      </c>
      <c r="T672" s="39"/>
      <c r="U672" s="39"/>
      <c r="V672" s="39"/>
    </row>
    <row r="673" spans="1:22" s="17" customFormat="1" ht="14.25" thickBot="1">
      <c r="A673" s="39"/>
      <c r="B673" s="65"/>
      <c r="C673" s="39"/>
      <c r="D673" s="65"/>
      <c r="E673" s="39"/>
      <c r="F673" s="25"/>
      <c r="G673" s="23"/>
      <c r="H673" s="25"/>
      <c r="I673" s="30" t="str">
        <f>IF(LEN(F673)*LEN(G673)*LEN(H673)=0,"",VLOOKUP(F673&amp;G673&amp;H673,品类代码!$D:$E,2,0))</f>
        <v/>
      </c>
      <c r="J673" s="31" t="str">
        <f>IF(LEN(I673)=0,"",VLOOKUP(I673,品类代码!$E:$F,2,0))</f>
        <v/>
      </c>
      <c r="K673" s="30" t="str">
        <f>IF(LEN(J673)=0,"",VLOOKUP(J673,品类代码!$F:$G,2,0))</f>
        <v/>
      </c>
      <c r="L673" s="65"/>
      <c r="M673" s="39"/>
      <c r="N673" s="39"/>
      <c r="O673" s="39"/>
      <c r="P673" s="39"/>
      <c r="Q673" s="39"/>
      <c r="R673" s="39"/>
      <c r="S673" s="36" t="str">
        <f t="shared" si="10"/>
        <v/>
      </c>
      <c r="T673" s="39"/>
      <c r="U673" s="39"/>
      <c r="V673" s="39"/>
    </row>
    <row r="674" spans="1:22" s="17" customFormat="1" ht="14.25" thickBot="1">
      <c r="A674" s="39"/>
      <c r="B674" s="65"/>
      <c r="C674" s="39"/>
      <c r="D674" s="65"/>
      <c r="E674" s="39"/>
      <c r="F674" s="25"/>
      <c r="G674" s="23"/>
      <c r="H674" s="25"/>
      <c r="I674" s="30" t="str">
        <f>IF(LEN(F674)*LEN(G674)*LEN(H674)=0,"",VLOOKUP(F674&amp;G674&amp;H674,品类代码!$D:$E,2,0))</f>
        <v/>
      </c>
      <c r="J674" s="31" t="str">
        <f>IF(LEN(I674)=0,"",VLOOKUP(I674,品类代码!$E:$F,2,0))</f>
        <v/>
      </c>
      <c r="K674" s="30" t="str">
        <f>IF(LEN(J674)=0,"",VLOOKUP(J674,品类代码!$F:$G,2,0))</f>
        <v/>
      </c>
      <c r="L674" s="65"/>
      <c r="M674" s="39"/>
      <c r="N674" s="39"/>
      <c r="O674" s="39"/>
      <c r="P674" s="39"/>
      <c r="Q674" s="39"/>
      <c r="R674" s="39"/>
      <c r="S674" s="36" t="str">
        <f t="shared" si="10"/>
        <v/>
      </c>
      <c r="T674" s="39"/>
      <c r="U674" s="39"/>
      <c r="V674" s="39"/>
    </row>
    <row r="675" spans="1:22" s="17" customFormat="1" ht="14.25" thickBot="1">
      <c r="A675" s="39"/>
      <c r="B675" s="65"/>
      <c r="C675" s="39"/>
      <c r="D675" s="65"/>
      <c r="E675" s="39"/>
      <c r="F675" s="25"/>
      <c r="G675" s="23"/>
      <c r="H675" s="25"/>
      <c r="I675" s="30" t="str">
        <f>IF(LEN(F675)*LEN(G675)*LEN(H675)=0,"",VLOOKUP(F675&amp;G675&amp;H675,品类代码!$D:$E,2,0))</f>
        <v/>
      </c>
      <c r="J675" s="31" t="str">
        <f>IF(LEN(I675)=0,"",VLOOKUP(I675,品类代码!$E:$F,2,0))</f>
        <v/>
      </c>
      <c r="K675" s="30" t="str">
        <f>IF(LEN(J675)=0,"",VLOOKUP(J675,品类代码!$F:$G,2,0))</f>
        <v/>
      </c>
      <c r="L675" s="65"/>
      <c r="M675" s="39"/>
      <c r="N675" s="39"/>
      <c r="O675" s="39"/>
      <c r="P675" s="39"/>
      <c r="Q675" s="39"/>
      <c r="R675" s="39"/>
      <c r="S675" s="36" t="str">
        <f t="shared" si="10"/>
        <v/>
      </c>
      <c r="T675" s="39"/>
      <c r="U675" s="39"/>
      <c r="V675" s="39"/>
    </row>
    <row r="676" spans="1:22" s="17" customFormat="1" ht="14.25" thickBot="1">
      <c r="A676" s="39"/>
      <c r="B676" s="65"/>
      <c r="C676" s="39"/>
      <c r="D676" s="65"/>
      <c r="E676" s="39"/>
      <c r="F676" s="25"/>
      <c r="G676" s="23"/>
      <c r="H676" s="25"/>
      <c r="I676" s="30" t="str">
        <f>IF(LEN(F676)*LEN(G676)*LEN(H676)=0,"",VLOOKUP(F676&amp;G676&amp;H676,品类代码!$D:$E,2,0))</f>
        <v/>
      </c>
      <c r="J676" s="31" t="str">
        <f>IF(LEN(I676)=0,"",VLOOKUP(I676,品类代码!$E:$F,2,0))</f>
        <v/>
      </c>
      <c r="K676" s="30" t="str">
        <f>IF(LEN(J676)=0,"",VLOOKUP(J676,品类代码!$F:$G,2,0))</f>
        <v/>
      </c>
      <c r="L676" s="65"/>
      <c r="M676" s="39"/>
      <c r="N676" s="39"/>
      <c r="O676" s="39"/>
      <c r="P676" s="39"/>
      <c r="Q676" s="39"/>
      <c r="R676" s="39"/>
      <c r="S676" s="36" t="str">
        <f t="shared" si="10"/>
        <v/>
      </c>
      <c r="T676" s="39"/>
      <c r="U676" s="39"/>
      <c r="V676" s="39"/>
    </row>
    <row r="677" spans="1:22" s="17" customFormat="1" ht="14.25" thickBot="1">
      <c r="A677" s="39"/>
      <c r="B677" s="65"/>
      <c r="C677" s="39"/>
      <c r="D677" s="65"/>
      <c r="E677" s="39"/>
      <c r="F677" s="25"/>
      <c r="G677" s="23"/>
      <c r="H677" s="25"/>
      <c r="I677" s="30" t="str">
        <f>IF(LEN(F677)*LEN(G677)*LEN(H677)=0,"",VLOOKUP(F677&amp;G677&amp;H677,品类代码!$D:$E,2,0))</f>
        <v/>
      </c>
      <c r="J677" s="31" t="str">
        <f>IF(LEN(I677)=0,"",VLOOKUP(I677,品类代码!$E:$F,2,0))</f>
        <v/>
      </c>
      <c r="K677" s="30" t="str">
        <f>IF(LEN(J677)=0,"",VLOOKUP(J677,品类代码!$F:$G,2,0))</f>
        <v/>
      </c>
      <c r="L677" s="65"/>
      <c r="M677" s="39"/>
      <c r="N677" s="39"/>
      <c r="O677" s="39"/>
      <c r="P677" s="39"/>
      <c r="Q677" s="39"/>
      <c r="R677" s="39"/>
      <c r="S677" s="36" t="str">
        <f t="shared" si="10"/>
        <v/>
      </c>
      <c r="T677" s="39"/>
      <c r="U677" s="39"/>
      <c r="V677" s="39"/>
    </row>
    <row r="678" spans="1:22" s="17" customFormat="1" ht="14.25" thickBot="1">
      <c r="A678" s="39"/>
      <c r="B678" s="65"/>
      <c r="C678" s="39"/>
      <c r="D678" s="65"/>
      <c r="E678" s="39"/>
      <c r="F678" s="25"/>
      <c r="G678" s="23"/>
      <c r="H678" s="25"/>
      <c r="I678" s="30" t="str">
        <f>IF(LEN(F678)*LEN(G678)*LEN(H678)=0,"",VLOOKUP(F678&amp;G678&amp;H678,品类代码!$D:$E,2,0))</f>
        <v/>
      </c>
      <c r="J678" s="31" t="str">
        <f>IF(LEN(I678)=0,"",VLOOKUP(I678,品类代码!$E:$F,2,0))</f>
        <v/>
      </c>
      <c r="K678" s="30" t="str">
        <f>IF(LEN(J678)=0,"",VLOOKUP(J678,品类代码!$F:$G,2,0))</f>
        <v/>
      </c>
      <c r="L678" s="65"/>
      <c r="M678" s="39"/>
      <c r="N678" s="39"/>
      <c r="O678" s="39"/>
      <c r="P678" s="39"/>
      <c r="Q678" s="39"/>
      <c r="R678" s="39"/>
      <c r="S678" s="36" t="str">
        <f t="shared" si="10"/>
        <v/>
      </c>
      <c r="T678" s="39"/>
      <c r="U678" s="39"/>
      <c r="V678" s="39"/>
    </row>
    <row r="679" spans="1:22" s="17" customFormat="1" ht="14.25" thickBot="1">
      <c r="A679" s="39"/>
      <c r="B679" s="65"/>
      <c r="C679" s="39"/>
      <c r="D679" s="65"/>
      <c r="E679" s="39"/>
      <c r="F679" s="25"/>
      <c r="G679" s="23"/>
      <c r="H679" s="25"/>
      <c r="I679" s="30" t="str">
        <f>IF(LEN(F679)*LEN(G679)*LEN(H679)=0,"",VLOOKUP(F679&amp;G679&amp;H679,品类代码!$D:$E,2,0))</f>
        <v/>
      </c>
      <c r="J679" s="31" t="str">
        <f>IF(LEN(I679)=0,"",VLOOKUP(I679,品类代码!$E:$F,2,0))</f>
        <v/>
      </c>
      <c r="K679" s="30" t="str">
        <f>IF(LEN(J679)=0,"",VLOOKUP(J679,品类代码!$F:$G,2,0))</f>
        <v/>
      </c>
      <c r="L679" s="65"/>
      <c r="M679" s="39"/>
      <c r="N679" s="39"/>
      <c r="O679" s="39"/>
      <c r="P679" s="39"/>
      <c r="Q679" s="39"/>
      <c r="R679" s="39"/>
      <c r="S679" s="36" t="str">
        <f t="shared" si="10"/>
        <v/>
      </c>
      <c r="T679" s="39"/>
      <c r="U679" s="39"/>
      <c r="V679" s="39"/>
    </row>
    <row r="680" spans="1:22" s="17" customFormat="1" ht="14.25" thickBot="1">
      <c r="A680" s="39"/>
      <c r="B680" s="65"/>
      <c r="C680" s="39"/>
      <c r="D680" s="65"/>
      <c r="E680" s="39"/>
      <c r="F680" s="25"/>
      <c r="G680" s="23"/>
      <c r="H680" s="25"/>
      <c r="I680" s="30" t="str">
        <f>IF(LEN(F680)*LEN(G680)*LEN(H680)=0,"",VLOOKUP(F680&amp;G680&amp;H680,品类代码!$D:$E,2,0))</f>
        <v/>
      </c>
      <c r="J680" s="31" t="str">
        <f>IF(LEN(I680)=0,"",VLOOKUP(I680,品类代码!$E:$F,2,0))</f>
        <v/>
      </c>
      <c r="K680" s="30" t="str">
        <f>IF(LEN(J680)=0,"",VLOOKUP(J680,品类代码!$F:$G,2,0))</f>
        <v/>
      </c>
      <c r="L680" s="65"/>
      <c r="M680" s="39"/>
      <c r="N680" s="39"/>
      <c r="O680" s="39"/>
      <c r="P680" s="39"/>
      <c r="Q680" s="39"/>
      <c r="R680" s="39"/>
      <c r="S680" s="36" t="str">
        <f t="shared" si="10"/>
        <v/>
      </c>
      <c r="T680" s="39"/>
      <c r="U680" s="39"/>
      <c r="V680" s="39"/>
    </row>
    <row r="681" spans="1:22" s="17" customFormat="1" ht="14.25" thickBot="1">
      <c r="A681" s="39"/>
      <c r="B681" s="65"/>
      <c r="C681" s="39"/>
      <c r="D681" s="65"/>
      <c r="E681" s="39"/>
      <c r="F681" s="25"/>
      <c r="G681" s="23"/>
      <c r="H681" s="25"/>
      <c r="I681" s="30" t="str">
        <f>IF(LEN(F681)*LEN(G681)*LEN(H681)=0,"",VLOOKUP(F681&amp;G681&amp;H681,品类代码!$D:$E,2,0))</f>
        <v/>
      </c>
      <c r="J681" s="31" t="str">
        <f>IF(LEN(I681)=0,"",VLOOKUP(I681,品类代码!$E:$F,2,0))</f>
        <v/>
      </c>
      <c r="K681" s="30" t="str">
        <f>IF(LEN(J681)=0,"",VLOOKUP(J681,品类代码!$F:$G,2,0))</f>
        <v/>
      </c>
      <c r="L681" s="65"/>
      <c r="M681" s="39"/>
      <c r="N681" s="39"/>
      <c r="O681" s="39"/>
      <c r="P681" s="39"/>
      <c r="Q681" s="39"/>
      <c r="R681" s="39"/>
      <c r="S681" s="36" t="str">
        <f t="shared" si="10"/>
        <v/>
      </c>
      <c r="T681" s="39"/>
      <c r="U681" s="39"/>
      <c r="V681" s="39"/>
    </row>
    <row r="682" spans="1:22" s="17" customFormat="1" ht="14.25" thickBot="1">
      <c r="A682" s="39"/>
      <c r="B682" s="65"/>
      <c r="C682" s="39"/>
      <c r="D682" s="65"/>
      <c r="E682" s="39"/>
      <c r="F682" s="25"/>
      <c r="G682" s="23"/>
      <c r="H682" s="25"/>
      <c r="I682" s="30" t="str">
        <f>IF(LEN(F682)*LEN(G682)*LEN(H682)=0,"",VLOOKUP(F682&amp;G682&amp;H682,品类代码!$D:$E,2,0))</f>
        <v/>
      </c>
      <c r="J682" s="31" t="str">
        <f>IF(LEN(I682)=0,"",VLOOKUP(I682,品类代码!$E:$F,2,0))</f>
        <v/>
      </c>
      <c r="K682" s="30" t="str">
        <f>IF(LEN(J682)=0,"",VLOOKUP(J682,品类代码!$F:$G,2,0))</f>
        <v/>
      </c>
      <c r="L682" s="65"/>
      <c r="M682" s="39"/>
      <c r="N682" s="39"/>
      <c r="O682" s="39"/>
      <c r="P682" s="39"/>
      <c r="Q682" s="39"/>
      <c r="R682" s="39"/>
      <c r="S682" s="36" t="str">
        <f t="shared" si="10"/>
        <v/>
      </c>
      <c r="T682" s="39"/>
      <c r="U682" s="39"/>
      <c r="V682" s="39"/>
    </row>
    <row r="683" spans="1:22" s="17" customFormat="1" ht="14.25" thickBot="1">
      <c r="A683" s="39"/>
      <c r="B683" s="65"/>
      <c r="C683" s="39"/>
      <c r="D683" s="65"/>
      <c r="E683" s="39"/>
      <c r="F683" s="25"/>
      <c r="G683" s="23"/>
      <c r="H683" s="25"/>
      <c r="I683" s="30" t="str">
        <f>IF(LEN(F683)*LEN(G683)*LEN(H683)=0,"",VLOOKUP(F683&amp;G683&amp;H683,品类代码!$D:$E,2,0))</f>
        <v/>
      </c>
      <c r="J683" s="31" t="str">
        <f>IF(LEN(I683)=0,"",VLOOKUP(I683,品类代码!$E:$F,2,0))</f>
        <v/>
      </c>
      <c r="K683" s="30" t="str">
        <f>IF(LEN(J683)=0,"",VLOOKUP(J683,品类代码!$F:$G,2,0))</f>
        <v/>
      </c>
      <c r="L683" s="65"/>
      <c r="M683" s="39"/>
      <c r="N683" s="39"/>
      <c r="O683" s="39"/>
      <c r="P683" s="39"/>
      <c r="Q683" s="39"/>
      <c r="R683" s="39"/>
      <c r="S683" s="36" t="str">
        <f t="shared" si="10"/>
        <v/>
      </c>
      <c r="T683" s="39"/>
      <c r="U683" s="39"/>
      <c r="V683" s="39"/>
    </row>
    <row r="684" spans="1:22" s="17" customFormat="1" ht="14.25" thickBot="1">
      <c r="A684" s="39"/>
      <c r="B684" s="65"/>
      <c r="C684" s="39"/>
      <c r="D684" s="65"/>
      <c r="E684" s="39"/>
      <c r="F684" s="25"/>
      <c r="G684" s="23"/>
      <c r="H684" s="25"/>
      <c r="I684" s="30" t="str">
        <f>IF(LEN(F684)*LEN(G684)*LEN(H684)=0,"",VLOOKUP(F684&amp;G684&amp;H684,品类代码!$D:$E,2,0))</f>
        <v/>
      </c>
      <c r="J684" s="31" t="str">
        <f>IF(LEN(I684)=0,"",VLOOKUP(I684,品类代码!$E:$F,2,0))</f>
        <v/>
      </c>
      <c r="K684" s="30" t="str">
        <f>IF(LEN(J684)=0,"",VLOOKUP(J684,品类代码!$F:$G,2,0))</f>
        <v/>
      </c>
      <c r="L684" s="65"/>
      <c r="M684" s="39"/>
      <c r="N684" s="39"/>
      <c r="O684" s="39"/>
      <c r="P684" s="39"/>
      <c r="Q684" s="39"/>
      <c r="R684" s="39"/>
      <c r="S684" s="36" t="str">
        <f t="shared" si="10"/>
        <v/>
      </c>
      <c r="T684" s="39"/>
      <c r="U684" s="39"/>
      <c r="V684" s="39"/>
    </row>
    <row r="685" spans="1:22" s="17" customFormat="1" ht="14.25" thickBot="1">
      <c r="A685" s="39"/>
      <c r="B685" s="65"/>
      <c r="C685" s="39"/>
      <c r="D685" s="65"/>
      <c r="E685" s="39"/>
      <c r="F685" s="25"/>
      <c r="G685" s="23"/>
      <c r="H685" s="25"/>
      <c r="I685" s="30" t="str">
        <f>IF(LEN(F685)*LEN(G685)*LEN(H685)=0,"",VLOOKUP(F685&amp;G685&amp;H685,品类代码!$D:$E,2,0))</f>
        <v/>
      </c>
      <c r="J685" s="31" t="str">
        <f>IF(LEN(I685)=0,"",VLOOKUP(I685,品类代码!$E:$F,2,0))</f>
        <v/>
      </c>
      <c r="K685" s="30" t="str">
        <f>IF(LEN(J685)=0,"",VLOOKUP(J685,品类代码!$F:$G,2,0))</f>
        <v/>
      </c>
      <c r="L685" s="65"/>
      <c r="M685" s="39"/>
      <c r="N685" s="39"/>
      <c r="O685" s="39"/>
      <c r="P685" s="39"/>
      <c r="Q685" s="39"/>
      <c r="R685" s="39"/>
      <c r="S685" s="36" t="str">
        <f t="shared" si="10"/>
        <v/>
      </c>
      <c r="T685" s="39"/>
      <c r="U685" s="39"/>
      <c r="V685" s="39"/>
    </row>
    <row r="686" spans="1:22" s="17" customFormat="1" ht="14.25" thickBot="1">
      <c r="A686" s="39"/>
      <c r="B686" s="65"/>
      <c r="C686" s="39"/>
      <c r="D686" s="65"/>
      <c r="E686" s="39"/>
      <c r="F686" s="25"/>
      <c r="G686" s="23"/>
      <c r="H686" s="25"/>
      <c r="I686" s="30" t="str">
        <f>IF(LEN(F686)*LEN(G686)*LEN(H686)=0,"",VLOOKUP(F686&amp;G686&amp;H686,品类代码!$D:$E,2,0))</f>
        <v/>
      </c>
      <c r="J686" s="31" t="str">
        <f>IF(LEN(I686)=0,"",VLOOKUP(I686,品类代码!$E:$F,2,0))</f>
        <v/>
      </c>
      <c r="K686" s="30" t="str">
        <f>IF(LEN(J686)=0,"",VLOOKUP(J686,品类代码!$F:$G,2,0))</f>
        <v/>
      </c>
      <c r="L686" s="65"/>
      <c r="M686" s="39"/>
      <c r="N686" s="39"/>
      <c r="O686" s="39"/>
      <c r="P686" s="39"/>
      <c r="Q686" s="39"/>
      <c r="R686" s="39"/>
      <c r="S686" s="36" t="str">
        <f t="shared" si="10"/>
        <v/>
      </c>
      <c r="T686" s="39"/>
      <c r="U686" s="39"/>
      <c r="V686" s="39"/>
    </row>
    <row r="687" spans="1:22" s="17" customFormat="1" ht="14.25" thickBot="1">
      <c r="A687" s="39"/>
      <c r="B687" s="65"/>
      <c r="C687" s="39"/>
      <c r="D687" s="65"/>
      <c r="E687" s="39"/>
      <c r="F687" s="25"/>
      <c r="G687" s="23"/>
      <c r="H687" s="25"/>
      <c r="I687" s="30" t="str">
        <f>IF(LEN(F687)*LEN(G687)*LEN(H687)=0,"",VLOOKUP(F687&amp;G687&amp;H687,品类代码!$D:$E,2,0))</f>
        <v/>
      </c>
      <c r="J687" s="31" t="str">
        <f>IF(LEN(I687)=0,"",VLOOKUP(I687,品类代码!$E:$F,2,0))</f>
        <v/>
      </c>
      <c r="K687" s="30" t="str">
        <f>IF(LEN(J687)=0,"",VLOOKUP(J687,品类代码!$F:$G,2,0))</f>
        <v/>
      </c>
      <c r="L687" s="65"/>
      <c r="M687" s="39"/>
      <c r="N687" s="39"/>
      <c r="O687" s="39"/>
      <c r="P687" s="39"/>
      <c r="Q687" s="39"/>
      <c r="R687" s="39"/>
      <c r="S687" s="36" t="str">
        <f t="shared" si="10"/>
        <v/>
      </c>
      <c r="T687" s="39"/>
      <c r="U687" s="39"/>
      <c r="V687" s="39"/>
    </row>
    <row r="688" spans="1:22" s="17" customFormat="1" ht="14.25" thickBot="1">
      <c r="A688" s="39"/>
      <c r="B688" s="65"/>
      <c r="C688" s="39"/>
      <c r="D688" s="65"/>
      <c r="E688" s="39"/>
      <c r="F688" s="25"/>
      <c r="G688" s="23"/>
      <c r="H688" s="25"/>
      <c r="I688" s="30" t="str">
        <f>IF(LEN(F688)*LEN(G688)*LEN(H688)=0,"",VLOOKUP(F688&amp;G688&amp;H688,品类代码!$D:$E,2,0))</f>
        <v/>
      </c>
      <c r="J688" s="31" t="str">
        <f>IF(LEN(I688)=0,"",VLOOKUP(I688,品类代码!$E:$F,2,0))</f>
        <v/>
      </c>
      <c r="K688" s="30" t="str">
        <f>IF(LEN(J688)=0,"",VLOOKUP(J688,品类代码!$F:$G,2,0))</f>
        <v/>
      </c>
      <c r="L688" s="65"/>
      <c r="M688" s="39"/>
      <c r="N688" s="39"/>
      <c r="O688" s="39"/>
      <c r="P688" s="39"/>
      <c r="Q688" s="39"/>
      <c r="R688" s="39"/>
      <c r="S688" s="36" t="str">
        <f t="shared" si="10"/>
        <v/>
      </c>
      <c r="T688" s="39"/>
      <c r="U688" s="39"/>
      <c r="V688" s="39"/>
    </row>
    <row r="689" spans="1:22" s="17" customFormat="1" ht="14.25" thickBot="1">
      <c r="A689" s="39"/>
      <c r="B689" s="65"/>
      <c r="C689" s="39"/>
      <c r="D689" s="65"/>
      <c r="E689" s="39"/>
      <c r="F689" s="25"/>
      <c r="G689" s="23"/>
      <c r="H689" s="25"/>
      <c r="I689" s="30" t="str">
        <f>IF(LEN(F689)*LEN(G689)*LEN(H689)=0,"",VLOOKUP(F689&amp;G689&amp;H689,品类代码!$D:$E,2,0))</f>
        <v/>
      </c>
      <c r="J689" s="31" t="str">
        <f>IF(LEN(I689)=0,"",VLOOKUP(I689,品类代码!$E:$F,2,0))</f>
        <v/>
      </c>
      <c r="K689" s="30" t="str">
        <f>IF(LEN(J689)=0,"",VLOOKUP(J689,品类代码!$F:$G,2,0))</f>
        <v/>
      </c>
      <c r="L689" s="65"/>
      <c r="M689" s="39"/>
      <c r="N689" s="39"/>
      <c r="O689" s="39"/>
      <c r="P689" s="39"/>
      <c r="Q689" s="39"/>
      <c r="R689" s="39"/>
      <c r="S689" s="36" t="str">
        <f t="shared" si="10"/>
        <v/>
      </c>
      <c r="T689" s="39"/>
      <c r="U689" s="39"/>
      <c r="V689" s="39"/>
    </row>
    <row r="690" spans="1:22" s="17" customFormat="1" ht="14.25" thickBot="1">
      <c r="A690" s="39"/>
      <c r="B690" s="65"/>
      <c r="C690" s="39"/>
      <c r="D690" s="65"/>
      <c r="E690" s="39"/>
      <c r="F690" s="25"/>
      <c r="G690" s="23"/>
      <c r="H690" s="25"/>
      <c r="I690" s="30" t="str">
        <f>IF(LEN(F690)*LEN(G690)*LEN(H690)=0,"",VLOOKUP(F690&amp;G690&amp;H690,品类代码!$D:$E,2,0))</f>
        <v/>
      </c>
      <c r="J690" s="31" t="str">
        <f>IF(LEN(I690)=0,"",VLOOKUP(I690,品类代码!$E:$F,2,0))</f>
        <v/>
      </c>
      <c r="K690" s="30" t="str">
        <f>IF(LEN(J690)=0,"",VLOOKUP(J690,品类代码!$F:$G,2,0))</f>
        <v/>
      </c>
      <c r="L690" s="65"/>
      <c r="M690" s="39"/>
      <c r="N690" s="39"/>
      <c r="O690" s="39"/>
      <c r="P690" s="39"/>
      <c r="Q690" s="39"/>
      <c r="R690" s="39"/>
      <c r="S690" s="36" t="str">
        <f t="shared" si="10"/>
        <v/>
      </c>
      <c r="T690" s="39"/>
      <c r="U690" s="39"/>
      <c r="V690" s="39"/>
    </row>
    <row r="691" spans="1:22" s="17" customFormat="1" ht="14.25" thickBot="1">
      <c r="A691" s="39"/>
      <c r="B691" s="65"/>
      <c r="C691" s="39"/>
      <c r="D691" s="65"/>
      <c r="E691" s="39"/>
      <c r="F691" s="25"/>
      <c r="G691" s="23"/>
      <c r="H691" s="25"/>
      <c r="I691" s="30" t="str">
        <f>IF(LEN(F691)*LEN(G691)*LEN(H691)=0,"",VLOOKUP(F691&amp;G691&amp;H691,品类代码!$D:$E,2,0))</f>
        <v/>
      </c>
      <c r="J691" s="31" t="str">
        <f>IF(LEN(I691)=0,"",VLOOKUP(I691,品类代码!$E:$F,2,0))</f>
        <v/>
      </c>
      <c r="K691" s="30" t="str">
        <f>IF(LEN(J691)=0,"",VLOOKUP(J691,品类代码!$F:$G,2,0))</f>
        <v/>
      </c>
      <c r="L691" s="65"/>
      <c r="M691" s="39"/>
      <c r="N691" s="39"/>
      <c r="O691" s="39"/>
      <c r="P691" s="39"/>
      <c r="Q691" s="39"/>
      <c r="R691" s="39"/>
      <c r="S691" s="36" t="str">
        <f t="shared" si="10"/>
        <v/>
      </c>
      <c r="T691" s="39"/>
      <c r="U691" s="39"/>
      <c r="V691" s="39"/>
    </row>
    <row r="692" spans="1:22" s="17" customFormat="1" ht="14.25" thickBot="1">
      <c r="A692" s="39"/>
      <c r="B692" s="65"/>
      <c r="C692" s="39"/>
      <c r="D692" s="65"/>
      <c r="E692" s="39"/>
      <c r="F692" s="25"/>
      <c r="G692" s="23"/>
      <c r="H692" s="25"/>
      <c r="I692" s="30" t="str">
        <f>IF(LEN(F692)*LEN(G692)*LEN(H692)=0,"",VLOOKUP(F692&amp;G692&amp;H692,品类代码!$D:$E,2,0))</f>
        <v/>
      </c>
      <c r="J692" s="31" t="str">
        <f>IF(LEN(I692)=0,"",VLOOKUP(I692,品类代码!$E:$F,2,0))</f>
        <v/>
      </c>
      <c r="K692" s="30" t="str">
        <f>IF(LEN(J692)=0,"",VLOOKUP(J692,品类代码!$F:$G,2,0))</f>
        <v/>
      </c>
      <c r="L692" s="65"/>
      <c r="M692" s="39"/>
      <c r="N692" s="39"/>
      <c r="O692" s="39"/>
      <c r="P692" s="39"/>
      <c r="Q692" s="39"/>
      <c r="R692" s="39"/>
      <c r="S692" s="36" t="str">
        <f t="shared" si="10"/>
        <v/>
      </c>
      <c r="T692" s="39"/>
      <c r="U692" s="39"/>
      <c r="V692" s="39"/>
    </row>
    <row r="693" spans="1:22" s="17" customFormat="1" ht="14.25" thickBot="1">
      <c r="A693" s="39"/>
      <c r="B693" s="65"/>
      <c r="C693" s="39"/>
      <c r="D693" s="65"/>
      <c r="E693" s="39"/>
      <c r="F693" s="25"/>
      <c r="G693" s="23"/>
      <c r="H693" s="25"/>
      <c r="I693" s="30" t="str">
        <f>IF(LEN(F693)*LEN(G693)*LEN(H693)=0,"",VLOOKUP(F693&amp;G693&amp;H693,品类代码!$D:$E,2,0))</f>
        <v/>
      </c>
      <c r="J693" s="31" t="str">
        <f>IF(LEN(I693)=0,"",VLOOKUP(I693,品类代码!$E:$F,2,0))</f>
        <v/>
      </c>
      <c r="K693" s="30" t="str">
        <f>IF(LEN(J693)=0,"",VLOOKUP(J693,品类代码!$F:$G,2,0))</f>
        <v/>
      </c>
      <c r="L693" s="65"/>
      <c r="M693" s="39"/>
      <c r="N693" s="39"/>
      <c r="O693" s="39"/>
      <c r="P693" s="39"/>
      <c r="Q693" s="39"/>
      <c r="R693" s="39"/>
      <c r="S693" s="36" t="str">
        <f t="shared" si="10"/>
        <v/>
      </c>
      <c r="T693" s="39"/>
      <c r="U693" s="39"/>
      <c r="V693" s="39"/>
    </row>
    <row r="694" spans="1:22" s="17" customFormat="1" ht="14.25" thickBot="1">
      <c r="A694" s="39"/>
      <c r="B694" s="65"/>
      <c r="C694" s="39"/>
      <c r="D694" s="65"/>
      <c r="E694" s="39"/>
      <c r="F694" s="25"/>
      <c r="G694" s="23"/>
      <c r="H694" s="25"/>
      <c r="I694" s="30" t="str">
        <f>IF(LEN(F694)*LEN(G694)*LEN(H694)=0,"",VLOOKUP(F694&amp;G694&amp;H694,品类代码!$D:$E,2,0))</f>
        <v/>
      </c>
      <c r="J694" s="31" t="str">
        <f>IF(LEN(I694)=0,"",VLOOKUP(I694,品类代码!$E:$F,2,0))</f>
        <v/>
      </c>
      <c r="K694" s="30" t="str">
        <f>IF(LEN(J694)=0,"",VLOOKUP(J694,品类代码!$F:$G,2,0))</f>
        <v/>
      </c>
      <c r="L694" s="65"/>
      <c r="M694" s="39"/>
      <c r="N694" s="39"/>
      <c r="O694" s="39"/>
      <c r="P694" s="39"/>
      <c r="Q694" s="39"/>
      <c r="R694" s="39"/>
      <c r="S694" s="36" t="str">
        <f t="shared" si="10"/>
        <v/>
      </c>
      <c r="T694" s="39"/>
      <c r="U694" s="39"/>
      <c r="V694" s="39"/>
    </row>
    <row r="695" spans="1:22" s="17" customFormat="1" ht="14.25" thickBot="1">
      <c r="A695" s="39"/>
      <c r="B695" s="65"/>
      <c r="C695" s="39"/>
      <c r="D695" s="65"/>
      <c r="E695" s="39"/>
      <c r="F695" s="25"/>
      <c r="G695" s="23"/>
      <c r="H695" s="25"/>
      <c r="I695" s="30" t="str">
        <f>IF(LEN(F695)*LEN(G695)*LEN(H695)=0,"",VLOOKUP(F695&amp;G695&amp;H695,品类代码!$D:$E,2,0))</f>
        <v/>
      </c>
      <c r="J695" s="31" t="str">
        <f>IF(LEN(I695)=0,"",VLOOKUP(I695,品类代码!$E:$F,2,0))</f>
        <v/>
      </c>
      <c r="K695" s="30" t="str">
        <f>IF(LEN(J695)=0,"",VLOOKUP(J695,品类代码!$F:$G,2,0))</f>
        <v/>
      </c>
      <c r="L695" s="65"/>
      <c r="M695" s="39"/>
      <c r="N695" s="39"/>
      <c r="O695" s="39"/>
      <c r="P695" s="39"/>
      <c r="Q695" s="39"/>
      <c r="R695" s="39"/>
      <c r="S695" s="36" t="str">
        <f t="shared" si="10"/>
        <v/>
      </c>
      <c r="T695" s="39"/>
      <c r="U695" s="39"/>
      <c r="V695" s="39"/>
    </row>
    <row r="696" spans="1:22" s="17" customFormat="1" ht="14.25" thickBot="1">
      <c r="A696" s="39"/>
      <c r="B696" s="65"/>
      <c r="C696" s="39"/>
      <c r="D696" s="65"/>
      <c r="E696" s="39"/>
      <c r="F696" s="25"/>
      <c r="G696" s="23"/>
      <c r="H696" s="25"/>
      <c r="I696" s="30" t="str">
        <f>IF(LEN(F696)*LEN(G696)*LEN(H696)=0,"",VLOOKUP(F696&amp;G696&amp;H696,品类代码!$D:$E,2,0))</f>
        <v/>
      </c>
      <c r="J696" s="31" t="str">
        <f>IF(LEN(I696)=0,"",VLOOKUP(I696,品类代码!$E:$F,2,0))</f>
        <v/>
      </c>
      <c r="K696" s="30" t="str">
        <f>IF(LEN(J696)=0,"",VLOOKUP(J696,品类代码!$F:$G,2,0))</f>
        <v/>
      </c>
      <c r="L696" s="65"/>
      <c r="M696" s="39"/>
      <c r="N696" s="39"/>
      <c r="O696" s="39"/>
      <c r="P696" s="39"/>
      <c r="Q696" s="39"/>
      <c r="R696" s="39"/>
      <c r="S696" s="36" t="str">
        <f t="shared" si="10"/>
        <v/>
      </c>
      <c r="T696" s="39"/>
      <c r="U696" s="39"/>
      <c r="V696" s="39"/>
    </row>
    <row r="697" spans="1:22" s="17" customFormat="1" ht="14.25" thickBot="1">
      <c r="A697" s="39"/>
      <c r="B697" s="65"/>
      <c r="C697" s="39"/>
      <c r="D697" s="65"/>
      <c r="E697" s="39"/>
      <c r="F697" s="25"/>
      <c r="G697" s="23"/>
      <c r="H697" s="25"/>
      <c r="I697" s="30" t="str">
        <f>IF(LEN(F697)*LEN(G697)*LEN(H697)=0,"",VLOOKUP(F697&amp;G697&amp;H697,品类代码!$D:$E,2,0))</f>
        <v/>
      </c>
      <c r="J697" s="31" t="str">
        <f>IF(LEN(I697)=0,"",VLOOKUP(I697,品类代码!$E:$F,2,0))</f>
        <v/>
      </c>
      <c r="K697" s="30" t="str">
        <f>IF(LEN(J697)=0,"",VLOOKUP(J697,品类代码!$F:$G,2,0))</f>
        <v/>
      </c>
      <c r="L697" s="65"/>
      <c r="M697" s="39"/>
      <c r="N697" s="39"/>
      <c r="O697" s="39"/>
      <c r="P697" s="39"/>
      <c r="Q697" s="39"/>
      <c r="R697" s="39"/>
      <c r="S697" s="36" t="str">
        <f t="shared" si="10"/>
        <v/>
      </c>
      <c r="T697" s="39"/>
      <c r="U697" s="39"/>
      <c r="V697" s="39"/>
    </row>
    <row r="698" spans="1:22" s="17" customFormat="1" ht="14.25" thickBot="1">
      <c r="A698" s="39"/>
      <c r="B698" s="65"/>
      <c r="C698" s="39"/>
      <c r="D698" s="65"/>
      <c r="E698" s="39"/>
      <c r="F698" s="25"/>
      <c r="G698" s="23"/>
      <c r="H698" s="25"/>
      <c r="I698" s="30" t="str">
        <f>IF(LEN(F698)*LEN(G698)*LEN(H698)=0,"",VLOOKUP(F698&amp;G698&amp;H698,品类代码!$D:$E,2,0))</f>
        <v/>
      </c>
      <c r="J698" s="31" t="str">
        <f>IF(LEN(I698)=0,"",VLOOKUP(I698,品类代码!$E:$F,2,0))</f>
        <v/>
      </c>
      <c r="K698" s="30" t="str">
        <f>IF(LEN(J698)=0,"",VLOOKUP(J698,品类代码!$F:$G,2,0))</f>
        <v/>
      </c>
      <c r="L698" s="65"/>
      <c r="M698" s="39"/>
      <c r="N698" s="39"/>
      <c r="O698" s="39"/>
      <c r="P698" s="39"/>
      <c r="Q698" s="39"/>
      <c r="R698" s="39"/>
      <c r="S698" s="36" t="str">
        <f t="shared" si="10"/>
        <v/>
      </c>
      <c r="T698" s="39"/>
      <c r="U698" s="39"/>
      <c r="V698" s="39"/>
    </row>
    <row r="699" spans="1:22" s="17" customFormat="1" ht="14.25" thickBot="1">
      <c r="A699" s="39"/>
      <c r="B699" s="65"/>
      <c r="C699" s="39"/>
      <c r="D699" s="65"/>
      <c r="E699" s="39"/>
      <c r="F699" s="25"/>
      <c r="G699" s="23"/>
      <c r="H699" s="25"/>
      <c r="I699" s="30" t="str">
        <f>IF(LEN(F699)*LEN(G699)*LEN(H699)=0,"",VLOOKUP(F699&amp;G699&amp;H699,品类代码!$D:$E,2,0))</f>
        <v/>
      </c>
      <c r="J699" s="31" t="str">
        <f>IF(LEN(I699)=0,"",VLOOKUP(I699,品类代码!$E:$F,2,0))</f>
        <v/>
      </c>
      <c r="K699" s="30" t="str">
        <f>IF(LEN(J699)=0,"",VLOOKUP(J699,品类代码!$F:$G,2,0))</f>
        <v/>
      </c>
      <c r="L699" s="65"/>
      <c r="M699" s="39"/>
      <c r="N699" s="39"/>
      <c r="O699" s="39"/>
      <c r="P699" s="39"/>
      <c r="Q699" s="39"/>
      <c r="R699" s="39"/>
      <c r="S699" s="36" t="str">
        <f t="shared" si="10"/>
        <v/>
      </c>
      <c r="T699" s="39"/>
      <c r="U699" s="39"/>
      <c r="V699" s="39"/>
    </row>
    <row r="700" spans="1:22" s="17" customFormat="1" ht="14.25" thickBot="1">
      <c r="A700" s="39"/>
      <c r="B700" s="65"/>
      <c r="C700" s="39"/>
      <c r="D700" s="65"/>
      <c r="E700" s="39"/>
      <c r="F700" s="25"/>
      <c r="G700" s="23"/>
      <c r="H700" s="25"/>
      <c r="I700" s="30" t="str">
        <f>IF(LEN(F700)*LEN(G700)*LEN(H700)=0,"",VLOOKUP(F700&amp;G700&amp;H700,品类代码!$D:$E,2,0))</f>
        <v/>
      </c>
      <c r="J700" s="31" t="str">
        <f>IF(LEN(I700)=0,"",VLOOKUP(I700,品类代码!$E:$F,2,0))</f>
        <v/>
      </c>
      <c r="K700" s="30" t="str">
        <f>IF(LEN(J700)=0,"",VLOOKUP(J700,品类代码!$F:$G,2,0))</f>
        <v/>
      </c>
      <c r="L700" s="65"/>
      <c r="M700" s="39"/>
      <c r="N700" s="39"/>
      <c r="O700" s="39"/>
      <c r="P700" s="39"/>
      <c r="Q700" s="39"/>
      <c r="R700" s="39"/>
      <c r="S700" s="36" t="str">
        <f t="shared" si="10"/>
        <v/>
      </c>
      <c r="T700" s="39"/>
      <c r="U700" s="39"/>
      <c r="V700" s="39"/>
    </row>
    <row r="701" spans="1:22" s="17" customFormat="1" ht="14.25" thickBot="1">
      <c r="A701" s="39"/>
      <c r="B701" s="65"/>
      <c r="C701" s="39"/>
      <c r="D701" s="65"/>
      <c r="E701" s="39"/>
      <c r="F701" s="25"/>
      <c r="G701" s="23"/>
      <c r="H701" s="25"/>
      <c r="I701" s="30" t="str">
        <f>IF(LEN(F701)*LEN(G701)*LEN(H701)=0,"",VLOOKUP(F701&amp;G701&amp;H701,品类代码!$D:$E,2,0))</f>
        <v/>
      </c>
      <c r="J701" s="31" t="str">
        <f>IF(LEN(I701)=0,"",VLOOKUP(I701,品类代码!$E:$F,2,0))</f>
        <v/>
      </c>
      <c r="K701" s="30" t="str">
        <f>IF(LEN(J701)=0,"",VLOOKUP(J701,品类代码!$F:$G,2,0))</f>
        <v/>
      </c>
      <c r="L701" s="65"/>
      <c r="M701" s="39"/>
      <c r="N701" s="39"/>
      <c r="O701" s="39"/>
      <c r="P701" s="39"/>
      <c r="Q701" s="39"/>
      <c r="R701" s="39"/>
      <c r="S701" s="36" t="str">
        <f t="shared" si="10"/>
        <v/>
      </c>
      <c r="T701" s="39"/>
      <c r="U701" s="39"/>
      <c r="V701" s="39"/>
    </row>
    <row r="702" spans="1:22" s="17" customFormat="1" ht="14.25" thickBot="1">
      <c r="A702" s="39"/>
      <c r="B702" s="65"/>
      <c r="C702" s="39"/>
      <c r="D702" s="65"/>
      <c r="E702" s="39"/>
      <c r="F702" s="25"/>
      <c r="G702" s="23"/>
      <c r="H702" s="25"/>
      <c r="I702" s="30" t="str">
        <f>IF(LEN(F702)*LEN(G702)*LEN(H702)=0,"",VLOOKUP(F702&amp;G702&amp;H702,品类代码!$D:$E,2,0))</f>
        <v/>
      </c>
      <c r="J702" s="31" t="str">
        <f>IF(LEN(I702)=0,"",VLOOKUP(I702,品类代码!$E:$F,2,0))</f>
        <v/>
      </c>
      <c r="K702" s="30" t="str">
        <f>IF(LEN(J702)=0,"",VLOOKUP(J702,品类代码!$F:$G,2,0))</f>
        <v/>
      </c>
      <c r="L702" s="65"/>
      <c r="M702" s="39"/>
      <c r="N702" s="39"/>
      <c r="O702" s="39"/>
      <c r="P702" s="39"/>
      <c r="Q702" s="39"/>
      <c r="R702" s="39"/>
      <c r="S702" s="36" t="str">
        <f t="shared" si="10"/>
        <v/>
      </c>
      <c r="T702" s="39"/>
      <c r="U702" s="39"/>
      <c r="V702" s="39"/>
    </row>
    <row r="703" spans="1:22" s="17" customFormat="1" ht="14.25" thickBot="1">
      <c r="A703" s="39"/>
      <c r="B703" s="65"/>
      <c r="C703" s="39"/>
      <c r="D703" s="65"/>
      <c r="E703" s="39"/>
      <c r="F703" s="25"/>
      <c r="G703" s="23"/>
      <c r="H703" s="25"/>
      <c r="I703" s="30" t="str">
        <f>IF(LEN(F703)*LEN(G703)*LEN(H703)=0,"",VLOOKUP(F703&amp;G703&amp;H703,品类代码!$D:$E,2,0))</f>
        <v/>
      </c>
      <c r="J703" s="31" t="str">
        <f>IF(LEN(I703)=0,"",VLOOKUP(I703,品类代码!$E:$F,2,0))</f>
        <v/>
      </c>
      <c r="K703" s="30" t="str">
        <f>IF(LEN(J703)=0,"",VLOOKUP(J703,品类代码!$F:$G,2,0))</f>
        <v/>
      </c>
      <c r="L703" s="65"/>
      <c r="M703" s="39"/>
      <c r="N703" s="39"/>
      <c r="O703" s="39"/>
      <c r="P703" s="39"/>
      <c r="Q703" s="39"/>
      <c r="R703" s="39"/>
      <c r="S703" s="36" t="str">
        <f t="shared" si="10"/>
        <v/>
      </c>
      <c r="T703" s="39"/>
      <c r="U703" s="39"/>
      <c r="V703" s="39"/>
    </row>
    <row r="704" spans="1:22" s="17" customFormat="1" ht="14.25" thickBot="1">
      <c r="A704" s="39"/>
      <c r="B704" s="65"/>
      <c r="C704" s="39"/>
      <c r="D704" s="65"/>
      <c r="E704" s="39"/>
      <c r="F704" s="25"/>
      <c r="G704" s="23"/>
      <c r="H704" s="25"/>
      <c r="I704" s="30" t="str">
        <f>IF(LEN(F704)*LEN(G704)*LEN(H704)=0,"",VLOOKUP(F704&amp;G704&amp;H704,品类代码!$D:$E,2,0))</f>
        <v/>
      </c>
      <c r="J704" s="31" t="str">
        <f>IF(LEN(I704)=0,"",VLOOKUP(I704,品类代码!$E:$F,2,0))</f>
        <v/>
      </c>
      <c r="K704" s="30" t="str">
        <f>IF(LEN(J704)=0,"",VLOOKUP(J704,品类代码!$F:$G,2,0))</f>
        <v/>
      </c>
      <c r="L704" s="65"/>
      <c r="M704" s="39"/>
      <c r="N704" s="39"/>
      <c r="O704" s="39"/>
      <c r="P704" s="39"/>
      <c r="Q704" s="39"/>
      <c r="R704" s="39"/>
      <c r="S704" s="36" t="str">
        <f t="shared" si="10"/>
        <v/>
      </c>
      <c r="T704" s="39"/>
      <c r="U704" s="39"/>
      <c r="V704" s="39"/>
    </row>
    <row r="705" spans="1:22" s="17" customFormat="1" ht="14.25" thickBot="1">
      <c r="A705" s="39"/>
      <c r="B705" s="65"/>
      <c r="C705" s="39"/>
      <c r="D705" s="65"/>
      <c r="E705" s="39"/>
      <c r="F705" s="25"/>
      <c r="G705" s="23"/>
      <c r="H705" s="25"/>
      <c r="I705" s="30" t="str">
        <f>IF(LEN(F705)*LEN(G705)*LEN(H705)=0,"",VLOOKUP(F705&amp;G705&amp;H705,品类代码!$D:$E,2,0))</f>
        <v/>
      </c>
      <c r="J705" s="31" t="str">
        <f>IF(LEN(I705)=0,"",VLOOKUP(I705,品类代码!$E:$F,2,0))</f>
        <v/>
      </c>
      <c r="K705" s="30" t="str">
        <f>IF(LEN(J705)=0,"",VLOOKUP(J705,品类代码!$F:$G,2,0))</f>
        <v/>
      </c>
      <c r="L705" s="65"/>
      <c r="M705" s="39"/>
      <c r="N705" s="39"/>
      <c r="O705" s="39"/>
      <c r="P705" s="39"/>
      <c r="Q705" s="39"/>
      <c r="R705" s="39"/>
      <c r="S705" s="36" t="str">
        <f t="shared" si="10"/>
        <v/>
      </c>
      <c r="T705" s="39"/>
      <c r="U705" s="39"/>
      <c r="V705" s="39"/>
    </row>
    <row r="706" spans="1:22" s="17" customFormat="1" ht="14.25" thickBot="1">
      <c r="A706" s="39"/>
      <c r="B706" s="65"/>
      <c r="C706" s="39"/>
      <c r="D706" s="65"/>
      <c r="E706" s="39"/>
      <c r="F706" s="25"/>
      <c r="G706" s="23"/>
      <c r="H706" s="25"/>
      <c r="I706" s="30" t="str">
        <f>IF(LEN(F706)*LEN(G706)*LEN(H706)=0,"",VLOOKUP(F706&amp;G706&amp;H706,品类代码!$D:$E,2,0))</f>
        <v/>
      </c>
      <c r="J706" s="31" t="str">
        <f>IF(LEN(I706)=0,"",VLOOKUP(I706,品类代码!$E:$F,2,0))</f>
        <v/>
      </c>
      <c r="K706" s="30" t="str">
        <f>IF(LEN(J706)=0,"",VLOOKUP(J706,品类代码!$F:$G,2,0))</f>
        <v/>
      </c>
      <c r="L706" s="65"/>
      <c r="M706" s="39"/>
      <c r="N706" s="39"/>
      <c r="O706" s="39"/>
      <c r="P706" s="39"/>
      <c r="Q706" s="39"/>
      <c r="R706" s="39"/>
      <c r="S706" s="36" t="str">
        <f t="shared" si="10"/>
        <v/>
      </c>
      <c r="T706" s="39"/>
      <c r="U706" s="39"/>
      <c r="V706" s="39"/>
    </row>
    <row r="707" spans="1:22" s="17" customFormat="1" ht="14.25" thickBot="1">
      <c r="A707" s="39"/>
      <c r="B707" s="65"/>
      <c r="C707" s="39"/>
      <c r="D707" s="65"/>
      <c r="E707" s="39"/>
      <c r="F707" s="25"/>
      <c r="G707" s="23"/>
      <c r="H707" s="25"/>
      <c r="I707" s="30" t="str">
        <f>IF(LEN(F707)*LEN(G707)*LEN(H707)=0,"",VLOOKUP(F707&amp;G707&amp;H707,品类代码!$D:$E,2,0))</f>
        <v/>
      </c>
      <c r="J707" s="31" t="str">
        <f>IF(LEN(I707)=0,"",VLOOKUP(I707,品类代码!$E:$F,2,0))</f>
        <v/>
      </c>
      <c r="K707" s="30" t="str">
        <f>IF(LEN(J707)=0,"",VLOOKUP(J707,品类代码!$F:$G,2,0))</f>
        <v/>
      </c>
      <c r="L707" s="65"/>
      <c r="M707" s="39"/>
      <c r="N707" s="39"/>
      <c r="O707" s="39"/>
      <c r="P707" s="39"/>
      <c r="Q707" s="39"/>
      <c r="R707" s="39"/>
      <c r="S707" s="36" t="str">
        <f t="shared" si="10"/>
        <v/>
      </c>
      <c r="T707" s="39"/>
      <c r="U707" s="39"/>
      <c r="V707" s="39"/>
    </row>
    <row r="708" spans="1:22" s="17" customFormat="1" ht="14.25" thickBot="1">
      <c r="A708" s="39"/>
      <c r="B708" s="65"/>
      <c r="C708" s="39"/>
      <c r="D708" s="65"/>
      <c r="E708" s="39"/>
      <c r="F708" s="25"/>
      <c r="G708" s="23"/>
      <c r="H708" s="25"/>
      <c r="I708" s="30" t="str">
        <f>IF(LEN(F708)*LEN(G708)*LEN(H708)=0,"",VLOOKUP(F708&amp;G708&amp;H708,品类代码!$D:$E,2,0))</f>
        <v/>
      </c>
      <c r="J708" s="31" t="str">
        <f>IF(LEN(I708)=0,"",VLOOKUP(I708,品类代码!$E:$F,2,0))</f>
        <v/>
      </c>
      <c r="K708" s="30" t="str">
        <f>IF(LEN(J708)=0,"",VLOOKUP(J708,品类代码!$F:$G,2,0))</f>
        <v/>
      </c>
      <c r="L708" s="65"/>
      <c r="M708" s="39"/>
      <c r="N708" s="39"/>
      <c r="O708" s="39"/>
      <c r="P708" s="39"/>
      <c r="Q708" s="39"/>
      <c r="R708" s="39"/>
      <c r="S708" s="36" t="str">
        <f t="shared" si="10"/>
        <v/>
      </c>
      <c r="T708" s="39"/>
      <c r="U708" s="39"/>
      <c r="V708" s="39"/>
    </row>
    <row r="709" spans="1:22" s="17" customFormat="1" ht="14.25" thickBot="1">
      <c r="A709" s="39"/>
      <c r="B709" s="65"/>
      <c r="C709" s="39"/>
      <c r="D709" s="65"/>
      <c r="E709" s="39"/>
      <c r="F709" s="25"/>
      <c r="G709" s="23"/>
      <c r="H709" s="25"/>
      <c r="I709" s="30" t="str">
        <f>IF(LEN(F709)*LEN(G709)*LEN(H709)=0,"",VLOOKUP(F709&amp;G709&amp;H709,品类代码!$D:$E,2,0))</f>
        <v/>
      </c>
      <c r="J709" s="31" t="str">
        <f>IF(LEN(I709)=0,"",VLOOKUP(I709,品类代码!$E:$F,2,0))</f>
        <v/>
      </c>
      <c r="K709" s="30" t="str">
        <f>IF(LEN(J709)=0,"",VLOOKUP(J709,品类代码!$F:$G,2,0))</f>
        <v/>
      </c>
      <c r="L709" s="65"/>
      <c r="M709" s="39"/>
      <c r="N709" s="39"/>
      <c r="O709" s="39"/>
      <c r="P709" s="39"/>
      <c r="Q709" s="39"/>
      <c r="R709" s="39"/>
      <c r="S709" s="36" t="str">
        <f t="shared" si="10"/>
        <v/>
      </c>
      <c r="T709" s="39"/>
      <c r="U709" s="39"/>
      <c r="V709" s="39"/>
    </row>
    <row r="710" spans="1:22" s="17" customFormat="1" ht="14.25" thickBot="1">
      <c r="A710" s="39"/>
      <c r="B710" s="65"/>
      <c r="C710" s="39"/>
      <c r="D710" s="65"/>
      <c r="E710" s="39"/>
      <c r="F710" s="25"/>
      <c r="G710" s="23"/>
      <c r="H710" s="25"/>
      <c r="I710" s="30" t="str">
        <f>IF(LEN(F710)*LEN(G710)*LEN(H710)=0,"",VLOOKUP(F710&amp;G710&amp;H710,品类代码!$D:$E,2,0))</f>
        <v/>
      </c>
      <c r="J710" s="31" t="str">
        <f>IF(LEN(I710)=0,"",VLOOKUP(I710,品类代码!$E:$F,2,0))</f>
        <v/>
      </c>
      <c r="K710" s="30" t="str">
        <f>IF(LEN(J710)=0,"",VLOOKUP(J710,品类代码!$F:$G,2,0))</f>
        <v/>
      </c>
      <c r="L710" s="65"/>
      <c r="M710" s="39"/>
      <c r="N710" s="39"/>
      <c r="O710" s="39"/>
      <c r="P710" s="39"/>
      <c r="Q710" s="39"/>
      <c r="R710" s="39"/>
      <c r="S710" s="36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39"/>
      <c r="U710" s="39"/>
      <c r="V710" s="39"/>
    </row>
    <row r="711" spans="1:22" s="17" customFormat="1" ht="14.25" thickBot="1">
      <c r="A711" s="39"/>
      <c r="B711" s="65"/>
      <c r="C711" s="39"/>
      <c r="D711" s="65"/>
      <c r="E711" s="39"/>
      <c r="F711" s="25"/>
      <c r="G711" s="23"/>
      <c r="H711" s="25"/>
      <c r="I711" s="30" t="str">
        <f>IF(LEN(F711)*LEN(G711)*LEN(H711)=0,"",VLOOKUP(F711&amp;G711&amp;H711,品类代码!$D:$E,2,0))</f>
        <v/>
      </c>
      <c r="J711" s="31" t="str">
        <f>IF(LEN(I711)=0,"",VLOOKUP(I711,品类代码!$E:$F,2,0))</f>
        <v/>
      </c>
      <c r="K711" s="30" t="str">
        <f>IF(LEN(J711)=0,"",VLOOKUP(J711,品类代码!$F:$G,2,0))</f>
        <v/>
      </c>
      <c r="L711" s="65"/>
      <c r="M711" s="39"/>
      <c r="N711" s="39"/>
      <c r="O711" s="39"/>
      <c r="P711" s="39"/>
      <c r="Q711" s="39"/>
      <c r="R711" s="39"/>
      <c r="S711" s="36" t="str">
        <f t="shared" si="11"/>
        <v/>
      </c>
      <c r="T711" s="39"/>
      <c r="U711" s="39"/>
      <c r="V711" s="39"/>
    </row>
    <row r="712" spans="1:22" s="17" customFormat="1" ht="14.25" thickBot="1">
      <c r="A712" s="39"/>
      <c r="B712" s="65"/>
      <c r="C712" s="39"/>
      <c r="D712" s="65"/>
      <c r="E712" s="39"/>
      <c r="F712" s="25"/>
      <c r="G712" s="23"/>
      <c r="H712" s="25"/>
      <c r="I712" s="30" t="str">
        <f>IF(LEN(F712)*LEN(G712)*LEN(H712)=0,"",VLOOKUP(F712&amp;G712&amp;H712,品类代码!$D:$E,2,0))</f>
        <v/>
      </c>
      <c r="J712" s="31" t="str">
        <f>IF(LEN(I712)=0,"",VLOOKUP(I712,品类代码!$E:$F,2,0))</f>
        <v/>
      </c>
      <c r="K712" s="30" t="str">
        <f>IF(LEN(J712)=0,"",VLOOKUP(J712,品类代码!$F:$G,2,0))</f>
        <v/>
      </c>
      <c r="L712" s="65"/>
      <c r="M712" s="39"/>
      <c r="N712" s="39"/>
      <c r="O712" s="39"/>
      <c r="P712" s="39"/>
      <c r="Q712" s="39"/>
      <c r="R712" s="39"/>
      <c r="S712" s="36" t="str">
        <f t="shared" si="11"/>
        <v/>
      </c>
      <c r="T712" s="39"/>
      <c r="U712" s="39"/>
      <c r="V712" s="39"/>
    </row>
    <row r="713" spans="1:22" s="17" customFormat="1" ht="14.25" thickBot="1">
      <c r="A713" s="39"/>
      <c r="B713" s="65"/>
      <c r="C713" s="39"/>
      <c r="D713" s="65"/>
      <c r="E713" s="39"/>
      <c r="F713" s="25"/>
      <c r="G713" s="23"/>
      <c r="H713" s="25"/>
      <c r="I713" s="30" t="str">
        <f>IF(LEN(F713)*LEN(G713)*LEN(H713)=0,"",VLOOKUP(F713&amp;G713&amp;H713,品类代码!$D:$E,2,0))</f>
        <v/>
      </c>
      <c r="J713" s="31" t="str">
        <f>IF(LEN(I713)=0,"",VLOOKUP(I713,品类代码!$E:$F,2,0))</f>
        <v/>
      </c>
      <c r="K713" s="30" t="str">
        <f>IF(LEN(J713)=0,"",VLOOKUP(J713,品类代码!$F:$G,2,0))</f>
        <v/>
      </c>
      <c r="L713" s="65"/>
      <c r="M713" s="39"/>
      <c r="N713" s="39"/>
      <c r="O713" s="39"/>
      <c r="P713" s="39"/>
      <c r="Q713" s="39"/>
      <c r="R713" s="39"/>
      <c r="S713" s="36" t="str">
        <f t="shared" si="11"/>
        <v/>
      </c>
      <c r="T713" s="39"/>
      <c r="U713" s="39"/>
      <c r="V713" s="39"/>
    </row>
    <row r="714" spans="1:22" s="17" customFormat="1" ht="14.25" thickBot="1">
      <c r="A714" s="39"/>
      <c r="B714" s="65"/>
      <c r="C714" s="39"/>
      <c r="D714" s="65"/>
      <c r="E714" s="39"/>
      <c r="F714" s="25"/>
      <c r="G714" s="23"/>
      <c r="H714" s="25"/>
      <c r="I714" s="30" t="str">
        <f>IF(LEN(F714)*LEN(G714)*LEN(H714)=0,"",VLOOKUP(F714&amp;G714&amp;H714,品类代码!$D:$E,2,0))</f>
        <v/>
      </c>
      <c r="J714" s="31" t="str">
        <f>IF(LEN(I714)=0,"",VLOOKUP(I714,品类代码!$E:$F,2,0))</f>
        <v/>
      </c>
      <c r="K714" s="30" t="str">
        <f>IF(LEN(J714)=0,"",VLOOKUP(J714,品类代码!$F:$G,2,0))</f>
        <v/>
      </c>
      <c r="L714" s="65"/>
      <c r="M714" s="39"/>
      <c r="N714" s="39"/>
      <c r="O714" s="39"/>
      <c r="P714" s="39"/>
      <c r="Q714" s="39"/>
      <c r="R714" s="39"/>
      <c r="S714" s="36" t="str">
        <f t="shared" si="11"/>
        <v/>
      </c>
      <c r="T714" s="39"/>
      <c r="U714" s="39"/>
      <c r="V714" s="39"/>
    </row>
    <row r="715" spans="1:22" s="17" customFormat="1" ht="14.25" thickBot="1">
      <c r="A715" s="39"/>
      <c r="B715" s="65"/>
      <c r="C715" s="39"/>
      <c r="D715" s="65"/>
      <c r="E715" s="39"/>
      <c r="F715" s="25"/>
      <c r="G715" s="23"/>
      <c r="H715" s="25"/>
      <c r="I715" s="30" t="str">
        <f>IF(LEN(F715)*LEN(G715)*LEN(H715)=0,"",VLOOKUP(F715&amp;G715&amp;H715,品类代码!$D:$E,2,0))</f>
        <v/>
      </c>
      <c r="J715" s="31" t="str">
        <f>IF(LEN(I715)=0,"",VLOOKUP(I715,品类代码!$E:$F,2,0))</f>
        <v/>
      </c>
      <c r="K715" s="30" t="str">
        <f>IF(LEN(J715)=0,"",VLOOKUP(J715,品类代码!$F:$G,2,0))</f>
        <v/>
      </c>
      <c r="L715" s="65"/>
      <c r="M715" s="39"/>
      <c r="N715" s="39"/>
      <c r="O715" s="39"/>
      <c r="P715" s="39"/>
      <c r="Q715" s="39"/>
      <c r="R715" s="39"/>
      <c r="S715" s="36" t="str">
        <f t="shared" si="11"/>
        <v/>
      </c>
      <c r="T715" s="39"/>
      <c r="U715" s="39"/>
      <c r="V715" s="39"/>
    </row>
    <row r="716" spans="1:22" s="17" customFormat="1" ht="14.25" thickBot="1">
      <c r="A716" s="39"/>
      <c r="B716" s="65"/>
      <c r="C716" s="39"/>
      <c r="D716" s="65"/>
      <c r="E716" s="39"/>
      <c r="F716" s="25"/>
      <c r="G716" s="23"/>
      <c r="H716" s="25"/>
      <c r="I716" s="30" t="str">
        <f>IF(LEN(F716)*LEN(G716)*LEN(H716)=0,"",VLOOKUP(F716&amp;G716&amp;H716,品类代码!$D:$E,2,0))</f>
        <v/>
      </c>
      <c r="J716" s="31" t="str">
        <f>IF(LEN(I716)=0,"",VLOOKUP(I716,品类代码!$E:$F,2,0))</f>
        <v/>
      </c>
      <c r="K716" s="30" t="str">
        <f>IF(LEN(J716)=0,"",VLOOKUP(J716,品类代码!$F:$G,2,0))</f>
        <v/>
      </c>
      <c r="L716" s="65"/>
      <c r="M716" s="39"/>
      <c r="N716" s="39"/>
      <c r="O716" s="39"/>
      <c r="P716" s="39"/>
      <c r="Q716" s="39"/>
      <c r="R716" s="39"/>
      <c r="S716" s="36" t="str">
        <f t="shared" si="11"/>
        <v/>
      </c>
      <c r="T716" s="39"/>
      <c r="U716" s="39"/>
      <c r="V716" s="39"/>
    </row>
    <row r="717" spans="1:22" s="17" customFormat="1" ht="14.25" thickBot="1">
      <c r="A717" s="39"/>
      <c r="B717" s="65"/>
      <c r="C717" s="39"/>
      <c r="D717" s="65"/>
      <c r="E717" s="39"/>
      <c r="F717" s="25"/>
      <c r="G717" s="23"/>
      <c r="H717" s="25"/>
      <c r="I717" s="30" t="str">
        <f>IF(LEN(F717)*LEN(G717)*LEN(H717)=0,"",VLOOKUP(F717&amp;G717&amp;H717,品类代码!$D:$E,2,0))</f>
        <v/>
      </c>
      <c r="J717" s="31" t="str">
        <f>IF(LEN(I717)=0,"",VLOOKUP(I717,品类代码!$E:$F,2,0))</f>
        <v/>
      </c>
      <c r="K717" s="30" t="str">
        <f>IF(LEN(J717)=0,"",VLOOKUP(J717,品类代码!$F:$G,2,0))</f>
        <v/>
      </c>
      <c r="L717" s="65"/>
      <c r="M717" s="39"/>
      <c r="N717" s="39"/>
      <c r="O717" s="39"/>
      <c r="P717" s="39"/>
      <c r="Q717" s="39"/>
      <c r="R717" s="39"/>
      <c r="S717" s="36" t="str">
        <f t="shared" si="11"/>
        <v/>
      </c>
      <c r="T717" s="39"/>
      <c r="U717" s="39"/>
      <c r="V717" s="39"/>
    </row>
    <row r="718" spans="1:22" s="17" customFormat="1" ht="14.25" thickBot="1">
      <c r="A718" s="39"/>
      <c r="B718" s="65"/>
      <c r="C718" s="39"/>
      <c r="D718" s="65"/>
      <c r="E718" s="39"/>
      <c r="F718" s="25"/>
      <c r="G718" s="23"/>
      <c r="H718" s="25"/>
      <c r="I718" s="30" t="str">
        <f>IF(LEN(F718)*LEN(G718)*LEN(H718)=0,"",VLOOKUP(F718&amp;G718&amp;H718,品类代码!$D:$E,2,0))</f>
        <v/>
      </c>
      <c r="J718" s="31" t="str">
        <f>IF(LEN(I718)=0,"",VLOOKUP(I718,品类代码!$E:$F,2,0))</f>
        <v/>
      </c>
      <c r="K718" s="30" t="str">
        <f>IF(LEN(J718)=0,"",VLOOKUP(J718,品类代码!$F:$G,2,0))</f>
        <v/>
      </c>
      <c r="L718" s="65"/>
      <c r="M718" s="39"/>
      <c r="N718" s="39"/>
      <c r="O718" s="39"/>
      <c r="P718" s="39"/>
      <c r="Q718" s="39"/>
      <c r="R718" s="39"/>
      <c r="S718" s="36" t="str">
        <f t="shared" si="11"/>
        <v/>
      </c>
      <c r="T718" s="39"/>
      <c r="U718" s="39"/>
      <c r="V718" s="39"/>
    </row>
    <row r="719" spans="1:22" s="17" customFormat="1" ht="14.25" thickBot="1">
      <c r="A719" s="39"/>
      <c r="B719" s="65"/>
      <c r="C719" s="39"/>
      <c r="D719" s="65"/>
      <c r="E719" s="39"/>
      <c r="F719" s="25"/>
      <c r="G719" s="23"/>
      <c r="H719" s="25"/>
      <c r="I719" s="30" t="str">
        <f>IF(LEN(F719)*LEN(G719)*LEN(H719)=0,"",VLOOKUP(F719&amp;G719&amp;H719,品类代码!$D:$E,2,0))</f>
        <v/>
      </c>
      <c r="J719" s="31" t="str">
        <f>IF(LEN(I719)=0,"",VLOOKUP(I719,品类代码!$E:$F,2,0))</f>
        <v/>
      </c>
      <c r="K719" s="30" t="str">
        <f>IF(LEN(J719)=0,"",VLOOKUP(J719,品类代码!$F:$G,2,0))</f>
        <v/>
      </c>
      <c r="L719" s="65"/>
      <c r="M719" s="39"/>
      <c r="N719" s="39"/>
      <c r="O719" s="39"/>
      <c r="P719" s="39"/>
      <c r="Q719" s="39"/>
      <c r="R719" s="39"/>
      <c r="S719" s="36" t="str">
        <f t="shared" si="11"/>
        <v/>
      </c>
      <c r="T719" s="39"/>
      <c r="U719" s="39"/>
      <c r="V719" s="39"/>
    </row>
    <row r="720" spans="1:22" s="17" customFormat="1" ht="14.25" thickBot="1">
      <c r="A720" s="39"/>
      <c r="B720" s="65"/>
      <c r="C720" s="39"/>
      <c r="D720" s="65"/>
      <c r="E720" s="39"/>
      <c r="F720" s="25"/>
      <c r="G720" s="23"/>
      <c r="H720" s="25"/>
      <c r="I720" s="30" t="str">
        <f>IF(LEN(F720)*LEN(G720)*LEN(H720)=0,"",VLOOKUP(F720&amp;G720&amp;H720,品类代码!$D:$E,2,0))</f>
        <v/>
      </c>
      <c r="J720" s="31" t="str">
        <f>IF(LEN(I720)=0,"",VLOOKUP(I720,品类代码!$E:$F,2,0))</f>
        <v/>
      </c>
      <c r="K720" s="30" t="str">
        <f>IF(LEN(J720)=0,"",VLOOKUP(J720,品类代码!$F:$G,2,0))</f>
        <v/>
      </c>
      <c r="L720" s="65"/>
      <c r="M720" s="39"/>
      <c r="N720" s="39"/>
      <c r="O720" s="39"/>
      <c r="P720" s="39"/>
      <c r="Q720" s="39"/>
      <c r="R720" s="39"/>
      <c r="S720" s="36" t="str">
        <f t="shared" si="11"/>
        <v/>
      </c>
      <c r="T720" s="39"/>
      <c r="U720" s="39"/>
      <c r="V720" s="39"/>
    </row>
    <row r="721" spans="1:22" s="17" customFormat="1" ht="14.25" thickBot="1">
      <c r="A721" s="39"/>
      <c r="B721" s="65"/>
      <c r="C721" s="39"/>
      <c r="D721" s="65"/>
      <c r="E721" s="39"/>
      <c r="F721" s="25"/>
      <c r="G721" s="23"/>
      <c r="H721" s="25"/>
      <c r="I721" s="30" t="str">
        <f>IF(LEN(F721)*LEN(G721)*LEN(H721)=0,"",VLOOKUP(F721&amp;G721&amp;H721,品类代码!$D:$E,2,0))</f>
        <v/>
      </c>
      <c r="J721" s="31" t="str">
        <f>IF(LEN(I721)=0,"",VLOOKUP(I721,品类代码!$E:$F,2,0))</f>
        <v/>
      </c>
      <c r="K721" s="30" t="str">
        <f>IF(LEN(J721)=0,"",VLOOKUP(J721,品类代码!$F:$G,2,0))</f>
        <v/>
      </c>
      <c r="L721" s="65"/>
      <c r="M721" s="39"/>
      <c r="N721" s="39"/>
      <c r="O721" s="39"/>
      <c r="P721" s="39"/>
      <c r="Q721" s="39"/>
      <c r="R721" s="39"/>
      <c r="S721" s="36" t="str">
        <f t="shared" si="11"/>
        <v/>
      </c>
      <c r="T721" s="39"/>
      <c r="U721" s="39"/>
      <c r="V721" s="39"/>
    </row>
    <row r="722" spans="1:22" s="17" customFormat="1" ht="14.25" thickBot="1">
      <c r="A722" s="39"/>
      <c r="B722" s="65"/>
      <c r="C722" s="39"/>
      <c r="D722" s="65"/>
      <c r="E722" s="39"/>
      <c r="F722" s="25"/>
      <c r="G722" s="23"/>
      <c r="H722" s="25"/>
      <c r="I722" s="30" t="str">
        <f>IF(LEN(F722)*LEN(G722)*LEN(H722)=0,"",VLOOKUP(F722&amp;G722&amp;H722,品类代码!$D:$E,2,0))</f>
        <v/>
      </c>
      <c r="J722" s="31" t="str">
        <f>IF(LEN(I722)=0,"",VLOOKUP(I722,品类代码!$E:$F,2,0))</f>
        <v/>
      </c>
      <c r="K722" s="30" t="str">
        <f>IF(LEN(J722)=0,"",VLOOKUP(J722,品类代码!$F:$G,2,0))</f>
        <v/>
      </c>
      <c r="L722" s="65"/>
      <c r="M722" s="39"/>
      <c r="N722" s="39"/>
      <c r="O722" s="39"/>
      <c r="P722" s="39"/>
      <c r="Q722" s="39"/>
      <c r="R722" s="39"/>
      <c r="S722" s="36" t="str">
        <f t="shared" si="11"/>
        <v/>
      </c>
      <c r="T722" s="39"/>
      <c r="U722" s="39"/>
      <c r="V722" s="39"/>
    </row>
    <row r="723" spans="1:22" s="17" customFormat="1" ht="14.25" thickBot="1">
      <c r="A723" s="39"/>
      <c r="B723" s="65"/>
      <c r="C723" s="39"/>
      <c r="D723" s="65"/>
      <c r="E723" s="39"/>
      <c r="F723" s="25"/>
      <c r="G723" s="23"/>
      <c r="H723" s="25"/>
      <c r="I723" s="30" t="str">
        <f>IF(LEN(F723)*LEN(G723)*LEN(H723)=0,"",VLOOKUP(F723&amp;G723&amp;H723,品类代码!$D:$E,2,0))</f>
        <v/>
      </c>
      <c r="J723" s="31" t="str">
        <f>IF(LEN(I723)=0,"",VLOOKUP(I723,品类代码!$E:$F,2,0))</f>
        <v/>
      </c>
      <c r="K723" s="30" t="str">
        <f>IF(LEN(J723)=0,"",VLOOKUP(J723,品类代码!$F:$G,2,0))</f>
        <v/>
      </c>
      <c r="L723" s="65"/>
      <c r="M723" s="39"/>
      <c r="N723" s="39"/>
      <c r="O723" s="39"/>
      <c r="P723" s="39"/>
      <c r="Q723" s="39"/>
      <c r="R723" s="39"/>
      <c r="S723" s="36" t="str">
        <f t="shared" si="11"/>
        <v/>
      </c>
      <c r="T723" s="39"/>
      <c r="U723" s="39"/>
      <c r="V723" s="39"/>
    </row>
    <row r="724" spans="1:22" s="17" customFormat="1" ht="14.25" thickBot="1">
      <c r="A724" s="39"/>
      <c r="B724" s="65"/>
      <c r="C724" s="39"/>
      <c r="D724" s="65"/>
      <c r="E724" s="39"/>
      <c r="F724" s="25"/>
      <c r="G724" s="23"/>
      <c r="H724" s="25"/>
      <c r="I724" s="30" t="str">
        <f>IF(LEN(F724)*LEN(G724)*LEN(H724)=0,"",VLOOKUP(F724&amp;G724&amp;H724,品类代码!$D:$E,2,0))</f>
        <v/>
      </c>
      <c r="J724" s="31" t="str">
        <f>IF(LEN(I724)=0,"",VLOOKUP(I724,品类代码!$E:$F,2,0))</f>
        <v/>
      </c>
      <c r="K724" s="30" t="str">
        <f>IF(LEN(J724)=0,"",VLOOKUP(J724,品类代码!$F:$G,2,0))</f>
        <v/>
      </c>
      <c r="L724" s="65"/>
      <c r="M724" s="39"/>
      <c r="N724" s="39"/>
      <c r="O724" s="39"/>
      <c r="P724" s="39"/>
      <c r="Q724" s="39"/>
      <c r="R724" s="39"/>
      <c r="S724" s="36" t="str">
        <f t="shared" si="11"/>
        <v/>
      </c>
      <c r="T724" s="39"/>
      <c r="U724" s="39"/>
      <c r="V724" s="39"/>
    </row>
    <row r="725" spans="1:22" s="17" customFormat="1" ht="14.25" thickBot="1">
      <c r="A725" s="39"/>
      <c r="B725" s="65"/>
      <c r="C725" s="39"/>
      <c r="D725" s="65"/>
      <c r="E725" s="39"/>
      <c r="F725" s="25"/>
      <c r="G725" s="23"/>
      <c r="H725" s="25"/>
      <c r="I725" s="30" t="str">
        <f>IF(LEN(F725)*LEN(G725)*LEN(H725)=0,"",VLOOKUP(F725&amp;G725&amp;H725,品类代码!$D:$E,2,0))</f>
        <v/>
      </c>
      <c r="J725" s="31" t="str">
        <f>IF(LEN(I725)=0,"",VLOOKUP(I725,品类代码!$E:$F,2,0))</f>
        <v/>
      </c>
      <c r="K725" s="30" t="str">
        <f>IF(LEN(J725)=0,"",VLOOKUP(J725,品类代码!$F:$G,2,0))</f>
        <v/>
      </c>
      <c r="L725" s="65"/>
      <c r="M725" s="39"/>
      <c r="N725" s="39"/>
      <c r="O725" s="39"/>
      <c r="P725" s="39"/>
      <c r="Q725" s="39"/>
      <c r="R725" s="39"/>
      <c r="S725" s="36" t="str">
        <f t="shared" si="11"/>
        <v/>
      </c>
      <c r="T725" s="39"/>
      <c r="U725" s="39"/>
      <c r="V725" s="39"/>
    </row>
    <row r="726" spans="1:22" s="17" customFormat="1" ht="14.25" thickBot="1">
      <c r="A726" s="39"/>
      <c r="B726" s="65"/>
      <c r="C726" s="39"/>
      <c r="D726" s="65"/>
      <c r="E726" s="39"/>
      <c r="F726" s="25"/>
      <c r="G726" s="23"/>
      <c r="H726" s="25"/>
      <c r="I726" s="30" t="str">
        <f>IF(LEN(F726)*LEN(G726)*LEN(H726)=0,"",VLOOKUP(F726&amp;G726&amp;H726,品类代码!$D:$E,2,0))</f>
        <v/>
      </c>
      <c r="J726" s="31" t="str">
        <f>IF(LEN(I726)=0,"",VLOOKUP(I726,品类代码!$E:$F,2,0))</f>
        <v/>
      </c>
      <c r="K726" s="30" t="str">
        <f>IF(LEN(J726)=0,"",VLOOKUP(J726,品类代码!$F:$G,2,0))</f>
        <v/>
      </c>
      <c r="L726" s="65"/>
      <c r="M726" s="39"/>
      <c r="N726" s="39"/>
      <c r="O726" s="39"/>
      <c r="P726" s="39"/>
      <c r="Q726" s="39"/>
      <c r="R726" s="39"/>
      <c r="S726" s="36" t="str">
        <f t="shared" si="11"/>
        <v/>
      </c>
      <c r="T726" s="39"/>
      <c r="U726" s="39"/>
      <c r="V726" s="39"/>
    </row>
    <row r="727" spans="1:22" s="17" customFormat="1" ht="14.25" thickBot="1">
      <c r="A727" s="39"/>
      <c r="B727" s="65"/>
      <c r="C727" s="39"/>
      <c r="D727" s="65"/>
      <c r="E727" s="39"/>
      <c r="F727" s="25"/>
      <c r="G727" s="23"/>
      <c r="H727" s="25"/>
      <c r="I727" s="30" t="str">
        <f>IF(LEN(F727)*LEN(G727)*LEN(H727)=0,"",VLOOKUP(F727&amp;G727&amp;H727,品类代码!$D:$E,2,0))</f>
        <v/>
      </c>
      <c r="J727" s="31" t="str">
        <f>IF(LEN(I727)=0,"",VLOOKUP(I727,品类代码!$E:$F,2,0))</f>
        <v/>
      </c>
      <c r="K727" s="30" t="str">
        <f>IF(LEN(J727)=0,"",VLOOKUP(J727,品类代码!$F:$G,2,0))</f>
        <v/>
      </c>
      <c r="L727" s="65"/>
      <c r="M727" s="39"/>
      <c r="N727" s="39"/>
      <c r="O727" s="39"/>
      <c r="P727" s="39"/>
      <c r="Q727" s="39"/>
      <c r="R727" s="39"/>
      <c r="S727" s="36" t="str">
        <f t="shared" si="11"/>
        <v/>
      </c>
      <c r="T727" s="39"/>
      <c r="U727" s="39"/>
      <c r="V727" s="39"/>
    </row>
    <row r="728" spans="1:22" s="17" customFormat="1" ht="14.25" thickBot="1">
      <c r="A728" s="39"/>
      <c r="B728" s="65"/>
      <c r="C728" s="39"/>
      <c r="D728" s="65"/>
      <c r="E728" s="39"/>
      <c r="F728" s="25"/>
      <c r="G728" s="23"/>
      <c r="H728" s="25"/>
      <c r="I728" s="30" t="str">
        <f>IF(LEN(F728)*LEN(G728)*LEN(H728)=0,"",VLOOKUP(F728&amp;G728&amp;H728,品类代码!$D:$E,2,0))</f>
        <v/>
      </c>
      <c r="J728" s="31" t="str">
        <f>IF(LEN(I728)=0,"",VLOOKUP(I728,品类代码!$E:$F,2,0))</f>
        <v/>
      </c>
      <c r="K728" s="30" t="str">
        <f>IF(LEN(J728)=0,"",VLOOKUP(J728,品类代码!$F:$G,2,0))</f>
        <v/>
      </c>
      <c r="L728" s="65"/>
      <c r="M728" s="39"/>
      <c r="N728" s="39"/>
      <c r="O728" s="39"/>
      <c r="P728" s="39"/>
      <c r="Q728" s="39"/>
      <c r="R728" s="39"/>
      <c r="S728" s="36" t="str">
        <f t="shared" si="11"/>
        <v/>
      </c>
      <c r="T728" s="39"/>
      <c r="U728" s="39"/>
      <c r="V728" s="39"/>
    </row>
    <row r="729" spans="1:22" s="17" customFormat="1" ht="14.25" thickBot="1">
      <c r="A729" s="39"/>
      <c r="B729" s="65"/>
      <c r="C729" s="39"/>
      <c r="D729" s="65"/>
      <c r="E729" s="39"/>
      <c r="F729" s="25"/>
      <c r="G729" s="23"/>
      <c r="H729" s="25"/>
      <c r="I729" s="30" t="str">
        <f>IF(LEN(F729)*LEN(G729)*LEN(H729)=0,"",VLOOKUP(F729&amp;G729&amp;H729,品类代码!$D:$E,2,0))</f>
        <v/>
      </c>
      <c r="J729" s="31" t="str">
        <f>IF(LEN(I729)=0,"",VLOOKUP(I729,品类代码!$E:$F,2,0))</f>
        <v/>
      </c>
      <c r="K729" s="30" t="str">
        <f>IF(LEN(J729)=0,"",VLOOKUP(J729,品类代码!$F:$G,2,0))</f>
        <v/>
      </c>
      <c r="L729" s="65"/>
      <c r="M729" s="39"/>
      <c r="N729" s="39"/>
      <c r="O729" s="39"/>
      <c r="P729" s="39"/>
      <c r="Q729" s="39"/>
      <c r="R729" s="39"/>
      <c r="S729" s="36" t="str">
        <f t="shared" si="11"/>
        <v/>
      </c>
      <c r="T729" s="39"/>
      <c r="U729" s="39"/>
      <c r="V729" s="39"/>
    </row>
    <row r="730" spans="1:22" s="17" customFormat="1" ht="14.25" thickBot="1">
      <c r="A730" s="39"/>
      <c r="B730" s="65"/>
      <c r="C730" s="39"/>
      <c r="D730" s="65"/>
      <c r="E730" s="39"/>
      <c r="F730" s="25"/>
      <c r="G730" s="23"/>
      <c r="H730" s="25"/>
      <c r="I730" s="30" t="str">
        <f>IF(LEN(F730)*LEN(G730)*LEN(H730)=0,"",VLOOKUP(F730&amp;G730&amp;H730,品类代码!$D:$E,2,0))</f>
        <v/>
      </c>
      <c r="J730" s="31" t="str">
        <f>IF(LEN(I730)=0,"",VLOOKUP(I730,品类代码!$E:$F,2,0))</f>
        <v/>
      </c>
      <c r="K730" s="30" t="str">
        <f>IF(LEN(J730)=0,"",VLOOKUP(J730,品类代码!$F:$G,2,0))</f>
        <v/>
      </c>
      <c r="L730" s="65"/>
      <c r="M730" s="39"/>
      <c r="N730" s="39"/>
      <c r="O730" s="39"/>
      <c r="P730" s="39"/>
      <c r="Q730" s="39"/>
      <c r="R730" s="39"/>
      <c r="S730" s="36" t="str">
        <f t="shared" si="11"/>
        <v/>
      </c>
      <c r="T730" s="39"/>
      <c r="U730" s="39"/>
      <c r="V730" s="39"/>
    </row>
    <row r="731" spans="1:22" s="17" customFormat="1" ht="14.25" thickBot="1">
      <c r="A731" s="39"/>
      <c r="B731" s="65"/>
      <c r="C731" s="39"/>
      <c r="D731" s="65"/>
      <c r="E731" s="39"/>
      <c r="F731" s="25"/>
      <c r="G731" s="23"/>
      <c r="H731" s="25"/>
      <c r="I731" s="30" t="str">
        <f>IF(LEN(F731)*LEN(G731)*LEN(H731)=0,"",VLOOKUP(F731&amp;G731&amp;H731,品类代码!$D:$E,2,0))</f>
        <v/>
      </c>
      <c r="J731" s="31" t="str">
        <f>IF(LEN(I731)=0,"",VLOOKUP(I731,品类代码!$E:$F,2,0))</f>
        <v/>
      </c>
      <c r="K731" s="30" t="str">
        <f>IF(LEN(J731)=0,"",VLOOKUP(J731,品类代码!$F:$G,2,0))</f>
        <v/>
      </c>
      <c r="L731" s="65"/>
      <c r="M731" s="39"/>
      <c r="N731" s="39"/>
      <c r="O731" s="39"/>
      <c r="P731" s="39"/>
      <c r="Q731" s="39"/>
      <c r="R731" s="39"/>
      <c r="S731" s="36" t="str">
        <f t="shared" si="11"/>
        <v/>
      </c>
      <c r="T731" s="39"/>
      <c r="U731" s="39"/>
      <c r="V731" s="39"/>
    </row>
    <row r="732" spans="1:22" s="17" customFormat="1" ht="14.25" thickBot="1">
      <c r="A732" s="39"/>
      <c r="B732" s="65"/>
      <c r="C732" s="39"/>
      <c r="D732" s="65"/>
      <c r="E732" s="39"/>
      <c r="F732" s="25"/>
      <c r="G732" s="23"/>
      <c r="H732" s="25"/>
      <c r="I732" s="30" t="str">
        <f>IF(LEN(F732)*LEN(G732)*LEN(H732)=0,"",VLOOKUP(F732&amp;G732&amp;H732,品类代码!$D:$E,2,0))</f>
        <v/>
      </c>
      <c r="J732" s="31" t="str">
        <f>IF(LEN(I732)=0,"",VLOOKUP(I732,品类代码!$E:$F,2,0))</f>
        <v/>
      </c>
      <c r="K732" s="30" t="str">
        <f>IF(LEN(J732)=0,"",VLOOKUP(J732,品类代码!$F:$G,2,0))</f>
        <v/>
      </c>
      <c r="L732" s="65"/>
      <c r="M732" s="39"/>
      <c r="N732" s="39"/>
      <c r="O732" s="39"/>
      <c r="P732" s="39"/>
      <c r="Q732" s="39"/>
      <c r="R732" s="39"/>
      <c r="S732" s="36" t="str">
        <f t="shared" si="11"/>
        <v/>
      </c>
      <c r="T732" s="39"/>
      <c r="U732" s="39"/>
      <c r="V732" s="39"/>
    </row>
    <row r="733" spans="1:22" s="17" customFormat="1" ht="14.25" thickBot="1">
      <c r="A733" s="39"/>
      <c r="B733" s="65"/>
      <c r="C733" s="39"/>
      <c r="D733" s="65"/>
      <c r="E733" s="39"/>
      <c r="F733" s="25"/>
      <c r="G733" s="23"/>
      <c r="H733" s="25"/>
      <c r="I733" s="30" t="str">
        <f>IF(LEN(F733)*LEN(G733)*LEN(H733)=0,"",VLOOKUP(F733&amp;G733&amp;H733,品类代码!$D:$E,2,0))</f>
        <v/>
      </c>
      <c r="J733" s="31" t="str">
        <f>IF(LEN(I733)=0,"",VLOOKUP(I733,品类代码!$E:$F,2,0))</f>
        <v/>
      </c>
      <c r="K733" s="30" t="str">
        <f>IF(LEN(J733)=0,"",VLOOKUP(J733,品类代码!$F:$G,2,0))</f>
        <v/>
      </c>
      <c r="L733" s="65"/>
      <c r="M733" s="39"/>
      <c r="N733" s="39"/>
      <c r="O733" s="39"/>
      <c r="P733" s="39"/>
      <c r="Q733" s="39"/>
      <c r="R733" s="39"/>
      <c r="S733" s="36" t="str">
        <f t="shared" si="11"/>
        <v/>
      </c>
      <c r="T733" s="39"/>
      <c r="U733" s="39"/>
      <c r="V733" s="39"/>
    </row>
    <row r="734" spans="1:22" s="17" customFormat="1" ht="14.25" thickBot="1">
      <c r="A734" s="39"/>
      <c r="B734" s="65"/>
      <c r="C734" s="39"/>
      <c r="D734" s="65"/>
      <c r="E734" s="39"/>
      <c r="F734" s="25"/>
      <c r="G734" s="23"/>
      <c r="H734" s="25"/>
      <c r="I734" s="30" t="str">
        <f>IF(LEN(F734)*LEN(G734)*LEN(H734)=0,"",VLOOKUP(F734&amp;G734&amp;H734,品类代码!$D:$E,2,0))</f>
        <v/>
      </c>
      <c r="J734" s="31" t="str">
        <f>IF(LEN(I734)=0,"",VLOOKUP(I734,品类代码!$E:$F,2,0))</f>
        <v/>
      </c>
      <c r="K734" s="30" t="str">
        <f>IF(LEN(J734)=0,"",VLOOKUP(J734,品类代码!$F:$G,2,0))</f>
        <v/>
      </c>
      <c r="L734" s="65"/>
      <c r="M734" s="39"/>
      <c r="N734" s="39"/>
      <c r="O734" s="39"/>
      <c r="P734" s="39"/>
      <c r="Q734" s="39"/>
      <c r="R734" s="39"/>
      <c r="S734" s="36" t="str">
        <f t="shared" si="11"/>
        <v/>
      </c>
      <c r="T734" s="39"/>
      <c r="U734" s="39"/>
      <c r="V734" s="39"/>
    </row>
    <row r="735" spans="1:22" s="17" customFormat="1" ht="14.25" thickBot="1">
      <c r="A735" s="39"/>
      <c r="B735" s="65"/>
      <c r="C735" s="39"/>
      <c r="D735" s="65"/>
      <c r="E735" s="39"/>
      <c r="F735" s="25"/>
      <c r="G735" s="23"/>
      <c r="H735" s="25"/>
      <c r="I735" s="30" t="str">
        <f>IF(LEN(F735)*LEN(G735)*LEN(H735)=0,"",VLOOKUP(F735&amp;G735&amp;H735,品类代码!$D:$E,2,0))</f>
        <v/>
      </c>
      <c r="J735" s="31" t="str">
        <f>IF(LEN(I735)=0,"",VLOOKUP(I735,品类代码!$E:$F,2,0))</f>
        <v/>
      </c>
      <c r="K735" s="30" t="str">
        <f>IF(LEN(J735)=0,"",VLOOKUP(J735,品类代码!$F:$G,2,0))</f>
        <v/>
      </c>
      <c r="L735" s="65"/>
      <c r="M735" s="39"/>
      <c r="N735" s="39"/>
      <c r="O735" s="39"/>
      <c r="P735" s="39"/>
      <c r="Q735" s="39"/>
      <c r="R735" s="39"/>
      <c r="S735" s="36" t="str">
        <f t="shared" si="11"/>
        <v/>
      </c>
      <c r="T735" s="39"/>
      <c r="U735" s="39"/>
      <c r="V735" s="39"/>
    </row>
    <row r="736" spans="1:22" s="17" customFormat="1" ht="14.25" thickBot="1">
      <c r="A736" s="39"/>
      <c r="B736" s="65"/>
      <c r="C736" s="39"/>
      <c r="D736" s="65"/>
      <c r="E736" s="39"/>
      <c r="F736" s="25"/>
      <c r="G736" s="23"/>
      <c r="H736" s="25"/>
      <c r="I736" s="30" t="str">
        <f>IF(LEN(F736)*LEN(G736)*LEN(H736)=0,"",VLOOKUP(F736&amp;G736&amp;H736,品类代码!$D:$E,2,0))</f>
        <v/>
      </c>
      <c r="J736" s="31" t="str">
        <f>IF(LEN(I736)=0,"",VLOOKUP(I736,品类代码!$E:$F,2,0))</f>
        <v/>
      </c>
      <c r="K736" s="30" t="str">
        <f>IF(LEN(J736)=0,"",VLOOKUP(J736,品类代码!$F:$G,2,0))</f>
        <v/>
      </c>
      <c r="L736" s="65"/>
      <c r="M736" s="39"/>
      <c r="N736" s="39"/>
      <c r="O736" s="39"/>
      <c r="P736" s="39"/>
      <c r="Q736" s="39"/>
      <c r="R736" s="39"/>
      <c r="S736" s="36" t="str">
        <f t="shared" si="11"/>
        <v/>
      </c>
      <c r="T736" s="39"/>
      <c r="U736" s="39"/>
      <c r="V736" s="39"/>
    </row>
    <row r="737" spans="1:22" s="17" customFormat="1" ht="14.25" thickBot="1">
      <c r="A737" s="39"/>
      <c r="B737" s="65"/>
      <c r="C737" s="39"/>
      <c r="D737" s="65"/>
      <c r="E737" s="39"/>
      <c r="F737" s="25"/>
      <c r="G737" s="23"/>
      <c r="H737" s="25"/>
      <c r="I737" s="30" t="str">
        <f>IF(LEN(F737)*LEN(G737)*LEN(H737)=0,"",VLOOKUP(F737&amp;G737&amp;H737,品类代码!$D:$E,2,0))</f>
        <v/>
      </c>
      <c r="J737" s="31" t="str">
        <f>IF(LEN(I737)=0,"",VLOOKUP(I737,品类代码!$E:$F,2,0))</f>
        <v/>
      </c>
      <c r="K737" s="30" t="str">
        <f>IF(LEN(J737)=0,"",VLOOKUP(J737,品类代码!$F:$G,2,0))</f>
        <v/>
      </c>
      <c r="L737" s="65"/>
      <c r="M737" s="39"/>
      <c r="N737" s="39"/>
      <c r="O737" s="39"/>
      <c r="P737" s="39"/>
      <c r="Q737" s="39"/>
      <c r="R737" s="39"/>
      <c r="S737" s="36" t="str">
        <f t="shared" si="11"/>
        <v/>
      </c>
      <c r="T737" s="39"/>
      <c r="U737" s="39"/>
      <c r="V737" s="39"/>
    </row>
    <row r="738" spans="1:22" s="17" customFormat="1" ht="14.25" thickBot="1">
      <c r="A738" s="39"/>
      <c r="B738" s="65"/>
      <c r="C738" s="39"/>
      <c r="D738" s="65"/>
      <c r="E738" s="39"/>
      <c r="F738" s="25"/>
      <c r="G738" s="23"/>
      <c r="H738" s="25"/>
      <c r="I738" s="30" t="str">
        <f>IF(LEN(F738)*LEN(G738)*LEN(H738)=0,"",VLOOKUP(F738&amp;G738&amp;H738,品类代码!$D:$E,2,0))</f>
        <v/>
      </c>
      <c r="J738" s="31" t="str">
        <f>IF(LEN(I738)=0,"",VLOOKUP(I738,品类代码!$E:$F,2,0))</f>
        <v/>
      </c>
      <c r="K738" s="30" t="str">
        <f>IF(LEN(J738)=0,"",VLOOKUP(J738,品类代码!$F:$G,2,0))</f>
        <v/>
      </c>
      <c r="L738" s="65"/>
      <c r="M738" s="39"/>
      <c r="N738" s="39"/>
      <c r="O738" s="39"/>
      <c r="P738" s="39"/>
      <c r="Q738" s="39"/>
      <c r="R738" s="39"/>
      <c r="S738" s="36" t="str">
        <f t="shared" si="11"/>
        <v/>
      </c>
      <c r="T738" s="39"/>
      <c r="U738" s="39"/>
      <c r="V738" s="39"/>
    </row>
    <row r="739" spans="1:22" s="17" customFormat="1" ht="14.25" thickBot="1">
      <c r="A739" s="39"/>
      <c r="B739" s="65"/>
      <c r="C739" s="39"/>
      <c r="D739" s="65"/>
      <c r="E739" s="39"/>
      <c r="F739" s="25"/>
      <c r="G739" s="23"/>
      <c r="H739" s="25"/>
      <c r="I739" s="30" t="str">
        <f>IF(LEN(F739)*LEN(G739)*LEN(H739)=0,"",VLOOKUP(F739&amp;G739&amp;H739,品类代码!$D:$E,2,0))</f>
        <v/>
      </c>
      <c r="J739" s="31" t="str">
        <f>IF(LEN(I739)=0,"",VLOOKUP(I739,品类代码!$E:$F,2,0))</f>
        <v/>
      </c>
      <c r="K739" s="30" t="str">
        <f>IF(LEN(J739)=0,"",VLOOKUP(J739,品类代码!$F:$G,2,0))</f>
        <v/>
      </c>
      <c r="L739" s="65"/>
      <c r="M739" s="39"/>
      <c r="N739" s="39"/>
      <c r="O739" s="39"/>
      <c r="P739" s="39"/>
      <c r="Q739" s="39"/>
      <c r="R739" s="39"/>
      <c r="S739" s="36" t="str">
        <f t="shared" si="11"/>
        <v/>
      </c>
      <c r="T739" s="39"/>
      <c r="U739" s="39"/>
      <c r="V739" s="39"/>
    </row>
    <row r="740" spans="1:22" s="17" customFormat="1" ht="14.25" thickBot="1">
      <c r="A740" s="39"/>
      <c r="B740" s="65"/>
      <c r="C740" s="39"/>
      <c r="D740" s="65"/>
      <c r="E740" s="39"/>
      <c r="F740" s="25"/>
      <c r="G740" s="23"/>
      <c r="H740" s="25"/>
      <c r="I740" s="30" t="str">
        <f>IF(LEN(F740)*LEN(G740)*LEN(H740)=0,"",VLOOKUP(F740&amp;G740&amp;H740,品类代码!$D:$E,2,0))</f>
        <v/>
      </c>
      <c r="J740" s="31" t="str">
        <f>IF(LEN(I740)=0,"",VLOOKUP(I740,品类代码!$E:$F,2,0))</f>
        <v/>
      </c>
      <c r="K740" s="30" t="str">
        <f>IF(LEN(J740)=0,"",VLOOKUP(J740,品类代码!$F:$G,2,0))</f>
        <v/>
      </c>
      <c r="L740" s="65"/>
      <c r="M740" s="39"/>
      <c r="N740" s="39"/>
      <c r="O740" s="39"/>
      <c r="P740" s="39"/>
      <c r="Q740" s="39"/>
      <c r="R740" s="39"/>
      <c r="S740" s="36" t="str">
        <f t="shared" si="11"/>
        <v/>
      </c>
      <c r="T740" s="39"/>
      <c r="U740" s="39"/>
      <c r="V740" s="39"/>
    </row>
    <row r="741" spans="1:22" s="17" customFormat="1" ht="14.25" thickBot="1">
      <c r="A741" s="39"/>
      <c r="B741" s="65"/>
      <c r="C741" s="39"/>
      <c r="D741" s="65"/>
      <c r="E741" s="39"/>
      <c r="F741" s="25"/>
      <c r="G741" s="23"/>
      <c r="H741" s="25"/>
      <c r="I741" s="30" t="str">
        <f>IF(LEN(F741)*LEN(G741)*LEN(H741)=0,"",VLOOKUP(F741&amp;G741&amp;H741,品类代码!$D:$E,2,0))</f>
        <v/>
      </c>
      <c r="J741" s="31" t="str">
        <f>IF(LEN(I741)=0,"",VLOOKUP(I741,品类代码!$E:$F,2,0))</f>
        <v/>
      </c>
      <c r="K741" s="30" t="str">
        <f>IF(LEN(J741)=0,"",VLOOKUP(J741,品类代码!$F:$G,2,0))</f>
        <v/>
      </c>
      <c r="L741" s="65"/>
      <c r="M741" s="39"/>
      <c r="N741" s="39"/>
      <c r="O741" s="39"/>
      <c r="P741" s="39"/>
      <c r="Q741" s="39"/>
      <c r="R741" s="39"/>
      <c r="S741" s="36" t="str">
        <f t="shared" si="11"/>
        <v/>
      </c>
      <c r="T741" s="39"/>
      <c r="U741" s="39"/>
      <c r="V741" s="39"/>
    </row>
    <row r="742" spans="1:22" s="17" customFormat="1" ht="14.25" thickBot="1">
      <c r="A742" s="39"/>
      <c r="B742" s="65"/>
      <c r="C742" s="39"/>
      <c r="D742" s="65"/>
      <c r="E742" s="39"/>
      <c r="F742" s="25"/>
      <c r="G742" s="23"/>
      <c r="H742" s="25"/>
      <c r="I742" s="30" t="str">
        <f>IF(LEN(F742)*LEN(G742)*LEN(H742)=0,"",VLOOKUP(F742&amp;G742&amp;H742,品类代码!$D:$E,2,0))</f>
        <v/>
      </c>
      <c r="J742" s="31" t="str">
        <f>IF(LEN(I742)=0,"",VLOOKUP(I742,品类代码!$E:$F,2,0))</f>
        <v/>
      </c>
      <c r="K742" s="30" t="str">
        <f>IF(LEN(J742)=0,"",VLOOKUP(J742,品类代码!$F:$G,2,0))</f>
        <v/>
      </c>
      <c r="L742" s="65"/>
      <c r="M742" s="39"/>
      <c r="N742" s="39"/>
      <c r="O742" s="39"/>
      <c r="P742" s="39"/>
      <c r="Q742" s="39"/>
      <c r="R742" s="39"/>
      <c r="S742" s="36" t="str">
        <f t="shared" si="11"/>
        <v/>
      </c>
      <c r="T742" s="39"/>
      <c r="U742" s="39"/>
      <c r="V742" s="39"/>
    </row>
    <row r="743" spans="1:22" s="17" customFormat="1" ht="14.25" thickBot="1">
      <c r="A743" s="39"/>
      <c r="B743" s="65"/>
      <c r="C743" s="39"/>
      <c r="D743" s="65"/>
      <c r="E743" s="39"/>
      <c r="F743" s="25"/>
      <c r="G743" s="23"/>
      <c r="H743" s="25"/>
      <c r="I743" s="30" t="str">
        <f>IF(LEN(F743)*LEN(G743)*LEN(H743)=0,"",VLOOKUP(F743&amp;G743&amp;H743,品类代码!$D:$E,2,0))</f>
        <v/>
      </c>
      <c r="J743" s="31" t="str">
        <f>IF(LEN(I743)=0,"",VLOOKUP(I743,品类代码!$E:$F,2,0))</f>
        <v/>
      </c>
      <c r="K743" s="30" t="str">
        <f>IF(LEN(J743)=0,"",VLOOKUP(J743,品类代码!$F:$G,2,0))</f>
        <v/>
      </c>
      <c r="L743" s="65"/>
      <c r="M743" s="39"/>
      <c r="N743" s="39"/>
      <c r="O743" s="39"/>
      <c r="P743" s="39"/>
      <c r="Q743" s="39"/>
      <c r="R743" s="39"/>
      <c r="S743" s="36" t="str">
        <f t="shared" si="11"/>
        <v/>
      </c>
      <c r="T743" s="39"/>
      <c r="U743" s="39"/>
      <c r="V743" s="39"/>
    </row>
    <row r="744" spans="1:22" s="17" customFormat="1" ht="14.25" thickBot="1">
      <c r="A744" s="39"/>
      <c r="B744" s="65"/>
      <c r="C744" s="39"/>
      <c r="D744" s="65"/>
      <c r="E744" s="39"/>
      <c r="F744" s="25"/>
      <c r="G744" s="23"/>
      <c r="H744" s="25"/>
      <c r="I744" s="30" t="str">
        <f>IF(LEN(F744)*LEN(G744)*LEN(H744)=0,"",VLOOKUP(F744&amp;G744&amp;H744,品类代码!$D:$E,2,0))</f>
        <v/>
      </c>
      <c r="J744" s="31" t="str">
        <f>IF(LEN(I744)=0,"",VLOOKUP(I744,品类代码!$E:$F,2,0))</f>
        <v/>
      </c>
      <c r="K744" s="30" t="str">
        <f>IF(LEN(J744)=0,"",VLOOKUP(J744,品类代码!$F:$G,2,0))</f>
        <v/>
      </c>
      <c r="L744" s="65"/>
      <c r="M744" s="39"/>
      <c r="N744" s="39"/>
      <c r="O744" s="39"/>
      <c r="P744" s="39"/>
      <c r="Q744" s="39"/>
      <c r="R744" s="39"/>
      <c r="S744" s="36" t="str">
        <f t="shared" si="11"/>
        <v/>
      </c>
      <c r="T744" s="39"/>
      <c r="U744" s="39"/>
      <c r="V744" s="39"/>
    </row>
    <row r="745" spans="1:22" s="17" customFormat="1" ht="14.25" thickBot="1">
      <c r="A745" s="39"/>
      <c r="B745" s="65"/>
      <c r="C745" s="39"/>
      <c r="D745" s="65"/>
      <c r="E745" s="39"/>
      <c r="F745" s="25"/>
      <c r="G745" s="23"/>
      <c r="H745" s="25"/>
      <c r="I745" s="30" t="str">
        <f>IF(LEN(F745)*LEN(G745)*LEN(H745)=0,"",VLOOKUP(F745&amp;G745&amp;H745,品类代码!$D:$E,2,0))</f>
        <v/>
      </c>
      <c r="J745" s="31" t="str">
        <f>IF(LEN(I745)=0,"",VLOOKUP(I745,品类代码!$E:$F,2,0))</f>
        <v/>
      </c>
      <c r="K745" s="30" t="str">
        <f>IF(LEN(J745)=0,"",VLOOKUP(J745,品类代码!$F:$G,2,0))</f>
        <v/>
      </c>
      <c r="L745" s="65"/>
      <c r="M745" s="39"/>
      <c r="N745" s="39"/>
      <c r="O745" s="39"/>
      <c r="P745" s="39"/>
      <c r="Q745" s="39"/>
      <c r="R745" s="39"/>
      <c r="S745" s="36" t="str">
        <f t="shared" si="11"/>
        <v/>
      </c>
      <c r="T745" s="39"/>
      <c r="U745" s="39"/>
      <c r="V745" s="39"/>
    </row>
    <row r="746" spans="1:22" s="17" customFormat="1" ht="14.25" thickBot="1">
      <c r="A746" s="39"/>
      <c r="B746" s="65"/>
      <c r="C746" s="39"/>
      <c r="D746" s="65"/>
      <c r="E746" s="39"/>
      <c r="F746" s="25"/>
      <c r="G746" s="23"/>
      <c r="H746" s="25"/>
      <c r="I746" s="30" t="str">
        <f>IF(LEN(F746)*LEN(G746)*LEN(H746)=0,"",VLOOKUP(F746&amp;G746&amp;H746,品类代码!$D:$E,2,0))</f>
        <v/>
      </c>
      <c r="J746" s="31" t="str">
        <f>IF(LEN(I746)=0,"",VLOOKUP(I746,品类代码!$E:$F,2,0))</f>
        <v/>
      </c>
      <c r="K746" s="30" t="str">
        <f>IF(LEN(J746)=0,"",VLOOKUP(J746,品类代码!$F:$G,2,0))</f>
        <v/>
      </c>
      <c r="L746" s="65"/>
      <c r="M746" s="39"/>
      <c r="N746" s="39"/>
      <c r="O746" s="39"/>
      <c r="P746" s="39"/>
      <c r="Q746" s="39"/>
      <c r="R746" s="39"/>
      <c r="S746" s="36" t="str">
        <f t="shared" si="11"/>
        <v/>
      </c>
      <c r="T746" s="39"/>
      <c r="U746" s="39"/>
      <c r="V746" s="39"/>
    </row>
    <row r="747" spans="1:22" s="17" customFormat="1" ht="14.25" thickBot="1">
      <c r="A747" s="39"/>
      <c r="B747" s="65"/>
      <c r="C747" s="39"/>
      <c r="D747" s="65"/>
      <c r="E747" s="39"/>
      <c r="F747" s="25"/>
      <c r="G747" s="23"/>
      <c r="H747" s="25"/>
      <c r="I747" s="30" t="str">
        <f>IF(LEN(F747)*LEN(G747)*LEN(H747)=0,"",VLOOKUP(F747&amp;G747&amp;H747,品类代码!$D:$E,2,0))</f>
        <v/>
      </c>
      <c r="J747" s="31" t="str">
        <f>IF(LEN(I747)=0,"",VLOOKUP(I747,品类代码!$E:$F,2,0))</f>
        <v/>
      </c>
      <c r="K747" s="30" t="str">
        <f>IF(LEN(J747)=0,"",VLOOKUP(J747,品类代码!$F:$G,2,0))</f>
        <v/>
      </c>
      <c r="L747" s="65"/>
      <c r="M747" s="39"/>
      <c r="N747" s="39"/>
      <c r="O747" s="39"/>
      <c r="P747" s="39"/>
      <c r="Q747" s="39"/>
      <c r="R747" s="39"/>
      <c r="S747" s="36" t="str">
        <f t="shared" si="11"/>
        <v/>
      </c>
      <c r="T747" s="39"/>
      <c r="U747" s="39"/>
      <c r="V747" s="39"/>
    </row>
    <row r="748" spans="1:22" s="17" customFormat="1" ht="14.25" thickBot="1">
      <c r="A748" s="39"/>
      <c r="B748" s="65"/>
      <c r="C748" s="39"/>
      <c r="D748" s="65"/>
      <c r="E748" s="39"/>
      <c r="F748" s="25"/>
      <c r="G748" s="23"/>
      <c r="H748" s="25"/>
      <c r="I748" s="30" t="str">
        <f>IF(LEN(F748)*LEN(G748)*LEN(H748)=0,"",VLOOKUP(F748&amp;G748&amp;H748,品类代码!$D:$E,2,0))</f>
        <v/>
      </c>
      <c r="J748" s="31" t="str">
        <f>IF(LEN(I748)=0,"",VLOOKUP(I748,品类代码!$E:$F,2,0))</f>
        <v/>
      </c>
      <c r="K748" s="30" t="str">
        <f>IF(LEN(J748)=0,"",VLOOKUP(J748,品类代码!$F:$G,2,0))</f>
        <v/>
      </c>
      <c r="L748" s="65"/>
      <c r="M748" s="39"/>
      <c r="N748" s="39"/>
      <c r="O748" s="39"/>
      <c r="P748" s="39"/>
      <c r="Q748" s="39"/>
      <c r="R748" s="39"/>
      <c r="S748" s="36" t="str">
        <f t="shared" si="11"/>
        <v/>
      </c>
      <c r="T748" s="39"/>
      <c r="U748" s="39"/>
      <c r="V748" s="39"/>
    </row>
    <row r="749" spans="1:22" s="17" customFormat="1" ht="14.25" thickBot="1">
      <c r="A749" s="39"/>
      <c r="B749" s="65"/>
      <c r="C749" s="39"/>
      <c r="D749" s="65"/>
      <c r="E749" s="39"/>
      <c r="F749" s="25"/>
      <c r="G749" s="23"/>
      <c r="H749" s="25"/>
      <c r="I749" s="30" t="str">
        <f>IF(LEN(F749)*LEN(G749)*LEN(H749)=0,"",VLOOKUP(F749&amp;G749&amp;H749,品类代码!$D:$E,2,0))</f>
        <v/>
      </c>
      <c r="J749" s="31" t="str">
        <f>IF(LEN(I749)=0,"",VLOOKUP(I749,品类代码!$E:$F,2,0))</f>
        <v/>
      </c>
      <c r="K749" s="30" t="str">
        <f>IF(LEN(J749)=0,"",VLOOKUP(J749,品类代码!$F:$G,2,0))</f>
        <v/>
      </c>
      <c r="L749" s="65"/>
      <c r="M749" s="39"/>
      <c r="N749" s="39"/>
      <c r="O749" s="39"/>
      <c r="P749" s="39"/>
      <c r="Q749" s="39"/>
      <c r="R749" s="39"/>
      <c r="S749" s="36" t="str">
        <f t="shared" si="11"/>
        <v/>
      </c>
      <c r="T749" s="39"/>
      <c r="U749" s="39"/>
      <c r="V749" s="39"/>
    </row>
    <row r="750" spans="1:22" s="17" customFormat="1" ht="14.25" thickBot="1">
      <c r="A750" s="39"/>
      <c r="B750" s="65"/>
      <c r="C750" s="39"/>
      <c r="D750" s="65"/>
      <c r="E750" s="39"/>
      <c r="F750" s="25"/>
      <c r="G750" s="23"/>
      <c r="H750" s="25"/>
      <c r="I750" s="30" t="str">
        <f>IF(LEN(F750)*LEN(G750)*LEN(H750)=0,"",VLOOKUP(F750&amp;G750&amp;H750,品类代码!$D:$E,2,0))</f>
        <v/>
      </c>
      <c r="J750" s="31" t="str">
        <f>IF(LEN(I750)=0,"",VLOOKUP(I750,品类代码!$E:$F,2,0))</f>
        <v/>
      </c>
      <c r="K750" s="30" t="str">
        <f>IF(LEN(J750)=0,"",VLOOKUP(J750,品类代码!$F:$G,2,0))</f>
        <v/>
      </c>
      <c r="L750" s="65"/>
      <c r="M750" s="39"/>
      <c r="N750" s="39"/>
      <c r="O750" s="39"/>
      <c r="P750" s="39"/>
      <c r="Q750" s="39"/>
      <c r="R750" s="39"/>
      <c r="S750" s="36" t="str">
        <f t="shared" si="11"/>
        <v/>
      </c>
      <c r="T750" s="39"/>
      <c r="U750" s="39"/>
      <c r="V750" s="39"/>
    </row>
    <row r="751" spans="1:22" s="17" customFormat="1" ht="14.25" thickBot="1">
      <c r="A751" s="39"/>
      <c r="B751" s="65"/>
      <c r="C751" s="39"/>
      <c r="D751" s="65"/>
      <c r="E751" s="39"/>
      <c r="F751" s="25"/>
      <c r="G751" s="23"/>
      <c r="H751" s="25"/>
      <c r="I751" s="30" t="str">
        <f>IF(LEN(F751)*LEN(G751)*LEN(H751)=0,"",VLOOKUP(F751&amp;G751&amp;H751,品类代码!$D:$E,2,0))</f>
        <v/>
      </c>
      <c r="J751" s="31" t="str">
        <f>IF(LEN(I751)=0,"",VLOOKUP(I751,品类代码!$E:$F,2,0))</f>
        <v/>
      </c>
      <c r="K751" s="30" t="str">
        <f>IF(LEN(J751)=0,"",VLOOKUP(J751,品类代码!$F:$G,2,0))</f>
        <v/>
      </c>
      <c r="L751" s="65"/>
      <c r="M751" s="39"/>
      <c r="N751" s="39"/>
      <c r="O751" s="39"/>
      <c r="P751" s="39"/>
      <c r="Q751" s="39"/>
      <c r="R751" s="39"/>
      <c r="S751" s="36" t="str">
        <f t="shared" si="11"/>
        <v/>
      </c>
      <c r="T751" s="39"/>
      <c r="U751" s="39"/>
      <c r="V751" s="39"/>
    </row>
    <row r="752" spans="1:22" s="17" customFormat="1" ht="14.25" thickBot="1">
      <c r="A752" s="39"/>
      <c r="B752" s="65"/>
      <c r="C752" s="39"/>
      <c r="D752" s="65"/>
      <c r="E752" s="39"/>
      <c r="F752" s="25"/>
      <c r="G752" s="23"/>
      <c r="H752" s="25"/>
      <c r="I752" s="30" t="str">
        <f>IF(LEN(F752)*LEN(G752)*LEN(H752)=0,"",VLOOKUP(F752&amp;G752&amp;H752,品类代码!$D:$E,2,0))</f>
        <v/>
      </c>
      <c r="J752" s="31" t="str">
        <f>IF(LEN(I752)=0,"",VLOOKUP(I752,品类代码!$E:$F,2,0))</f>
        <v/>
      </c>
      <c r="K752" s="30" t="str">
        <f>IF(LEN(J752)=0,"",VLOOKUP(J752,品类代码!$F:$G,2,0))</f>
        <v/>
      </c>
      <c r="L752" s="65"/>
      <c r="M752" s="39"/>
      <c r="N752" s="39"/>
      <c r="O752" s="39"/>
      <c r="P752" s="39"/>
      <c r="Q752" s="39"/>
      <c r="R752" s="39"/>
      <c r="S752" s="36" t="str">
        <f t="shared" si="11"/>
        <v/>
      </c>
      <c r="T752" s="39"/>
      <c r="U752" s="39"/>
      <c r="V752" s="39"/>
    </row>
    <row r="753" spans="1:22" s="17" customFormat="1" ht="14.25" thickBot="1">
      <c r="A753" s="39"/>
      <c r="B753" s="65"/>
      <c r="C753" s="39"/>
      <c r="D753" s="65"/>
      <c r="E753" s="39"/>
      <c r="F753" s="25"/>
      <c r="G753" s="23"/>
      <c r="H753" s="25"/>
      <c r="I753" s="30" t="str">
        <f>IF(LEN(F753)*LEN(G753)*LEN(H753)=0,"",VLOOKUP(F753&amp;G753&amp;H753,品类代码!$D:$E,2,0))</f>
        <v/>
      </c>
      <c r="J753" s="31" t="str">
        <f>IF(LEN(I753)=0,"",VLOOKUP(I753,品类代码!$E:$F,2,0))</f>
        <v/>
      </c>
      <c r="K753" s="30" t="str">
        <f>IF(LEN(J753)=0,"",VLOOKUP(J753,品类代码!$F:$G,2,0))</f>
        <v/>
      </c>
      <c r="L753" s="65"/>
      <c r="M753" s="39"/>
      <c r="N753" s="39"/>
      <c r="O753" s="39"/>
      <c r="P753" s="39"/>
      <c r="Q753" s="39"/>
      <c r="R753" s="39"/>
      <c r="S753" s="36" t="str">
        <f t="shared" si="11"/>
        <v/>
      </c>
      <c r="T753" s="39"/>
      <c r="U753" s="39"/>
      <c r="V753" s="39"/>
    </row>
    <row r="754" spans="1:22" s="17" customFormat="1" ht="14.25" thickBot="1">
      <c r="A754" s="39"/>
      <c r="B754" s="65"/>
      <c r="C754" s="39"/>
      <c r="D754" s="65"/>
      <c r="E754" s="39"/>
      <c r="F754" s="25"/>
      <c r="G754" s="23"/>
      <c r="H754" s="25"/>
      <c r="I754" s="30" t="str">
        <f>IF(LEN(F754)*LEN(G754)*LEN(H754)=0,"",VLOOKUP(F754&amp;G754&amp;H754,品类代码!$D:$E,2,0))</f>
        <v/>
      </c>
      <c r="J754" s="31" t="str">
        <f>IF(LEN(I754)=0,"",VLOOKUP(I754,品类代码!$E:$F,2,0))</f>
        <v/>
      </c>
      <c r="K754" s="30" t="str">
        <f>IF(LEN(J754)=0,"",VLOOKUP(J754,品类代码!$F:$G,2,0))</f>
        <v/>
      </c>
      <c r="L754" s="65"/>
      <c r="M754" s="39"/>
      <c r="N754" s="39"/>
      <c r="O754" s="39"/>
      <c r="P754" s="39"/>
      <c r="Q754" s="39"/>
      <c r="R754" s="39"/>
      <c r="S754" s="36" t="str">
        <f t="shared" si="11"/>
        <v/>
      </c>
      <c r="T754" s="39"/>
      <c r="U754" s="39"/>
      <c r="V754" s="39"/>
    </row>
    <row r="755" spans="1:22" s="17" customFormat="1" ht="14.25" thickBot="1">
      <c r="A755" s="39"/>
      <c r="B755" s="65"/>
      <c r="C755" s="39"/>
      <c r="D755" s="65"/>
      <c r="E755" s="39"/>
      <c r="F755" s="25"/>
      <c r="G755" s="23"/>
      <c r="H755" s="25"/>
      <c r="I755" s="30" t="str">
        <f>IF(LEN(F755)*LEN(G755)*LEN(H755)=0,"",VLOOKUP(F755&amp;G755&amp;H755,品类代码!$D:$E,2,0))</f>
        <v/>
      </c>
      <c r="J755" s="31" t="str">
        <f>IF(LEN(I755)=0,"",VLOOKUP(I755,品类代码!$E:$F,2,0))</f>
        <v/>
      </c>
      <c r="K755" s="30" t="str">
        <f>IF(LEN(J755)=0,"",VLOOKUP(J755,品类代码!$F:$G,2,0))</f>
        <v/>
      </c>
      <c r="L755" s="65"/>
      <c r="M755" s="39"/>
      <c r="N755" s="39"/>
      <c r="O755" s="39"/>
      <c r="P755" s="39"/>
      <c r="Q755" s="39"/>
      <c r="R755" s="39"/>
      <c r="S755" s="36" t="str">
        <f t="shared" si="11"/>
        <v/>
      </c>
      <c r="T755" s="39"/>
      <c r="U755" s="39"/>
      <c r="V755" s="39"/>
    </row>
    <row r="756" spans="1:22" s="17" customFormat="1" ht="14.25" thickBot="1">
      <c r="A756" s="39"/>
      <c r="B756" s="65"/>
      <c r="C756" s="39"/>
      <c r="D756" s="65"/>
      <c r="E756" s="39"/>
      <c r="F756" s="25"/>
      <c r="G756" s="23"/>
      <c r="H756" s="25"/>
      <c r="I756" s="30" t="str">
        <f>IF(LEN(F756)*LEN(G756)*LEN(H756)=0,"",VLOOKUP(F756&amp;G756&amp;H756,品类代码!$D:$E,2,0))</f>
        <v/>
      </c>
      <c r="J756" s="31" t="str">
        <f>IF(LEN(I756)=0,"",VLOOKUP(I756,品类代码!$E:$F,2,0))</f>
        <v/>
      </c>
      <c r="K756" s="30" t="str">
        <f>IF(LEN(J756)=0,"",VLOOKUP(J756,品类代码!$F:$G,2,0))</f>
        <v/>
      </c>
      <c r="L756" s="65"/>
      <c r="M756" s="39"/>
      <c r="N756" s="39"/>
      <c r="O756" s="39"/>
      <c r="P756" s="39"/>
      <c r="Q756" s="39"/>
      <c r="R756" s="39"/>
      <c r="S756" s="36" t="str">
        <f t="shared" si="11"/>
        <v/>
      </c>
      <c r="T756" s="39"/>
      <c r="U756" s="39"/>
      <c r="V756" s="39"/>
    </row>
    <row r="757" spans="1:22" s="17" customFormat="1" ht="14.25" thickBot="1">
      <c r="A757" s="39"/>
      <c r="B757" s="65"/>
      <c r="C757" s="39"/>
      <c r="D757" s="65"/>
      <c r="E757" s="39"/>
      <c r="F757" s="25"/>
      <c r="G757" s="23"/>
      <c r="H757" s="25"/>
      <c r="I757" s="30" t="str">
        <f>IF(LEN(F757)*LEN(G757)*LEN(H757)=0,"",VLOOKUP(F757&amp;G757&amp;H757,品类代码!$D:$E,2,0))</f>
        <v/>
      </c>
      <c r="J757" s="31" t="str">
        <f>IF(LEN(I757)=0,"",VLOOKUP(I757,品类代码!$E:$F,2,0))</f>
        <v/>
      </c>
      <c r="K757" s="30" t="str">
        <f>IF(LEN(J757)=0,"",VLOOKUP(J757,品类代码!$F:$G,2,0))</f>
        <v/>
      </c>
      <c r="L757" s="65"/>
      <c r="M757" s="39"/>
      <c r="N757" s="39"/>
      <c r="O757" s="39"/>
      <c r="P757" s="39"/>
      <c r="Q757" s="39"/>
      <c r="R757" s="39"/>
      <c r="S757" s="36" t="str">
        <f t="shared" si="11"/>
        <v/>
      </c>
      <c r="T757" s="39"/>
      <c r="U757" s="39"/>
      <c r="V757" s="39"/>
    </row>
    <row r="758" spans="1:22" s="17" customFormat="1" ht="14.25" thickBot="1">
      <c r="A758" s="39"/>
      <c r="B758" s="65"/>
      <c r="C758" s="39"/>
      <c r="D758" s="65"/>
      <c r="E758" s="39"/>
      <c r="F758" s="25"/>
      <c r="G758" s="23"/>
      <c r="H758" s="25"/>
      <c r="I758" s="30" t="str">
        <f>IF(LEN(F758)*LEN(G758)*LEN(H758)=0,"",VLOOKUP(F758&amp;G758&amp;H758,品类代码!$D:$E,2,0))</f>
        <v/>
      </c>
      <c r="J758" s="31" t="str">
        <f>IF(LEN(I758)=0,"",VLOOKUP(I758,品类代码!$E:$F,2,0))</f>
        <v/>
      </c>
      <c r="K758" s="30" t="str">
        <f>IF(LEN(J758)=0,"",VLOOKUP(J758,品类代码!$F:$G,2,0))</f>
        <v/>
      </c>
      <c r="L758" s="65"/>
      <c r="M758" s="39"/>
      <c r="N758" s="39"/>
      <c r="O758" s="39"/>
      <c r="P758" s="39"/>
      <c r="Q758" s="39"/>
      <c r="R758" s="39"/>
      <c r="S758" s="36" t="str">
        <f t="shared" si="11"/>
        <v/>
      </c>
      <c r="T758" s="39"/>
      <c r="U758" s="39"/>
      <c r="V758" s="39"/>
    </row>
    <row r="759" spans="1:22" s="17" customFormat="1" ht="14.25" thickBot="1">
      <c r="A759" s="39"/>
      <c r="B759" s="65"/>
      <c r="C759" s="39"/>
      <c r="D759" s="65"/>
      <c r="E759" s="39"/>
      <c r="F759" s="25"/>
      <c r="G759" s="23"/>
      <c r="H759" s="25"/>
      <c r="I759" s="30" t="str">
        <f>IF(LEN(F759)*LEN(G759)*LEN(H759)=0,"",VLOOKUP(F759&amp;G759&amp;H759,品类代码!$D:$E,2,0))</f>
        <v/>
      </c>
      <c r="J759" s="31" t="str">
        <f>IF(LEN(I759)=0,"",VLOOKUP(I759,品类代码!$E:$F,2,0))</f>
        <v/>
      </c>
      <c r="K759" s="30" t="str">
        <f>IF(LEN(J759)=0,"",VLOOKUP(J759,品类代码!$F:$G,2,0))</f>
        <v/>
      </c>
      <c r="L759" s="65"/>
      <c r="M759" s="39"/>
      <c r="N759" s="39"/>
      <c r="O759" s="39"/>
      <c r="P759" s="39"/>
      <c r="Q759" s="39"/>
      <c r="R759" s="39"/>
      <c r="S759" s="36" t="str">
        <f t="shared" si="11"/>
        <v/>
      </c>
      <c r="T759" s="39"/>
      <c r="U759" s="39"/>
      <c r="V759" s="39"/>
    </row>
    <row r="760" spans="1:22" s="17" customFormat="1" ht="14.25" thickBot="1">
      <c r="A760" s="39"/>
      <c r="B760" s="65"/>
      <c r="C760" s="39"/>
      <c r="D760" s="65"/>
      <c r="E760" s="39"/>
      <c r="F760" s="25"/>
      <c r="G760" s="23"/>
      <c r="H760" s="25"/>
      <c r="I760" s="30" t="str">
        <f>IF(LEN(F760)*LEN(G760)*LEN(H760)=0,"",VLOOKUP(F760&amp;G760&amp;H760,品类代码!$D:$E,2,0))</f>
        <v/>
      </c>
      <c r="J760" s="31" t="str">
        <f>IF(LEN(I760)=0,"",VLOOKUP(I760,品类代码!$E:$F,2,0))</f>
        <v/>
      </c>
      <c r="K760" s="30" t="str">
        <f>IF(LEN(J760)=0,"",VLOOKUP(J760,品类代码!$F:$G,2,0))</f>
        <v/>
      </c>
      <c r="L760" s="65"/>
      <c r="M760" s="39"/>
      <c r="N760" s="39"/>
      <c r="O760" s="39"/>
      <c r="P760" s="39"/>
      <c r="Q760" s="39"/>
      <c r="R760" s="39"/>
      <c r="S760" s="36" t="str">
        <f t="shared" si="11"/>
        <v/>
      </c>
      <c r="T760" s="39"/>
      <c r="U760" s="39"/>
      <c r="V760" s="39"/>
    </row>
    <row r="761" spans="1:22" s="17" customFormat="1" ht="14.25" thickBot="1">
      <c r="A761" s="39"/>
      <c r="B761" s="65"/>
      <c r="C761" s="39"/>
      <c r="D761" s="65"/>
      <c r="E761" s="39"/>
      <c r="F761" s="25"/>
      <c r="G761" s="23"/>
      <c r="H761" s="25"/>
      <c r="I761" s="30" t="str">
        <f>IF(LEN(F761)*LEN(G761)*LEN(H761)=0,"",VLOOKUP(F761&amp;G761&amp;H761,品类代码!$D:$E,2,0))</f>
        <v/>
      </c>
      <c r="J761" s="31" t="str">
        <f>IF(LEN(I761)=0,"",VLOOKUP(I761,品类代码!$E:$F,2,0))</f>
        <v/>
      </c>
      <c r="K761" s="30" t="str">
        <f>IF(LEN(J761)=0,"",VLOOKUP(J761,品类代码!$F:$G,2,0))</f>
        <v/>
      </c>
      <c r="L761" s="65"/>
      <c r="M761" s="39"/>
      <c r="N761" s="39"/>
      <c r="O761" s="39"/>
      <c r="P761" s="39"/>
      <c r="Q761" s="39"/>
      <c r="R761" s="39"/>
      <c r="S761" s="36" t="str">
        <f t="shared" si="11"/>
        <v/>
      </c>
      <c r="T761" s="39"/>
      <c r="U761" s="39"/>
      <c r="V761" s="39"/>
    </row>
    <row r="762" spans="1:22" s="17" customFormat="1" ht="14.25" thickBot="1">
      <c r="A762" s="39"/>
      <c r="B762" s="65"/>
      <c r="C762" s="39"/>
      <c r="D762" s="65"/>
      <c r="E762" s="39"/>
      <c r="F762" s="25"/>
      <c r="G762" s="23"/>
      <c r="H762" s="25"/>
      <c r="I762" s="30" t="str">
        <f>IF(LEN(F762)*LEN(G762)*LEN(H762)=0,"",VLOOKUP(F762&amp;G762&amp;H762,品类代码!$D:$E,2,0))</f>
        <v/>
      </c>
      <c r="J762" s="31" t="str">
        <f>IF(LEN(I762)=0,"",VLOOKUP(I762,品类代码!$E:$F,2,0))</f>
        <v/>
      </c>
      <c r="K762" s="30" t="str">
        <f>IF(LEN(J762)=0,"",VLOOKUP(J762,品类代码!$F:$G,2,0))</f>
        <v/>
      </c>
      <c r="L762" s="65"/>
      <c r="M762" s="39"/>
      <c r="N762" s="39"/>
      <c r="O762" s="39"/>
      <c r="P762" s="39"/>
      <c r="Q762" s="39"/>
      <c r="R762" s="39"/>
      <c r="S762" s="36" t="str">
        <f t="shared" si="11"/>
        <v/>
      </c>
      <c r="T762" s="39"/>
      <c r="U762" s="39"/>
      <c r="V762" s="39"/>
    </row>
    <row r="763" spans="1:22" s="17" customFormat="1" ht="14.25" thickBot="1">
      <c r="A763" s="39"/>
      <c r="B763" s="65"/>
      <c r="C763" s="39"/>
      <c r="D763" s="65"/>
      <c r="E763" s="39"/>
      <c r="F763" s="25"/>
      <c r="G763" s="23"/>
      <c r="H763" s="25"/>
      <c r="I763" s="30" t="str">
        <f>IF(LEN(F763)*LEN(G763)*LEN(H763)=0,"",VLOOKUP(F763&amp;G763&amp;H763,品类代码!$D:$E,2,0))</f>
        <v/>
      </c>
      <c r="J763" s="31" t="str">
        <f>IF(LEN(I763)=0,"",VLOOKUP(I763,品类代码!$E:$F,2,0))</f>
        <v/>
      </c>
      <c r="K763" s="30" t="str">
        <f>IF(LEN(J763)=0,"",VLOOKUP(J763,品类代码!$F:$G,2,0))</f>
        <v/>
      </c>
      <c r="L763" s="65"/>
      <c r="M763" s="39"/>
      <c r="N763" s="39"/>
      <c r="O763" s="39"/>
      <c r="P763" s="39"/>
      <c r="Q763" s="39"/>
      <c r="R763" s="39"/>
      <c r="S763" s="36" t="str">
        <f t="shared" si="11"/>
        <v/>
      </c>
      <c r="T763" s="39"/>
      <c r="U763" s="39"/>
      <c r="V763" s="39"/>
    </row>
    <row r="764" spans="1:22" s="17" customFormat="1" ht="14.25" thickBot="1">
      <c r="A764" s="39"/>
      <c r="B764" s="65"/>
      <c r="C764" s="39"/>
      <c r="D764" s="65"/>
      <c r="E764" s="39"/>
      <c r="F764" s="25"/>
      <c r="G764" s="23"/>
      <c r="H764" s="25"/>
      <c r="I764" s="30" t="str">
        <f>IF(LEN(F764)*LEN(G764)*LEN(H764)=0,"",VLOOKUP(F764&amp;G764&amp;H764,品类代码!$D:$E,2,0))</f>
        <v/>
      </c>
      <c r="J764" s="31" t="str">
        <f>IF(LEN(I764)=0,"",VLOOKUP(I764,品类代码!$E:$F,2,0))</f>
        <v/>
      </c>
      <c r="K764" s="30" t="str">
        <f>IF(LEN(J764)=0,"",VLOOKUP(J764,品类代码!$F:$G,2,0))</f>
        <v/>
      </c>
      <c r="L764" s="65"/>
      <c r="M764" s="39"/>
      <c r="N764" s="39"/>
      <c r="O764" s="39"/>
      <c r="P764" s="39"/>
      <c r="Q764" s="39"/>
      <c r="R764" s="39"/>
      <c r="S764" s="36" t="str">
        <f t="shared" si="11"/>
        <v/>
      </c>
      <c r="T764" s="39"/>
      <c r="U764" s="39"/>
      <c r="V764" s="39"/>
    </row>
    <row r="765" spans="1:22" s="17" customFormat="1" ht="14.25" thickBot="1">
      <c r="A765" s="39"/>
      <c r="B765" s="65"/>
      <c r="C765" s="39"/>
      <c r="D765" s="65"/>
      <c r="E765" s="39"/>
      <c r="F765" s="25"/>
      <c r="G765" s="23"/>
      <c r="H765" s="25"/>
      <c r="I765" s="30" t="str">
        <f>IF(LEN(F765)*LEN(G765)*LEN(H765)=0,"",VLOOKUP(F765&amp;G765&amp;H765,品类代码!$D:$E,2,0))</f>
        <v/>
      </c>
      <c r="J765" s="31" t="str">
        <f>IF(LEN(I765)=0,"",VLOOKUP(I765,品类代码!$E:$F,2,0))</f>
        <v/>
      </c>
      <c r="K765" s="30" t="str">
        <f>IF(LEN(J765)=0,"",VLOOKUP(J765,品类代码!$F:$G,2,0))</f>
        <v/>
      </c>
      <c r="L765" s="65"/>
      <c r="M765" s="39"/>
      <c r="N765" s="39"/>
      <c r="O765" s="39"/>
      <c r="P765" s="39"/>
      <c r="Q765" s="39"/>
      <c r="R765" s="39"/>
      <c r="S765" s="36" t="str">
        <f t="shared" si="11"/>
        <v/>
      </c>
      <c r="T765" s="39"/>
      <c r="U765" s="39"/>
      <c r="V765" s="39"/>
    </row>
    <row r="766" spans="1:22" s="17" customFormat="1" ht="14.25" thickBot="1">
      <c r="A766" s="39"/>
      <c r="B766" s="65"/>
      <c r="C766" s="39"/>
      <c r="D766" s="65"/>
      <c r="E766" s="39"/>
      <c r="F766" s="25"/>
      <c r="G766" s="23"/>
      <c r="H766" s="25"/>
      <c r="I766" s="30" t="str">
        <f>IF(LEN(F766)*LEN(G766)*LEN(H766)=0,"",VLOOKUP(F766&amp;G766&amp;H766,品类代码!$D:$E,2,0))</f>
        <v/>
      </c>
      <c r="J766" s="31" t="str">
        <f>IF(LEN(I766)=0,"",VLOOKUP(I766,品类代码!$E:$F,2,0))</f>
        <v/>
      </c>
      <c r="K766" s="30" t="str">
        <f>IF(LEN(J766)=0,"",VLOOKUP(J766,品类代码!$F:$G,2,0))</f>
        <v/>
      </c>
      <c r="L766" s="65"/>
      <c r="M766" s="39"/>
      <c r="N766" s="39"/>
      <c r="O766" s="39"/>
      <c r="P766" s="39"/>
      <c r="Q766" s="39"/>
      <c r="R766" s="39"/>
      <c r="S766" s="36" t="str">
        <f t="shared" si="11"/>
        <v/>
      </c>
      <c r="T766" s="39"/>
      <c r="U766" s="39"/>
      <c r="V766" s="39"/>
    </row>
    <row r="767" spans="1:22" s="17" customFormat="1" ht="14.25" thickBot="1">
      <c r="A767" s="39"/>
      <c r="B767" s="65"/>
      <c r="C767" s="39"/>
      <c r="D767" s="65"/>
      <c r="E767" s="39"/>
      <c r="F767" s="25"/>
      <c r="G767" s="23"/>
      <c r="H767" s="25"/>
      <c r="I767" s="30" t="str">
        <f>IF(LEN(F767)*LEN(G767)*LEN(H767)=0,"",VLOOKUP(F767&amp;G767&amp;H767,品类代码!$D:$E,2,0))</f>
        <v/>
      </c>
      <c r="J767" s="31" t="str">
        <f>IF(LEN(I767)=0,"",VLOOKUP(I767,品类代码!$E:$F,2,0))</f>
        <v/>
      </c>
      <c r="K767" s="30" t="str">
        <f>IF(LEN(J767)=0,"",VLOOKUP(J767,品类代码!$F:$G,2,0))</f>
        <v/>
      </c>
      <c r="L767" s="65"/>
      <c r="M767" s="39"/>
      <c r="N767" s="39"/>
      <c r="O767" s="39"/>
      <c r="P767" s="39"/>
      <c r="Q767" s="39"/>
      <c r="R767" s="39"/>
      <c r="S767" s="36" t="str">
        <f t="shared" si="11"/>
        <v/>
      </c>
      <c r="T767" s="39"/>
      <c r="U767" s="39"/>
      <c r="V767" s="39"/>
    </row>
    <row r="768" spans="1:22" s="17" customFormat="1" ht="14.25" thickBot="1">
      <c r="A768" s="39"/>
      <c r="B768" s="65"/>
      <c r="C768" s="39"/>
      <c r="D768" s="65"/>
      <c r="E768" s="39"/>
      <c r="F768" s="25"/>
      <c r="G768" s="23"/>
      <c r="H768" s="25"/>
      <c r="I768" s="30" t="str">
        <f>IF(LEN(F768)*LEN(G768)*LEN(H768)=0,"",VLOOKUP(F768&amp;G768&amp;H768,品类代码!$D:$E,2,0))</f>
        <v/>
      </c>
      <c r="J768" s="31" t="str">
        <f>IF(LEN(I768)=0,"",VLOOKUP(I768,品类代码!$E:$F,2,0))</f>
        <v/>
      </c>
      <c r="K768" s="30" t="str">
        <f>IF(LEN(J768)=0,"",VLOOKUP(J768,品类代码!$F:$G,2,0))</f>
        <v/>
      </c>
      <c r="L768" s="65"/>
      <c r="M768" s="39"/>
      <c r="N768" s="39"/>
      <c r="O768" s="39"/>
      <c r="P768" s="39"/>
      <c r="Q768" s="39"/>
      <c r="R768" s="39"/>
      <c r="S768" s="36" t="str">
        <f t="shared" si="11"/>
        <v/>
      </c>
      <c r="T768" s="39"/>
      <c r="U768" s="39"/>
      <c r="V768" s="39"/>
    </row>
    <row r="769" spans="1:22" s="17" customFormat="1" ht="14.25" thickBot="1">
      <c r="A769" s="39"/>
      <c r="B769" s="65"/>
      <c r="C769" s="39"/>
      <c r="D769" s="65"/>
      <c r="E769" s="39"/>
      <c r="F769" s="25"/>
      <c r="G769" s="23"/>
      <c r="H769" s="25"/>
      <c r="I769" s="30" t="str">
        <f>IF(LEN(F769)*LEN(G769)*LEN(H769)=0,"",VLOOKUP(F769&amp;G769&amp;H769,品类代码!$D:$E,2,0))</f>
        <v/>
      </c>
      <c r="J769" s="31" t="str">
        <f>IF(LEN(I769)=0,"",VLOOKUP(I769,品类代码!$E:$F,2,0))</f>
        <v/>
      </c>
      <c r="K769" s="30" t="str">
        <f>IF(LEN(J769)=0,"",VLOOKUP(J769,品类代码!$F:$G,2,0))</f>
        <v/>
      </c>
      <c r="L769" s="65"/>
      <c r="M769" s="39"/>
      <c r="N769" s="39"/>
      <c r="O769" s="39"/>
      <c r="P769" s="39"/>
      <c r="Q769" s="39"/>
      <c r="R769" s="39"/>
      <c r="S769" s="36" t="str">
        <f t="shared" si="11"/>
        <v/>
      </c>
      <c r="T769" s="39"/>
      <c r="U769" s="39"/>
      <c r="V769" s="39"/>
    </row>
    <row r="770" spans="1:22" s="17" customFormat="1" ht="14.25" thickBot="1">
      <c r="A770" s="39"/>
      <c r="B770" s="65"/>
      <c r="C770" s="39"/>
      <c r="D770" s="65"/>
      <c r="E770" s="39"/>
      <c r="F770" s="25"/>
      <c r="G770" s="23"/>
      <c r="H770" s="25"/>
      <c r="I770" s="30" t="str">
        <f>IF(LEN(F770)*LEN(G770)*LEN(H770)=0,"",VLOOKUP(F770&amp;G770&amp;H770,品类代码!$D:$E,2,0))</f>
        <v/>
      </c>
      <c r="J770" s="31" t="str">
        <f>IF(LEN(I770)=0,"",VLOOKUP(I770,品类代码!$E:$F,2,0))</f>
        <v/>
      </c>
      <c r="K770" s="30" t="str">
        <f>IF(LEN(J770)=0,"",VLOOKUP(J770,品类代码!$F:$G,2,0))</f>
        <v/>
      </c>
      <c r="L770" s="65"/>
      <c r="M770" s="39"/>
      <c r="N770" s="39"/>
      <c r="O770" s="39"/>
      <c r="P770" s="39"/>
      <c r="Q770" s="39"/>
      <c r="R770" s="39"/>
      <c r="S770" s="36" t="str">
        <f t="shared" si="11"/>
        <v/>
      </c>
      <c r="T770" s="39"/>
      <c r="U770" s="39"/>
      <c r="V770" s="39"/>
    </row>
    <row r="771" spans="1:22" s="17" customFormat="1" ht="14.25" thickBot="1">
      <c r="A771" s="39"/>
      <c r="B771" s="65"/>
      <c r="C771" s="39"/>
      <c r="D771" s="65"/>
      <c r="E771" s="39"/>
      <c r="F771" s="25"/>
      <c r="G771" s="23"/>
      <c r="H771" s="25"/>
      <c r="I771" s="30" t="str">
        <f>IF(LEN(F771)*LEN(G771)*LEN(H771)=0,"",VLOOKUP(F771&amp;G771&amp;H771,品类代码!$D:$E,2,0))</f>
        <v/>
      </c>
      <c r="J771" s="31" t="str">
        <f>IF(LEN(I771)=0,"",VLOOKUP(I771,品类代码!$E:$F,2,0))</f>
        <v/>
      </c>
      <c r="K771" s="30" t="str">
        <f>IF(LEN(J771)=0,"",VLOOKUP(J771,品类代码!$F:$G,2,0))</f>
        <v/>
      </c>
      <c r="L771" s="65"/>
      <c r="M771" s="39"/>
      <c r="N771" s="39"/>
      <c r="O771" s="39"/>
      <c r="P771" s="39"/>
      <c r="Q771" s="39"/>
      <c r="R771" s="39"/>
      <c r="S771" s="36" t="str">
        <f t="shared" si="11"/>
        <v/>
      </c>
      <c r="T771" s="39"/>
      <c r="U771" s="39"/>
      <c r="V771" s="39"/>
    </row>
    <row r="772" spans="1:22" s="17" customFormat="1" ht="14.25" thickBot="1">
      <c r="A772" s="39"/>
      <c r="B772" s="65"/>
      <c r="C772" s="39"/>
      <c r="D772" s="65"/>
      <c r="E772" s="39"/>
      <c r="F772" s="25"/>
      <c r="G772" s="23"/>
      <c r="H772" s="25"/>
      <c r="I772" s="30" t="str">
        <f>IF(LEN(F772)*LEN(G772)*LEN(H772)=0,"",VLOOKUP(F772&amp;G772&amp;H772,品类代码!$D:$E,2,0))</f>
        <v/>
      </c>
      <c r="J772" s="31" t="str">
        <f>IF(LEN(I772)=0,"",VLOOKUP(I772,品类代码!$E:$F,2,0))</f>
        <v/>
      </c>
      <c r="K772" s="30" t="str">
        <f>IF(LEN(J772)=0,"",VLOOKUP(J772,品类代码!$F:$G,2,0))</f>
        <v/>
      </c>
      <c r="L772" s="65"/>
      <c r="M772" s="39"/>
      <c r="N772" s="39"/>
      <c r="O772" s="39"/>
      <c r="P772" s="39"/>
      <c r="Q772" s="39"/>
      <c r="R772" s="39"/>
      <c r="S772" s="36" t="str">
        <f t="shared" si="11"/>
        <v/>
      </c>
      <c r="T772" s="39"/>
      <c r="U772" s="39"/>
      <c r="V772" s="39"/>
    </row>
    <row r="773" spans="1:22" s="17" customFormat="1" ht="14.25" thickBot="1">
      <c r="A773" s="39"/>
      <c r="B773" s="65"/>
      <c r="C773" s="39"/>
      <c r="D773" s="65"/>
      <c r="E773" s="39"/>
      <c r="F773" s="25"/>
      <c r="G773" s="23"/>
      <c r="H773" s="25"/>
      <c r="I773" s="30" t="str">
        <f>IF(LEN(F773)*LEN(G773)*LEN(H773)=0,"",VLOOKUP(F773&amp;G773&amp;H773,品类代码!$D:$E,2,0))</f>
        <v/>
      </c>
      <c r="J773" s="31" t="str">
        <f>IF(LEN(I773)=0,"",VLOOKUP(I773,品类代码!$E:$F,2,0))</f>
        <v/>
      </c>
      <c r="K773" s="30" t="str">
        <f>IF(LEN(J773)=0,"",VLOOKUP(J773,品类代码!$F:$G,2,0))</f>
        <v/>
      </c>
      <c r="L773" s="65"/>
      <c r="M773" s="39"/>
      <c r="N773" s="39"/>
      <c r="O773" s="39"/>
      <c r="P773" s="39"/>
      <c r="Q773" s="39"/>
      <c r="R773" s="39"/>
      <c r="S773" s="36" t="str">
        <f t="shared" si="11"/>
        <v/>
      </c>
      <c r="T773" s="39"/>
      <c r="U773" s="39"/>
      <c r="V773" s="39"/>
    </row>
    <row r="774" spans="1:22" s="17" customFormat="1" ht="14.25" thickBot="1">
      <c r="A774" s="39"/>
      <c r="B774" s="65"/>
      <c r="C774" s="39"/>
      <c r="D774" s="65"/>
      <c r="E774" s="39"/>
      <c r="F774" s="25"/>
      <c r="G774" s="23"/>
      <c r="H774" s="25"/>
      <c r="I774" s="30" t="str">
        <f>IF(LEN(F774)*LEN(G774)*LEN(H774)=0,"",VLOOKUP(F774&amp;G774&amp;H774,品类代码!$D:$E,2,0))</f>
        <v/>
      </c>
      <c r="J774" s="31" t="str">
        <f>IF(LEN(I774)=0,"",VLOOKUP(I774,品类代码!$E:$F,2,0))</f>
        <v/>
      </c>
      <c r="K774" s="30" t="str">
        <f>IF(LEN(J774)=0,"",VLOOKUP(J774,品类代码!$F:$G,2,0))</f>
        <v/>
      </c>
      <c r="L774" s="65"/>
      <c r="M774" s="39"/>
      <c r="N774" s="39"/>
      <c r="O774" s="39"/>
      <c r="P774" s="39"/>
      <c r="Q774" s="39"/>
      <c r="R774" s="39"/>
      <c r="S774" s="36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39"/>
      <c r="U774" s="39"/>
      <c r="V774" s="39"/>
    </row>
    <row r="775" spans="1:22" s="17" customFormat="1" ht="14.25" thickBot="1">
      <c r="A775" s="39"/>
      <c r="B775" s="65"/>
      <c r="C775" s="39"/>
      <c r="D775" s="65"/>
      <c r="E775" s="39"/>
      <c r="F775" s="25"/>
      <c r="G775" s="23"/>
      <c r="H775" s="25"/>
      <c r="I775" s="30" t="str">
        <f>IF(LEN(F775)*LEN(G775)*LEN(H775)=0,"",VLOOKUP(F775&amp;G775&amp;H775,品类代码!$D:$E,2,0))</f>
        <v/>
      </c>
      <c r="J775" s="31" t="str">
        <f>IF(LEN(I775)=0,"",VLOOKUP(I775,品类代码!$E:$F,2,0))</f>
        <v/>
      </c>
      <c r="K775" s="30" t="str">
        <f>IF(LEN(J775)=0,"",VLOOKUP(J775,品类代码!$F:$G,2,0))</f>
        <v/>
      </c>
      <c r="L775" s="65"/>
      <c r="M775" s="39"/>
      <c r="N775" s="39"/>
      <c r="O775" s="39"/>
      <c r="P775" s="39"/>
      <c r="Q775" s="39"/>
      <c r="R775" s="39"/>
      <c r="S775" s="36" t="str">
        <f t="shared" si="12"/>
        <v/>
      </c>
      <c r="T775" s="39"/>
      <c r="U775" s="39"/>
      <c r="V775" s="39"/>
    </row>
    <row r="776" spans="1:22" s="17" customFormat="1" ht="14.25" thickBot="1">
      <c r="A776" s="39"/>
      <c r="B776" s="65"/>
      <c r="C776" s="39"/>
      <c r="D776" s="65"/>
      <c r="E776" s="39"/>
      <c r="F776" s="25"/>
      <c r="G776" s="23"/>
      <c r="H776" s="25"/>
      <c r="I776" s="30" t="str">
        <f>IF(LEN(F776)*LEN(G776)*LEN(H776)=0,"",VLOOKUP(F776&amp;G776&amp;H776,品类代码!$D:$E,2,0))</f>
        <v/>
      </c>
      <c r="J776" s="31" t="str">
        <f>IF(LEN(I776)=0,"",VLOOKUP(I776,品类代码!$E:$F,2,0))</f>
        <v/>
      </c>
      <c r="K776" s="30" t="str">
        <f>IF(LEN(J776)=0,"",VLOOKUP(J776,品类代码!$F:$G,2,0))</f>
        <v/>
      </c>
      <c r="L776" s="65"/>
      <c r="M776" s="39"/>
      <c r="N776" s="39"/>
      <c r="O776" s="39"/>
      <c r="P776" s="39"/>
      <c r="Q776" s="39"/>
      <c r="R776" s="39"/>
      <c r="S776" s="36" t="str">
        <f t="shared" si="12"/>
        <v/>
      </c>
      <c r="T776" s="39"/>
      <c r="U776" s="39"/>
      <c r="V776" s="39"/>
    </row>
    <row r="777" spans="1:22" s="17" customFormat="1" ht="14.25" thickBot="1">
      <c r="A777" s="39"/>
      <c r="B777" s="65"/>
      <c r="C777" s="39"/>
      <c r="D777" s="65"/>
      <c r="E777" s="39"/>
      <c r="F777" s="25"/>
      <c r="G777" s="23"/>
      <c r="H777" s="25"/>
      <c r="I777" s="30" t="str">
        <f>IF(LEN(F777)*LEN(G777)*LEN(H777)=0,"",VLOOKUP(F777&amp;G777&amp;H777,品类代码!$D:$E,2,0))</f>
        <v/>
      </c>
      <c r="J777" s="31" t="str">
        <f>IF(LEN(I777)=0,"",VLOOKUP(I777,品类代码!$E:$F,2,0))</f>
        <v/>
      </c>
      <c r="K777" s="30" t="str">
        <f>IF(LEN(J777)=0,"",VLOOKUP(J777,品类代码!$F:$G,2,0))</f>
        <v/>
      </c>
      <c r="L777" s="65"/>
      <c r="M777" s="39"/>
      <c r="N777" s="39"/>
      <c r="O777" s="39"/>
      <c r="P777" s="39"/>
      <c r="Q777" s="39"/>
      <c r="R777" s="39"/>
      <c r="S777" s="36" t="str">
        <f t="shared" si="12"/>
        <v/>
      </c>
      <c r="T777" s="39"/>
      <c r="U777" s="39"/>
      <c r="V777" s="39"/>
    </row>
    <row r="778" spans="1:22" s="17" customFormat="1" ht="14.25" thickBot="1">
      <c r="A778" s="39"/>
      <c r="B778" s="65"/>
      <c r="C778" s="39"/>
      <c r="D778" s="65"/>
      <c r="E778" s="39"/>
      <c r="F778" s="25"/>
      <c r="G778" s="23"/>
      <c r="H778" s="25"/>
      <c r="I778" s="30" t="str">
        <f>IF(LEN(F778)*LEN(G778)*LEN(H778)=0,"",VLOOKUP(F778&amp;G778&amp;H778,品类代码!$D:$E,2,0))</f>
        <v/>
      </c>
      <c r="J778" s="31" t="str">
        <f>IF(LEN(I778)=0,"",VLOOKUP(I778,品类代码!$E:$F,2,0))</f>
        <v/>
      </c>
      <c r="K778" s="30" t="str">
        <f>IF(LEN(J778)=0,"",VLOOKUP(J778,品类代码!$F:$G,2,0))</f>
        <v/>
      </c>
      <c r="L778" s="65"/>
      <c r="M778" s="39"/>
      <c r="N778" s="39"/>
      <c r="O778" s="39"/>
      <c r="P778" s="39"/>
      <c r="Q778" s="39"/>
      <c r="R778" s="39"/>
      <c r="S778" s="36" t="str">
        <f t="shared" si="12"/>
        <v/>
      </c>
      <c r="T778" s="39"/>
      <c r="U778" s="39"/>
      <c r="V778" s="39"/>
    </row>
    <row r="779" spans="1:22" s="17" customFormat="1" ht="14.25" thickBot="1">
      <c r="A779" s="39"/>
      <c r="B779" s="65"/>
      <c r="C779" s="39"/>
      <c r="D779" s="65"/>
      <c r="E779" s="39"/>
      <c r="F779" s="25"/>
      <c r="G779" s="23"/>
      <c r="H779" s="25"/>
      <c r="I779" s="30" t="str">
        <f>IF(LEN(F779)*LEN(G779)*LEN(H779)=0,"",VLOOKUP(F779&amp;G779&amp;H779,品类代码!$D:$E,2,0))</f>
        <v/>
      </c>
      <c r="J779" s="31" t="str">
        <f>IF(LEN(I779)=0,"",VLOOKUP(I779,品类代码!$E:$F,2,0))</f>
        <v/>
      </c>
      <c r="K779" s="30" t="str">
        <f>IF(LEN(J779)=0,"",VLOOKUP(J779,品类代码!$F:$G,2,0))</f>
        <v/>
      </c>
      <c r="L779" s="65"/>
      <c r="M779" s="39"/>
      <c r="N779" s="39"/>
      <c r="O779" s="39"/>
      <c r="P779" s="39"/>
      <c r="Q779" s="39"/>
      <c r="R779" s="39"/>
      <c r="S779" s="36" t="str">
        <f t="shared" si="12"/>
        <v/>
      </c>
      <c r="T779" s="39"/>
      <c r="U779" s="39"/>
      <c r="V779" s="39"/>
    </row>
    <row r="780" spans="1:22" s="17" customFormat="1" ht="14.25" thickBot="1">
      <c r="A780" s="39"/>
      <c r="B780" s="65"/>
      <c r="C780" s="39"/>
      <c r="D780" s="65"/>
      <c r="E780" s="39"/>
      <c r="F780" s="25"/>
      <c r="G780" s="23"/>
      <c r="H780" s="25"/>
      <c r="I780" s="30" t="str">
        <f>IF(LEN(F780)*LEN(G780)*LEN(H780)=0,"",VLOOKUP(F780&amp;G780&amp;H780,品类代码!$D:$E,2,0))</f>
        <v/>
      </c>
      <c r="J780" s="31" t="str">
        <f>IF(LEN(I780)=0,"",VLOOKUP(I780,品类代码!$E:$F,2,0))</f>
        <v/>
      </c>
      <c r="K780" s="30" t="str">
        <f>IF(LEN(J780)=0,"",VLOOKUP(J780,品类代码!$F:$G,2,0))</f>
        <v/>
      </c>
      <c r="L780" s="65"/>
      <c r="M780" s="39"/>
      <c r="N780" s="39"/>
      <c r="O780" s="39"/>
      <c r="P780" s="39"/>
      <c r="Q780" s="39"/>
      <c r="R780" s="39"/>
      <c r="S780" s="36" t="str">
        <f t="shared" si="12"/>
        <v/>
      </c>
      <c r="T780" s="39"/>
      <c r="U780" s="39"/>
      <c r="V780" s="39"/>
    </row>
    <row r="781" spans="1:22" s="17" customFormat="1" ht="14.25" thickBot="1">
      <c r="A781" s="39"/>
      <c r="B781" s="65"/>
      <c r="C781" s="39"/>
      <c r="D781" s="65"/>
      <c r="E781" s="39"/>
      <c r="F781" s="25"/>
      <c r="G781" s="23"/>
      <c r="H781" s="25"/>
      <c r="I781" s="30" t="str">
        <f>IF(LEN(F781)*LEN(G781)*LEN(H781)=0,"",VLOOKUP(F781&amp;G781&amp;H781,品类代码!$D:$E,2,0))</f>
        <v/>
      </c>
      <c r="J781" s="31" t="str">
        <f>IF(LEN(I781)=0,"",VLOOKUP(I781,品类代码!$E:$F,2,0))</f>
        <v/>
      </c>
      <c r="K781" s="30" t="str">
        <f>IF(LEN(J781)=0,"",VLOOKUP(J781,品类代码!$F:$G,2,0))</f>
        <v/>
      </c>
      <c r="L781" s="65"/>
      <c r="M781" s="39"/>
      <c r="N781" s="39"/>
      <c r="O781" s="39"/>
      <c r="P781" s="39"/>
      <c r="Q781" s="39"/>
      <c r="R781" s="39"/>
      <c r="S781" s="36" t="str">
        <f t="shared" si="12"/>
        <v/>
      </c>
      <c r="T781" s="39"/>
      <c r="U781" s="39"/>
      <c r="V781" s="39"/>
    </row>
    <row r="782" spans="1:22" s="17" customFormat="1" ht="14.25" thickBot="1">
      <c r="A782" s="39"/>
      <c r="B782" s="65"/>
      <c r="C782" s="39"/>
      <c r="D782" s="65"/>
      <c r="E782" s="39"/>
      <c r="F782" s="25"/>
      <c r="G782" s="23"/>
      <c r="H782" s="25"/>
      <c r="I782" s="30" t="str">
        <f>IF(LEN(F782)*LEN(G782)*LEN(H782)=0,"",VLOOKUP(F782&amp;G782&amp;H782,品类代码!$D:$E,2,0))</f>
        <v/>
      </c>
      <c r="J782" s="31" t="str">
        <f>IF(LEN(I782)=0,"",VLOOKUP(I782,品类代码!$E:$F,2,0))</f>
        <v/>
      </c>
      <c r="K782" s="30" t="str">
        <f>IF(LEN(J782)=0,"",VLOOKUP(J782,品类代码!$F:$G,2,0))</f>
        <v/>
      </c>
      <c r="L782" s="65"/>
      <c r="M782" s="39"/>
      <c r="N782" s="39"/>
      <c r="O782" s="39"/>
      <c r="P782" s="39"/>
      <c r="Q782" s="39"/>
      <c r="R782" s="39"/>
      <c r="S782" s="36" t="str">
        <f t="shared" si="12"/>
        <v/>
      </c>
      <c r="T782" s="39"/>
      <c r="U782" s="39"/>
      <c r="V782" s="39"/>
    </row>
    <row r="783" spans="1:22" s="17" customFormat="1" ht="14.25" thickBot="1">
      <c r="A783" s="39"/>
      <c r="B783" s="65"/>
      <c r="C783" s="39"/>
      <c r="D783" s="65"/>
      <c r="E783" s="39"/>
      <c r="F783" s="25"/>
      <c r="G783" s="23"/>
      <c r="H783" s="25"/>
      <c r="I783" s="30" t="str">
        <f>IF(LEN(F783)*LEN(G783)*LEN(H783)=0,"",VLOOKUP(F783&amp;G783&amp;H783,品类代码!$D:$E,2,0))</f>
        <v/>
      </c>
      <c r="J783" s="31" t="str">
        <f>IF(LEN(I783)=0,"",VLOOKUP(I783,品类代码!$E:$F,2,0))</f>
        <v/>
      </c>
      <c r="K783" s="30" t="str">
        <f>IF(LEN(J783)=0,"",VLOOKUP(J783,品类代码!$F:$G,2,0))</f>
        <v/>
      </c>
      <c r="L783" s="65"/>
      <c r="M783" s="39"/>
      <c r="N783" s="39"/>
      <c r="O783" s="39"/>
      <c r="P783" s="39"/>
      <c r="Q783" s="39"/>
      <c r="R783" s="39"/>
      <c r="S783" s="36" t="str">
        <f t="shared" si="12"/>
        <v/>
      </c>
      <c r="T783" s="39"/>
      <c r="U783" s="39"/>
      <c r="V783" s="39"/>
    </row>
    <row r="784" spans="1:22" s="17" customFormat="1" ht="14.25" thickBot="1">
      <c r="A784" s="39"/>
      <c r="B784" s="65"/>
      <c r="C784" s="39"/>
      <c r="D784" s="65"/>
      <c r="E784" s="39"/>
      <c r="F784" s="25"/>
      <c r="G784" s="23"/>
      <c r="H784" s="25"/>
      <c r="I784" s="30" t="str">
        <f>IF(LEN(F784)*LEN(G784)*LEN(H784)=0,"",VLOOKUP(F784&amp;G784&amp;H784,品类代码!$D:$E,2,0))</f>
        <v/>
      </c>
      <c r="J784" s="31" t="str">
        <f>IF(LEN(I784)=0,"",VLOOKUP(I784,品类代码!$E:$F,2,0))</f>
        <v/>
      </c>
      <c r="K784" s="30" t="str">
        <f>IF(LEN(J784)=0,"",VLOOKUP(J784,品类代码!$F:$G,2,0))</f>
        <v/>
      </c>
      <c r="L784" s="65"/>
      <c r="M784" s="39"/>
      <c r="N784" s="39"/>
      <c r="O784" s="39"/>
      <c r="P784" s="39"/>
      <c r="Q784" s="39"/>
      <c r="R784" s="39"/>
      <c r="S784" s="36" t="str">
        <f t="shared" si="12"/>
        <v/>
      </c>
      <c r="T784" s="39"/>
      <c r="U784" s="39"/>
      <c r="V784" s="39"/>
    </row>
    <row r="785" spans="1:22" s="17" customFormat="1" ht="14.25" thickBot="1">
      <c r="A785" s="39"/>
      <c r="B785" s="65"/>
      <c r="C785" s="39"/>
      <c r="D785" s="65"/>
      <c r="E785" s="39"/>
      <c r="F785" s="25"/>
      <c r="G785" s="23"/>
      <c r="H785" s="25"/>
      <c r="I785" s="30" t="str">
        <f>IF(LEN(F785)*LEN(G785)*LEN(H785)=0,"",VLOOKUP(F785&amp;G785&amp;H785,品类代码!$D:$E,2,0))</f>
        <v/>
      </c>
      <c r="J785" s="31" t="str">
        <f>IF(LEN(I785)=0,"",VLOOKUP(I785,品类代码!$E:$F,2,0))</f>
        <v/>
      </c>
      <c r="K785" s="30" t="str">
        <f>IF(LEN(J785)=0,"",VLOOKUP(J785,品类代码!$F:$G,2,0))</f>
        <v/>
      </c>
      <c r="L785" s="65"/>
      <c r="M785" s="39"/>
      <c r="N785" s="39"/>
      <c r="O785" s="39"/>
      <c r="P785" s="39"/>
      <c r="Q785" s="39"/>
      <c r="R785" s="39"/>
      <c r="S785" s="36" t="str">
        <f t="shared" si="12"/>
        <v/>
      </c>
      <c r="T785" s="39"/>
      <c r="U785" s="39"/>
      <c r="V785" s="39"/>
    </row>
    <row r="786" spans="1:22" s="17" customFormat="1" ht="14.25" thickBot="1">
      <c r="A786" s="39"/>
      <c r="B786" s="65"/>
      <c r="C786" s="39"/>
      <c r="D786" s="65"/>
      <c r="E786" s="39"/>
      <c r="F786" s="25"/>
      <c r="G786" s="23"/>
      <c r="H786" s="25"/>
      <c r="I786" s="30" t="str">
        <f>IF(LEN(F786)*LEN(G786)*LEN(H786)=0,"",VLOOKUP(F786&amp;G786&amp;H786,品类代码!$D:$E,2,0))</f>
        <v/>
      </c>
      <c r="J786" s="31" t="str">
        <f>IF(LEN(I786)=0,"",VLOOKUP(I786,品类代码!$E:$F,2,0))</f>
        <v/>
      </c>
      <c r="K786" s="30" t="str">
        <f>IF(LEN(J786)=0,"",VLOOKUP(J786,品类代码!$F:$G,2,0))</f>
        <v/>
      </c>
      <c r="L786" s="65"/>
      <c r="M786" s="39"/>
      <c r="N786" s="39"/>
      <c r="O786" s="39"/>
      <c r="P786" s="39"/>
      <c r="Q786" s="39"/>
      <c r="R786" s="39"/>
      <c r="S786" s="36" t="str">
        <f t="shared" si="12"/>
        <v/>
      </c>
      <c r="T786" s="39"/>
      <c r="U786" s="39"/>
      <c r="V786" s="39"/>
    </row>
    <row r="787" spans="1:22" s="17" customFormat="1" ht="14.25" thickBot="1">
      <c r="A787" s="39"/>
      <c r="B787" s="65"/>
      <c r="C787" s="39"/>
      <c r="D787" s="65"/>
      <c r="E787" s="39"/>
      <c r="F787" s="25"/>
      <c r="G787" s="23"/>
      <c r="H787" s="25"/>
      <c r="I787" s="30" t="str">
        <f>IF(LEN(F787)*LEN(G787)*LEN(H787)=0,"",VLOOKUP(F787&amp;G787&amp;H787,品类代码!$D:$E,2,0))</f>
        <v/>
      </c>
      <c r="J787" s="31" t="str">
        <f>IF(LEN(I787)=0,"",VLOOKUP(I787,品类代码!$E:$F,2,0))</f>
        <v/>
      </c>
      <c r="K787" s="30" t="str">
        <f>IF(LEN(J787)=0,"",VLOOKUP(J787,品类代码!$F:$G,2,0))</f>
        <v/>
      </c>
      <c r="L787" s="65"/>
      <c r="M787" s="39"/>
      <c r="N787" s="39"/>
      <c r="O787" s="39"/>
      <c r="P787" s="39"/>
      <c r="Q787" s="39"/>
      <c r="R787" s="39"/>
      <c r="S787" s="36" t="str">
        <f t="shared" si="12"/>
        <v/>
      </c>
      <c r="T787" s="39"/>
      <c r="U787" s="39"/>
      <c r="V787" s="39"/>
    </row>
    <row r="788" spans="1:22" s="17" customFormat="1" ht="14.25" thickBot="1">
      <c r="A788" s="39"/>
      <c r="B788" s="65"/>
      <c r="C788" s="39"/>
      <c r="D788" s="65"/>
      <c r="E788" s="39"/>
      <c r="F788" s="25"/>
      <c r="G788" s="23"/>
      <c r="H788" s="25"/>
      <c r="I788" s="30" t="str">
        <f>IF(LEN(F788)*LEN(G788)*LEN(H788)=0,"",VLOOKUP(F788&amp;G788&amp;H788,品类代码!$D:$E,2,0))</f>
        <v/>
      </c>
      <c r="J788" s="31" t="str">
        <f>IF(LEN(I788)=0,"",VLOOKUP(I788,品类代码!$E:$F,2,0))</f>
        <v/>
      </c>
      <c r="K788" s="30" t="str">
        <f>IF(LEN(J788)=0,"",VLOOKUP(J788,品类代码!$F:$G,2,0))</f>
        <v/>
      </c>
      <c r="L788" s="65"/>
      <c r="M788" s="39"/>
      <c r="N788" s="39"/>
      <c r="O788" s="39"/>
      <c r="P788" s="39"/>
      <c r="Q788" s="39"/>
      <c r="R788" s="39"/>
      <c r="S788" s="36" t="str">
        <f t="shared" si="12"/>
        <v/>
      </c>
      <c r="T788" s="39"/>
      <c r="U788" s="39"/>
      <c r="V788" s="39"/>
    </row>
    <row r="789" spans="1:22" s="17" customFormat="1" ht="14.25" thickBot="1">
      <c r="A789" s="39"/>
      <c r="B789" s="65"/>
      <c r="C789" s="39"/>
      <c r="D789" s="65"/>
      <c r="E789" s="39"/>
      <c r="F789" s="25"/>
      <c r="G789" s="23"/>
      <c r="H789" s="25"/>
      <c r="I789" s="30" t="str">
        <f>IF(LEN(F789)*LEN(G789)*LEN(H789)=0,"",VLOOKUP(F789&amp;G789&amp;H789,品类代码!$D:$E,2,0))</f>
        <v/>
      </c>
      <c r="J789" s="31" t="str">
        <f>IF(LEN(I789)=0,"",VLOOKUP(I789,品类代码!$E:$F,2,0))</f>
        <v/>
      </c>
      <c r="K789" s="30" t="str">
        <f>IF(LEN(J789)=0,"",VLOOKUP(J789,品类代码!$F:$G,2,0))</f>
        <v/>
      </c>
      <c r="L789" s="65"/>
      <c r="M789" s="39"/>
      <c r="N789" s="39"/>
      <c r="O789" s="39"/>
      <c r="P789" s="39"/>
      <c r="Q789" s="39"/>
      <c r="R789" s="39"/>
      <c r="S789" s="36" t="str">
        <f t="shared" si="12"/>
        <v/>
      </c>
      <c r="T789" s="39"/>
      <c r="U789" s="39"/>
      <c r="V789" s="39"/>
    </row>
    <row r="790" spans="1:22" s="17" customFormat="1" ht="14.25" thickBot="1">
      <c r="A790" s="39"/>
      <c r="B790" s="65"/>
      <c r="C790" s="39"/>
      <c r="D790" s="65"/>
      <c r="E790" s="39"/>
      <c r="F790" s="25"/>
      <c r="G790" s="23"/>
      <c r="H790" s="25"/>
      <c r="I790" s="30" t="str">
        <f>IF(LEN(F790)*LEN(G790)*LEN(H790)=0,"",VLOOKUP(F790&amp;G790&amp;H790,品类代码!$D:$E,2,0))</f>
        <v/>
      </c>
      <c r="J790" s="31" t="str">
        <f>IF(LEN(I790)=0,"",VLOOKUP(I790,品类代码!$E:$F,2,0))</f>
        <v/>
      </c>
      <c r="K790" s="30" t="str">
        <f>IF(LEN(J790)=0,"",VLOOKUP(J790,品类代码!$F:$G,2,0))</f>
        <v/>
      </c>
      <c r="L790" s="65"/>
      <c r="M790" s="39"/>
      <c r="N790" s="39"/>
      <c r="O790" s="39"/>
      <c r="P790" s="39"/>
      <c r="Q790" s="39"/>
      <c r="R790" s="39"/>
      <c r="S790" s="36" t="str">
        <f t="shared" si="12"/>
        <v/>
      </c>
      <c r="T790" s="39"/>
      <c r="U790" s="39"/>
      <c r="V790" s="39"/>
    </row>
    <row r="791" spans="1:22" s="17" customFormat="1" ht="14.25" thickBot="1">
      <c r="A791" s="39"/>
      <c r="B791" s="65"/>
      <c r="C791" s="39"/>
      <c r="D791" s="65"/>
      <c r="E791" s="39"/>
      <c r="F791" s="25"/>
      <c r="G791" s="23"/>
      <c r="H791" s="25"/>
      <c r="I791" s="30" t="str">
        <f>IF(LEN(F791)*LEN(G791)*LEN(H791)=0,"",VLOOKUP(F791&amp;G791&amp;H791,品类代码!$D:$E,2,0))</f>
        <v/>
      </c>
      <c r="J791" s="31" t="str">
        <f>IF(LEN(I791)=0,"",VLOOKUP(I791,品类代码!$E:$F,2,0))</f>
        <v/>
      </c>
      <c r="K791" s="30" t="str">
        <f>IF(LEN(J791)=0,"",VLOOKUP(J791,品类代码!$F:$G,2,0))</f>
        <v/>
      </c>
      <c r="L791" s="65"/>
      <c r="M791" s="39"/>
      <c r="N791" s="39"/>
      <c r="O791" s="39"/>
      <c r="P791" s="39"/>
      <c r="Q791" s="39"/>
      <c r="R791" s="39"/>
      <c r="S791" s="36" t="str">
        <f t="shared" si="12"/>
        <v/>
      </c>
      <c r="T791" s="39"/>
      <c r="U791" s="39"/>
      <c r="V791" s="39"/>
    </row>
    <row r="792" spans="1:22" s="17" customFormat="1" ht="14.25" thickBot="1">
      <c r="A792" s="39"/>
      <c r="B792" s="65"/>
      <c r="C792" s="39"/>
      <c r="D792" s="65"/>
      <c r="E792" s="39"/>
      <c r="F792" s="25"/>
      <c r="G792" s="23"/>
      <c r="H792" s="25"/>
      <c r="I792" s="30" t="str">
        <f>IF(LEN(F792)*LEN(G792)*LEN(H792)=0,"",VLOOKUP(F792&amp;G792&amp;H792,品类代码!$D:$E,2,0))</f>
        <v/>
      </c>
      <c r="J792" s="31" t="str">
        <f>IF(LEN(I792)=0,"",VLOOKUP(I792,品类代码!$E:$F,2,0))</f>
        <v/>
      </c>
      <c r="K792" s="30" t="str">
        <f>IF(LEN(J792)=0,"",VLOOKUP(J792,品类代码!$F:$G,2,0))</f>
        <v/>
      </c>
      <c r="L792" s="65"/>
      <c r="M792" s="39"/>
      <c r="N792" s="39"/>
      <c r="O792" s="39"/>
      <c r="P792" s="39"/>
      <c r="Q792" s="39"/>
      <c r="R792" s="39"/>
      <c r="S792" s="36" t="str">
        <f t="shared" si="12"/>
        <v/>
      </c>
      <c r="T792" s="39"/>
      <c r="U792" s="39"/>
      <c r="V792" s="39"/>
    </row>
    <row r="793" spans="1:22" s="17" customFormat="1" ht="14.25" thickBot="1">
      <c r="A793" s="39"/>
      <c r="B793" s="65"/>
      <c r="C793" s="39"/>
      <c r="D793" s="65"/>
      <c r="E793" s="39"/>
      <c r="F793" s="25"/>
      <c r="G793" s="23"/>
      <c r="H793" s="25"/>
      <c r="I793" s="30" t="str">
        <f>IF(LEN(F793)*LEN(G793)*LEN(H793)=0,"",VLOOKUP(F793&amp;G793&amp;H793,品类代码!$D:$E,2,0))</f>
        <v/>
      </c>
      <c r="J793" s="31" t="str">
        <f>IF(LEN(I793)=0,"",VLOOKUP(I793,品类代码!$E:$F,2,0))</f>
        <v/>
      </c>
      <c r="K793" s="30" t="str">
        <f>IF(LEN(J793)=0,"",VLOOKUP(J793,品类代码!$F:$G,2,0))</f>
        <v/>
      </c>
      <c r="L793" s="65"/>
      <c r="M793" s="39"/>
      <c r="N793" s="39"/>
      <c r="O793" s="39"/>
      <c r="P793" s="39"/>
      <c r="Q793" s="39"/>
      <c r="R793" s="39"/>
      <c r="S793" s="36" t="str">
        <f t="shared" si="12"/>
        <v/>
      </c>
      <c r="T793" s="39"/>
      <c r="U793" s="39"/>
      <c r="V793" s="39"/>
    </row>
    <row r="794" spans="1:22" s="17" customFormat="1" ht="14.25" thickBot="1">
      <c r="A794" s="39"/>
      <c r="B794" s="65"/>
      <c r="C794" s="39"/>
      <c r="D794" s="65"/>
      <c r="E794" s="39"/>
      <c r="F794" s="25"/>
      <c r="G794" s="23"/>
      <c r="H794" s="25"/>
      <c r="I794" s="30" t="str">
        <f>IF(LEN(F794)*LEN(G794)*LEN(H794)=0,"",VLOOKUP(F794&amp;G794&amp;H794,品类代码!$D:$E,2,0))</f>
        <v/>
      </c>
      <c r="J794" s="31" t="str">
        <f>IF(LEN(I794)=0,"",VLOOKUP(I794,品类代码!$E:$F,2,0))</f>
        <v/>
      </c>
      <c r="K794" s="30" t="str">
        <f>IF(LEN(J794)=0,"",VLOOKUP(J794,品类代码!$F:$G,2,0))</f>
        <v/>
      </c>
      <c r="L794" s="65"/>
      <c r="M794" s="39"/>
      <c r="N794" s="39"/>
      <c r="O794" s="39"/>
      <c r="P794" s="39"/>
      <c r="Q794" s="39"/>
      <c r="R794" s="39"/>
      <c r="S794" s="36" t="str">
        <f t="shared" si="12"/>
        <v/>
      </c>
      <c r="T794" s="39"/>
      <c r="U794" s="39"/>
      <c r="V794" s="39"/>
    </row>
    <row r="795" spans="1:22" s="17" customFormat="1" ht="14.25" thickBot="1">
      <c r="A795" s="39"/>
      <c r="B795" s="65"/>
      <c r="C795" s="39"/>
      <c r="D795" s="65"/>
      <c r="E795" s="39"/>
      <c r="F795" s="25"/>
      <c r="G795" s="23"/>
      <c r="H795" s="25"/>
      <c r="I795" s="30" t="str">
        <f>IF(LEN(F795)*LEN(G795)*LEN(H795)=0,"",VLOOKUP(F795&amp;G795&amp;H795,品类代码!$D:$E,2,0))</f>
        <v/>
      </c>
      <c r="J795" s="31" t="str">
        <f>IF(LEN(I795)=0,"",VLOOKUP(I795,品类代码!$E:$F,2,0))</f>
        <v/>
      </c>
      <c r="K795" s="30" t="str">
        <f>IF(LEN(J795)=0,"",VLOOKUP(J795,品类代码!$F:$G,2,0))</f>
        <v/>
      </c>
      <c r="L795" s="65"/>
      <c r="M795" s="39"/>
      <c r="N795" s="39"/>
      <c r="O795" s="39"/>
      <c r="P795" s="39"/>
      <c r="Q795" s="39"/>
      <c r="R795" s="39"/>
      <c r="S795" s="36" t="str">
        <f t="shared" si="12"/>
        <v/>
      </c>
      <c r="T795" s="39"/>
      <c r="U795" s="39"/>
      <c r="V795" s="39"/>
    </row>
    <row r="796" spans="1:22" s="17" customFormat="1" ht="14.25" thickBot="1">
      <c r="A796" s="39"/>
      <c r="B796" s="65"/>
      <c r="C796" s="39"/>
      <c r="D796" s="65"/>
      <c r="E796" s="39"/>
      <c r="F796" s="25"/>
      <c r="G796" s="23"/>
      <c r="H796" s="25"/>
      <c r="I796" s="30" t="str">
        <f>IF(LEN(F796)*LEN(G796)*LEN(H796)=0,"",VLOOKUP(F796&amp;G796&amp;H796,品类代码!$D:$E,2,0))</f>
        <v/>
      </c>
      <c r="J796" s="31" t="str">
        <f>IF(LEN(I796)=0,"",VLOOKUP(I796,品类代码!$E:$F,2,0))</f>
        <v/>
      </c>
      <c r="K796" s="30" t="str">
        <f>IF(LEN(J796)=0,"",VLOOKUP(J796,品类代码!$F:$G,2,0))</f>
        <v/>
      </c>
      <c r="L796" s="65"/>
      <c r="M796" s="39"/>
      <c r="N796" s="39"/>
      <c r="O796" s="39"/>
      <c r="P796" s="39"/>
      <c r="Q796" s="39"/>
      <c r="R796" s="39"/>
      <c r="S796" s="36" t="str">
        <f t="shared" si="12"/>
        <v/>
      </c>
      <c r="T796" s="39"/>
      <c r="U796" s="39"/>
      <c r="V796" s="39"/>
    </row>
    <row r="797" spans="1:22" s="17" customFormat="1" ht="14.25" thickBot="1">
      <c r="A797" s="39"/>
      <c r="B797" s="65"/>
      <c r="C797" s="39"/>
      <c r="D797" s="65"/>
      <c r="E797" s="39"/>
      <c r="F797" s="25"/>
      <c r="G797" s="23"/>
      <c r="H797" s="25"/>
      <c r="I797" s="30" t="str">
        <f>IF(LEN(F797)*LEN(G797)*LEN(H797)=0,"",VLOOKUP(F797&amp;G797&amp;H797,品类代码!$D:$E,2,0))</f>
        <v/>
      </c>
      <c r="J797" s="31" t="str">
        <f>IF(LEN(I797)=0,"",VLOOKUP(I797,品类代码!$E:$F,2,0))</f>
        <v/>
      </c>
      <c r="K797" s="30" t="str">
        <f>IF(LEN(J797)=0,"",VLOOKUP(J797,品类代码!$F:$G,2,0))</f>
        <v/>
      </c>
      <c r="L797" s="65"/>
      <c r="M797" s="39"/>
      <c r="N797" s="39"/>
      <c r="O797" s="39"/>
      <c r="P797" s="39"/>
      <c r="Q797" s="39"/>
      <c r="R797" s="39"/>
      <c r="S797" s="36" t="str">
        <f t="shared" si="12"/>
        <v/>
      </c>
      <c r="T797" s="39"/>
      <c r="U797" s="39"/>
      <c r="V797" s="39"/>
    </row>
    <row r="798" spans="1:22" s="17" customFormat="1" ht="14.25" thickBot="1">
      <c r="A798" s="39"/>
      <c r="B798" s="65"/>
      <c r="C798" s="39"/>
      <c r="D798" s="65"/>
      <c r="E798" s="39"/>
      <c r="F798" s="25"/>
      <c r="G798" s="23"/>
      <c r="H798" s="25"/>
      <c r="I798" s="30" t="str">
        <f>IF(LEN(F798)*LEN(G798)*LEN(H798)=0,"",VLOOKUP(F798&amp;G798&amp;H798,品类代码!$D:$E,2,0))</f>
        <v/>
      </c>
      <c r="J798" s="31" t="str">
        <f>IF(LEN(I798)=0,"",VLOOKUP(I798,品类代码!$E:$F,2,0))</f>
        <v/>
      </c>
      <c r="K798" s="30" t="str">
        <f>IF(LEN(J798)=0,"",VLOOKUP(J798,品类代码!$F:$G,2,0))</f>
        <v/>
      </c>
      <c r="L798" s="65"/>
      <c r="M798" s="39"/>
      <c r="N798" s="39"/>
      <c r="O798" s="39"/>
      <c r="P798" s="39"/>
      <c r="Q798" s="39"/>
      <c r="R798" s="39"/>
      <c r="S798" s="36" t="str">
        <f t="shared" si="12"/>
        <v/>
      </c>
      <c r="T798" s="39"/>
      <c r="U798" s="39"/>
      <c r="V798" s="39"/>
    </row>
    <row r="799" spans="1:22" s="17" customFormat="1" ht="14.25" thickBot="1">
      <c r="A799" s="39"/>
      <c r="B799" s="65"/>
      <c r="C799" s="39"/>
      <c r="D799" s="65"/>
      <c r="E799" s="39"/>
      <c r="F799" s="25"/>
      <c r="G799" s="23"/>
      <c r="H799" s="25"/>
      <c r="I799" s="30" t="str">
        <f>IF(LEN(F799)*LEN(G799)*LEN(H799)=0,"",VLOOKUP(F799&amp;G799&amp;H799,品类代码!$D:$E,2,0))</f>
        <v/>
      </c>
      <c r="J799" s="31" t="str">
        <f>IF(LEN(I799)=0,"",VLOOKUP(I799,品类代码!$E:$F,2,0))</f>
        <v/>
      </c>
      <c r="K799" s="30" t="str">
        <f>IF(LEN(J799)=0,"",VLOOKUP(J799,品类代码!$F:$G,2,0))</f>
        <v/>
      </c>
      <c r="L799" s="65"/>
      <c r="M799" s="39"/>
      <c r="N799" s="39"/>
      <c r="O799" s="39"/>
      <c r="P799" s="39"/>
      <c r="Q799" s="39"/>
      <c r="R799" s="39"/>
      <c r="S799" s="36" t="str">
        <f t="shared" si="12"/>
        <v/>
      </c>
      <c r="T799" s="39"/>
      <c r="U799" s="39"/>
      <c r="V799" s="39"/>
    </row>
    <row r="800" spans="1:22" s="17" customFormat="1" ht="14.25" thickBot="1">
      <c r="A800" s="39"/>
      <c r="B800" s="65"/>
      <c r="C800" s="39"/>
      <c r="D800" s="65"/>
      <c r="E800" s="39"/>
      <c r="F800" s="25"/>
      <c r="G800" s="23"/>
      <c r="H800" s="25"/>
      <c r="I800" s="30" t="str">
        <f>IF(LEN(F800)*LEN(G800)*LEN(H800)=0,"",VLOOKUP(F800&amp;G800&amp;H800,品类代码!$D:$E,2,0))</f>
        <v/>
      </c>
      <c r="J800" s="31" t="str">
        <f>IF(LEN(I800)=0,"",VLOOKUP(I800,品类代码!$E:$F,2,0))</f>
        <v/>
      </c>
      <c r="K800" s="30" t="str">
        <f>IF(LEN(J800)=0,"",VLOOKUP(J800,品类代码!$F:$G,2,0))</f>
        <v/>
      </c>
      <c r="L800" s="65"/>
      <c r="M800" s="39"/>
      <c r="N800" s="39"/>
      <c r="O800" s="39"/>
      <c r="P800" s="39"/>
      <c r="Q800" s="39"/>
      <c r="R800" s="39"/>
      <c r="S800" s="36" t="str">
        <f t="shared" si="12"/>
        <v/>
      </c>
      <c r="T800" s="39"/>
      <c r="U800" s="39"/>
      <c r="V800" s="39"/>
    </row>
    <row r="801" spans="1:22" s="17" customFormat="1" ht="14.25" thickBot="1">
      <c r="A801" s="39"/>
      <c r="B801" s="65"/>
      <c r="C801" s="39"/>
      <c r="D801" s="65"/>
      <c r="E801" s="39"/>
      <c r="F801" s="25"/>
      <c r="G801" s="23"/>
      <c r="H801" s="25"/>
      <c r="I801" s="30" t="str">
        <f>IF(LEN(F801)*LEN(G801)*LEN(H801)=0,"",VLOOKUP(F801&amp;G801&amp;H801,品类代码!$D:$E,2,0))</f>
        <v/>
      </c>
      <c r="J801" s="31" t="str">
        <f>IF(LEN(I801)=0,"",VLOOKUP(I801,品类代码!$E:$F,2,0))</f>
        <v/>
      </c>
      <c r="K801" s="30" t="str">
        <f>IF(LEN(J801)=0,"",VLOOKUP(J801,品类代码!$F:$G,2,0))</f>
        <v/>
      </c>
      <c r="L801" s="65"/>
      <c r="M801" s="39"/>
      <c r="N801" s="39"/>
      <c r="O801" s="39"/>
      <c r="P801" s="39"/>
      <c r="Q801" s="39"/>
      <c r="R801" s="39"/>
      <c r="S801" s="36" t="str">
        <f t="shared" si="12"/>
        <v/>
      </c>
      <c r="T801" s="39"/>
      <c r="U801" s="39"/>
      <c r="V801" s="39"/>
    </row>
    <row r="802" spans="1:22" s="17" customFormat="1" ht="14.25" thickBot="1">
      <c r="A802" s="39"/>
      <c r="B802" s="65"/>
      <c r="C802" s="39"/>
      <c r="D802" s="65"/>
      <c r="E802" s="39"/>
      <c r="F802" s="25"/>
      <c r="G802" s="23"/>
      <c r="H802" s="25"/>
      <c r="I802" s="30" t="str">
        <f>IF(LEN(F802)*LEN(G802)*LEN(H802)=0,"",VLOOKUP(F802&amp;G802&amp;H802,品类代码!$D:$E,2,0))</f>
        <v/>
      </c>
      <c r="J802" s="31" t="str">
        <f>IF(LEN(I802)=0,"",VLOOKUP(I802,品类代码!$E:$F,2,0))</f>
        <v/>
      </c>
      <c r="K802" s="30" t="str">
        <f>IF(LEN(J802)=0,"",VLOOKUP(J802,品类代码!$F:$G,2,0))</f>
        <v/>
      </c>
      <c r="L802" s="65"/>
      <c r="M802" s="39"/>
      <c r="N802" s="39"/>
      <c r="O802" s="39"/>
      <c r="P802" s="39"/>
      <c r="Q802" s="39"/>
      <c r="R802" s="39"/>
      <c r="S802" s="36" t="str">
        <f t="shared" si="12"/>
        <v/>
      </c>
      <c r="T802" s="39"/>
      <c r="U802" s="39"/>
      <c r="V802" s="39"/>
    </row>
    <row r="803" spans="1:22" s="17" customFormat="1" ht="14.25" thickBot="1">
      <c r="A803" s="39"/>
      <c r="B803" s="65"/>
      <c r="C803" s="39"/>
      <c r="D803" s="65"/>
      <c r="E803" s="39"/>
      <c r="F803" s="25"/>
      <c r="G803" s="23"/>
      <c r="H803" s="25"/>
      <c r="I803" s="30" t="str">
        <f>IF(LEN(F803)*LEN(G803)*LEN(H803)=0,"",VLOOKUP(F803&amp;G803&amp;H803,品类代码!$D:$E,2,0))</f>
        <v/>
      </c>
      <c r="J803" s="31" t="str">
        <f>IF(LEN(I803)=0,"",VLOOKUP(I803,品类代码!$E:$F,2,0))</f>
        <v/>
      </c>
      <c r="K803" s="30" t="str">
        <f>IF(LEN(J803)=0,"",VLOOKUP(J803,品类代码!$F:$G,2,0))</f>
        <v/>
      </c>
      <c r="L803" s="65"/>
      <c r="M803" s="39"/>
      <c r="N803" s="39"/>
      <c r="O803" s="39"/>
      <c r="P803" s="39"/>
      <c r="Q803" s="39"/>
      <c r="R803" s="39"/>
      <c r="S803" s="36" t="str">
        <f t="shared" si="12"/>
        <v/>
      </c>
      <c r="T803" s="39"/>
      <c r="U803" s="39"/>
      <c r="V803" s="39"/>
    </row>
    <row r="804" spans="1:22" s="17" customFormat="1" ht="14.25" thickBot="1">
      <c r="A804" s="39"/>
      <c r="B804" s="65"/>
      <c r="C804" s="39"/>
      <c r="D804" s="65"/>
      <c r="E804" s="39"/>
      <c r="F804" s="25"/>
      <c r="G804" s="23"/>
      <c r="H804" s="25"/>
      <c r="I804" s="30" t="str">
        <f>IF(LEN(F804)*LEN(G804)*LEN(H804)=0,"",VLOOKUP(F804&amp;G804&amp;H804,品类代码!$D:$E,2,0))</f>
        <v/>
      </c>
      <c r="J804" s="31" t="str">
        <f>IF(LEN(I804)=0,"",VLOOKUP(I804,品类代码!$E:$F,2,0))</f>
        <v/>
      </c>
      <c r="K804" s="30" t="str">
        <f>IF(LEN(J804)=0,"",VLOOKUP(J804,品类代码!$F:$G,2,0))</f>
        <v/>
      </c>
      <c r="L804" s="65"/>
      <c r="M804" s="39"/>
      <c r="N804" s="39"/>
      <c r="O804" s="39"/>
      <c r="P804" s="39"/>
      <c r="Q804" s="39"/>
      <c r="R804" s="39"/>
      <c r="S804" s="36" t="str">
        <f t="shared" si="12"/>
        <v/>
      </c>
      <c r="T804" s="39"/>
      <c r="U804" s="39"/>
      <c r="V804" s="39"/>
    </row>
    <row r="805" spans="1:22" s="17" customFormat="1" ht="14.25" thickBot="1">
      <c r="A805" s="39"/>
      <c r="B805" s="65"/>
      <c r="C805" s="39"/>
      <c r="D805" s="65"/>
      <c r="E805" s="39"/>
      <c r="F805" s="25"/>
      <c r="G805" s="23"/>
      <c r="H805" s="25"/>
      <c r="I805" s="30" t="str">
        <f>IF(LEN(F805)*LEN(G805)*LEN(H805)=0,"",VLOOKUP(F805&amp;G805&amp;H805,品类代码!$D:$E,2,0))</f>
        <v/>
      </c>
      <c r="J805" s="31" t="str">
        <f>IF(LEN(I805)=0,"",VLOOKUP(I805,品类代码!$E:$F,2,0))</f>
        <v/>
      </c>
      <c r="K805" s="30" t="str">
        <f>IF(LEN(J805)=0,"",VLOOKUP(J805,品类代码!$F:$G,2,0))</f>
        <v/>
      </c>
      <c r="L805" s="65"/>
      <c r="M805" s="39"/>
      <c r="N805" s="39"/>
      <c r="O805" s="39"/>
      <c r="P805" s="39"/>
      <c r="Q805" s="39"/>
      <c r="R805" s="39"/>
      <c r="S805" s="36" t="str">
        <f t="shared" si="12"/>
        <v/>
      </c>
      <c r="T805" s="39"/>
      <c r="U805" s="39"/>
      <c r="V805" s="39"/>
    </row>
    <row r="806" spans="1:22" s="17" customFormat="1" ht="14.25" thickBot="1">
      <c r="A806" s="39"/>
      <c r="B806" s="65"/>
      <c r="C806" s="39"/>
      <c r="D806" s="65"/>
      <c r="E806" s="39"/>
      <c r="F806" s="25"/>
      <c r="G806" s="23"/>
      <c r="H806" s="25"/>
      <c r="I806" s="30" t="str">
        <f>IF(LEN(F806)*LEN(G806)*LEN(H806)=0,"",VLOOKUP(F806&amp;G806&amp;H806,品类代码!$D:$E,2,0))</f>
        <v/>
      </c>
      <c r="J806" s="31" t="str">
        <f>IF(LEN(I806)=0,"",VLOOKUP(I806,品类代码!$E:$F,2,0))</f>
        <v/>
      </c>
      <c r="K806" s="30" t="str">
        <f>IF(LEN(J806)=0,"",VLOOKUP(J806,品类代码!$F:$G,2,0))</f>
        <v/>
      </c>
      <c r="L806" s="65"/>
      <c r="M806" s="39"/>
      <c r="N806" s="39"/>
      <c r="O806" s="39"/>
      <c r="P806" s="39"/>
      <c r="Q806" s="39"/>
      <c r="R806" s="39"/>
      <c r="S806" s="36" t="str">
        <f t="shared" si="12"/>
        <v/>
      </c>
      <c r="T806" s="39"/>
      <c r="U806" s="39"/>
      <c r="V806" s="39"/>
    </row>
    <row r="807" spans="1:22" s="17" customFormat="1" ht="14.25" thickBot="1">
      <c r="A807" s="39"/>
      <c r="B807" s="65"/>
      <c r="C807" s="39"/>
      <c r="D807" s="65"/>
      <c r="E807" s="39"/>
      <c r="F807" s="25"/>
      <c r="G807" s="23"/>
      <c r="H807" s="25"/>
      <c r="I807" s="30" t="str">
        <f>IF(LEN(F807)*LEN(G807)*LEN(H807)=0,"",VLOOKUP(F807&amp;G807&amp;H807,品类代码!$D:$E,2,0))</f>
        <v/>
      </c>
      <c r="J807" s="31" t="str">
        <f>IF(LEN(I807)=0,"",VLOOKUP(I807,品类代码!$E:$F,2,0))</f>
        <v/>
      </c>
      <c r="K807" s="30" t="str">
        <f>IF(LEN(J807)=0,"",VLOOKUP(J807,品类代码!$F:$G,2,0))</f>
        <v/>
      </c>
      <c r="L807" s="65"/>
      <c r="M807" s="39"/>
      <c r="N807" s="39"/>
      <c r="O807" s="39"/>
      <c r="P807" s="39"/>
      <c r="Q807" s="39"/>
      <c r="R807" s="39"/>
      <c r="S807" s="36" t="str">
        <f t="shared" si="12"/>
        <v/>
      </c>
      <c r="T807" s="39"/>
      <c r="U807" s="39"/>
      <c r="V807" s="39"/>
    </row>
    <row r="808" spans="1:22" s="17" customFormat="1" ht="14.25" thickBot="1">
      <c r="A808" s="39"/>
      <c r="B808" s="65"/>
      <c r="C808" s="39"/>
      <c r="D808" s="65"/>
      <c r="E808" s="39"/>
      <c r="F808" s="25"/>
      <c r="G808" s="23"/>
      <c r="H808" s="25"/>
      <c r="I808" s="30" t="str">
        <f>IF(LEN(F808)*LEN(G808)*LEN(H808)=0,"",VLOOKUP(F808&amp;G808&amp;H808,品类代码!$D:$E,2,0))</f>
        <v/>
      </c>
      <c r="J808" s="31" t="str">
        <f>IF(LEN(I808)=0,"",VLOOKUP(I808,品类代码!$E:$F,2,0))</f>
        <v/>
      </c>
      <c r="K808" s="30" t="str">
        <f>IF(LEN(J808)=0,"",VLOOKUP(J808,品类代码!$F:$G,2,0))</f>
        <v/>
      </c>
      <c r="L808" s="65"/>
      <c r="M808" s="39"/>
      <c r="N808" s="39"/>
      <c r="O808" s="39"/>
      <c r="P808" s="39"/>
      <c r="Q808" s="39"/>
      <c r="R808" s="39"/>
      <c r="S808" s="36" t="str">
        <f t="shared" si="12"/>
        <v/>
      </c>
      <c r="T808" s="39"/>
      <c r="U808" s="39"/>
      <c r="V808" s="39"/>
    </row>
    <row r="809" spans="1:22" s="17" customFormat="1" ht="14.25" thickBot="1">
      <c r="A809" s="39"/>
      <c r="B809" s="65"/>
      <c r="C809" s="39"/>
      <c r="D809" s="65"/>
      <c r="E809" s="39"/>
      <c r="F809" s="25"/>
      <c r="G809" s="23"/>
      <c r="H809" s="25"/>
      <c r="I809" s="30" t="str">
        <f>IF(LEN(F809)*LEN(G809)*LEN(H809)=0,"",VLOOKUP(F809&amp;G809&amp;H809,品类代码!$D:$E,2,0))</f>
        <v/>
      </c>
      <c r="J809" s="31" t="str">
        <f>IF(LEN(I809)=0,"",VLOOKUP(I809,品类代码!$E:$F,2,0))</f>
        <v/>
      </c>
      <c r="K809" s="30" t="str">
        <f>IF(LEN(J809)=0,"",VLOOKUP(J809,品类代码!$F:$G,2,0))</f>
        <v/>
      </c>
      <c r="L809" s="65"/>
      <c r="M809" s="39"/>
      <c r="N809" s="39"/>
      <c r="O809" s="39"/>
      <c r="P809" s="39"/>
      <c r="Q809" s="39"/>
      <c r="R809" s="39"/>
      <c r="S809" s="36" t="str">
        <f t="shared" si="12"/>
        <v/>
      </c>
      <c r="T809" s="39"/>
      <c r="U809" s="39"/>
      <c r="V809" s="39"/>
    </row>
    <row r="810" spans="1:22" s="17" customFormat="1" ht="14.25" thickBot="1">
      <c r="A810" s="39"/>
      <c r="B810" s="65"/>
      <c r="C810" s="39"/>
      <c r="D810" s="65"/>
      <c r="E810" s="39"/>
      <c r="F810" s="25"/>
      <c r="G810" s="23"/>
      <c r="H810" s="25"/>
      <c r="I810" s="30" t="str">
        <f>IF(LEN(F810)*LEN(G810)*LEN(H810)=0,"",VLOOKUP(F810&amp;G810&amp;H810,品类代码!$D:$E,2,0))</f>
        <v/>
      </c>
      <c r="J810" s="31" t="str">
        <f>IF(LEN(I810)=0,"",VLOOKUP(I810,品类代码!$E:$F,2,0))</f>
        <v/>
      </c>
      <c r="K810" s="30" t="str">
        <f>IF(LEN(J810)=0,"",VLOOKUP(J810,品类代码!$F:$G,2,0))</f>
        <v/>
      </c>
      <c r="L810" s="65"/>
      <c r="M810" s="39"/>
      <c r="N810" s="39"/>
      <c r="O810" s="39"/>
      <c r="P810" s="39"/>
      <c r="Q810" s="39"/>
      <c r="R810" s="39"/>
      <c r="S810" s="36" t="str">
        <f t="shared" si="12"/>
        <v/>
      </c>
      <c r="T810" s="39"/>
      <c r="U810" s="39"/>
      <c r="V810" s="39"/>
    </row>
    <row r="811" spans="1:22" s="17" customFormat="1" ht="14.25" thickBot="1">
      <c r="A811" s="39"/>
      <c r="B811" s="65"/>
      <c r="C811" s="39"/>
      <c r="D811" s="65"/>
      <c r="E811" s="39"/>
      <c r="F811" s="25"/>
      <c r="G811" s="23"/>
      <c r="H811" s="25"/>
      <c r="I811" s="30" t="str">
        <f>IF(LEN(F811)*LEN(G811)*LEN(H811)=0,"",VLOOKUP(F811&amp;G811&amp;H811,品类代码!$D:$E,2,0))</f>
        <v/>
      </c>
      <c r="J811" s="31" t="str">
        <f>IF(LEN(I811)=0,"",VLOOKUP(I811,品类代码!$E:$F,2,0))</f>
        <v/>
      </c>
      <c r="K811" s="30" t="str">
        <f>IF(LEN(J811)=0,"",VLOOKUP(J811,品类代码!$F:$G,2,0))</f>
        <v/>
      </c>
      <c r="L811" s="65"/>
      <c r="M811" s="39"/>
      <c r="N811" s="39"/>
      <c r="O811" s="39"/>
      <c r="P811" s="39"/>
      <c r="Q811" s="39"/>
      <c r="R811" s="39"/>
      <c r="S811" s="36" t="str">
        <f t="shared" si="12"/>
        <v/>
      </c>
      <c r="T811" s="39"/>
      <c r="U811" s="39"/>
      <c r="V811" s="39"/>
    </row>
    <row r="812" spans="1:22" s="17" customFormat="1" ht="14.25" thickBot="1">
      <c r="A812" s="39"/>
      <c r="B812" s="65"/>
      <c r="C812" s="39"/>
      <c r="D812" s="65"/>
      <c r="E812" s="39"/>
      <c r="F812" s="25"/>
      <c r="G812" s="23"/>
      <c r="H812" s="25"/>
      <c r="I812" s="30" t="str">
        <f>IF(LEN(F812)*LEN(G812)*LEN(H812)=0,"",VLOOKUP(F812&amp;G812&amp;H812,品类代码!$D:$E,2,0))</f>
        <v/>
      </c>
      <c r="J812" s="31" t="str">
        <f>IF(LEN(I812)=0,"",VLOOKUP(I812,品类代码!$E:$F,2,0))</f>
        <v/>
      </c>
      <c r="K812" s="30" t="str">
        <f>IF(LEN(J812)=0,"",VLOOKUP(J812,品类代码!$F:$G,2,0))</f>
        <v/>
      </c>
      <c r="L812" s="65"/>
      <c r="M812" s="39"/>
      <c r="N812" s="39"/>
      <c r="O812" s="39"/>
      <c r="P812" s="39"/>
      <c r="Q812" s="39"/>
      <c r="R812" s="39"/>
      <c r="S812" s="36" t="str">
        <f t="shared" si="12"/>
        <v/>
      </c>
      <c r="T812" s="39"/>
      <c r="U812" s="39"/>
      <c r="V812" s="39"/>
    </row>
    <row r="813" spans="1:22" s="17" customFormat="1" ht="14.25" thickBot="1">
      <c r="A813" s="39"/>
      <c r="B813" s="65"/>
      <c r="C813" s="39"/>
      <c r="D813" s="65"/>
      <c r="E813" s="39"/>
      <c r="F813" s="25"/>
      <c r="G813" s="23"/>
      <c r="H813" s="25"/>
      <c r="I813" s="30" t="str">
        <f>IF(LEN(F813)*LEN(G813)*LEN(H813)=0,"",VLOOKUP(F813&amp;G813&amp;H813,品类代码!$D:$E,2,0))</f>
        <v/>
      </c>
      <c r="J813" s="31" t="str">
        <f>IF(LEN(I813)=0,"",VLOOKUP(I813,品类代码!$E:$F,2,0))</f>
        <v/>
      </c>
      <c r="K813" s="30" t="str">
        <f>IF(LEN(J813)=0,"",VLOOKUP(J813,品类代码!$F:$G,2,0))</f>
        <v/>
      </c>
      <c r="L813" s="65"/>
      <c r="M813" s="39"/>
      <c r="N813" s="39"/>
      <c r="O813" s="39"/>
      <c r="P813" s="39"/>
      <c r="Q813" s="39"/>
      <c r="R813" s="39"/>
      <c r="S813" s="36" t="str">
        <f t="shared" si="12"/>
        <v/>
      </c>
      <c r="T813" s="39"/>
      <c r="U813" s="39"/>
      <c r="V813" s="39"/>
    </row>
    <row r="814" spans="1:22" s="17" customFormat="1" ht="14.25" thickBot="1">
      <c r="A814" s="39"/>
      <c r="B814" s="65"/>
      <c r="C814" s="39"/>
      <c r="D814" s="65"/>
      <c r="E814" s="39"/>
      <c r="F814" s="25"/>
      <c r="G814" s="23"/>
      <c r="H814" s="25"/>
      <c r="I814" s="30" t="str">
        <f>IF(LEN(F814)*LEN(G814)*LEN(H814)=0,"",VLOOKUP(F814&amp;G814&amp;H814,品类代码!$D:$E,2,0))</f>
        <v/>
      </c>
      <c r="J814" s="31" t="str">
        <f>IF(LEN(I814)=0,"",VLOOKUP(I814,品类代码!$E:$F,2,0))</f>
        <v/>
      </c>
      <c r="K814" s="30" t="str">
        <f>IF(LEN(J814)=0,"",VLOOKUP(J814,品类代码!$F:$G,2,0))</f>
        <v/>
      </c>
      <c r="L814" s="65"/>
      <c r="M814" s="39"/>
      <c r="N814" s="39"/>
      <c r="O814" s="39"/>
      <c r="P814" s="39"/>
      <c r="Q814" s="39"/>
      <c r="R814" s="39"/>
      <c r="S814" s="36" t="str">
        <f t="shared" si="12"/>
        <v/>
      </c>
      <c r="T814" s="39"/>
      <c r="U814" s="39"/>
      <c r="V814" s="39"/>
    </row>
    <row r="815" spans="1:22" s="17" customFormat="1" ht="14.25" thickBot="1">
      <c r="A815" s="39"/>
      <c r="B815" s="65"/>
      <c r="C815" s="39"/>
      <c r="D815" s="65"/>
      <c r="E815" s="39"/>
      <c r="F815" s="25"/>
      <c r="G815" s="23"/>
      <c r="H815" s="25"/>
      <c r="I815" s="30" t="str">
        <f>IF(LEN(F815)*LEN(G815)*LEN(H815)=0,"",VLOOKUP(F815&amp;G815&amp;H815,品类代码!$D:$E,2,0))</f>
        <v/>
      </c>
      <c r="J815" s="31" t="str">
        <f>IF(LEN(I815)=0,"",VLOOKUP(I815,品类代码!$E:$F,2,0))</f>
        <v/>
      </c>
      <c r="K815" s="30" t="str">
        <f>IF(LEN(J815)=0,"",VLOOKUP(J815,品类代码!$F:$G,2,0))</f>
        <v/>
      </c>
      <c r="L815" s="65"/>
      <c r="M815" s="39"/>
      <c r="N815" s="39"/>
      <c r="O815" s="39"/>
      <c r="P815" s="39"/>
      <c r="Q815" s="39"/>
      <c r="R815" s="39"/>
      <c r="S815" s="36" t="str">
        <f t="shared" si="12"/>
        <v/>
      </c>
      <c r="T815" s="39"/>
      <c r="U815" s="39"/>
      <c r="V815" s="39"/>
    </row>
    <row r="816" spans="1:22" s="17" customFormat="1" ht="14.25" thickBot="1">
      <c r="A816" s="39"/>
      <c r="B816" s="65"/>
      <c r="C816" s="39"/>
      <c r="D816" s="65"/>
      <c r="E816" s="39"/>
      <c r="F816" s="25"/>
      <c r="G816" s="23"/>
      <c r="H816" s="25"/>
      <c r="I816" s="30" t="str">
        <f>IF(LEN(F816)*LEN(G816)*LEN(H816)=0,"",VLOOKUP(F816&amp;G816&amp;H816,品类代码!$D:$E,2,0))</f>
        <v/>
      </c>
      <c r="J816" s="31" t="str">
        <f>IF(LEN(I816)=0,"",VLOOKUP(I816,品类代码!$E:$F,2,0))</f>
        <v/>
      </c>
      <c r="K816" s="30" t="str">
        <f>IF(LEN(J816)=0,"",VLOOKUP(J816,品类代码!$F:$G,2,0))</f>
        <v/>
      </c>
      <c r="L816" s="65"/>
      <c r="M816" s="39"/>
      <c r="N816" s="39"/>
      <c r="O816" s="39"/>
      <c r="P816" s="39"/>
      <c r="Q816" s="39"/>
      <c r="R816" s="39"/>
      <c r="S816" s="36" t="str">
        <f t="shared" si="12"/>
        <v/>
      </c>
      <c r="T816" s="39"/>
      <c r="U816" s="39"/>
      <c r="V816" s="39"/>
    </row>
    <row r="817" spans="1:22" s="17" customFormat="1" ht="14.25" thickBot="1">
      <c r="A817" s="39"/>
      <c r="B817" s="65"/>
      <c r="C817" s="39"/>
      <c r="D817" s="65"/>
      <c r="E817" s="39"/>
      <c r="F817" s="25"/>
      <c r="G817" s="23"/>
      <c r="H817" s="25"/>
      <c r="I817" s="30" t="str">
        <f>IF(LEN(F817)*LEN(G817)*LEN(H817)=0,"",VLOOKUP(F817&amp;G817&amp;H817,品类代码!$D:$E,2,0))</f>
        <v/>
      </c>
      <c r="J817" s="31" t="str">
        <f>IF(LEN(I817)=0,"",VLOOKUP(I817,品类代码!$E:$F,2,0))</f>
        <v/>
      </c>
      <c r="K817" s="30" t="str">
        <f>IF(LEN(J817)=0,"",VLOOKUP(J817,品类代码!$F:$G,2,0))</f>
        <v/>
      </c>
      <c r="L817" s="65"/>
      <c r="M817" s="39"/>
      <c r="N817" s="39"/>
      <c r="O817" s="39"/>
      <c r="P817" s="39"/>
      <c r="Q817" s="39"/>
      <c r="R817" s="39"/>
      <c r="S817" s="36" t="str">
        <f t="shared" si="12"/>
        <v/>
      </c>
      <c r="T817" s="39"/>
      <c r="U817" s="39"/>
      <c r="V817" s="39"/>
    </row>
    <row r="818" spans="1:22" s="17" customFormat="1" ht="14.25" thickBot="1">
      <c r="A818" s="39"/>
      <c r="B818" s="65"/>
      <c r="C818" s="39"/>
      <c r="D818" s="65"/>
      <c r="E818" s="39"/>
      <c r="F818" s="25"/>
      <c r="G818" s="23"/>
      <c r="H818" s="25"/>
      <c r="I818" s="30" t="str">
        <f>IF(LEN(F818)*LEN(G818)*LEN(H818)=0,"",VLOOKUP(F818&amp;G818&amp;H818,品类代码!$D:$E,2,0))</f>
        <v/>
      </c>
      <c r="J818" s="31" t="str">
        <f>IF(LEN(I818)=0,"",VLOOKUP(I818,品类代码!$E:$F,2,0))</f>
        <v/>
      </c>
      <c r="K818" s="30" t="str">
        <f>IF(LEN(J818)=0,"",VLOOKUP(J818,品类代码!$F:$G,2,0))</f>
        <v/>
      </c>
      <c r="L818" s="65"/>
      <c r="M818" s="39"/>
      <c r="N818" s="39"/>
      <c r="O818" s="39"/>
      <c r="P818" s="39"/>
      <c r="Q818" s="39"/>
      <c r="R818" s="39"/>
      <c r="S818" s="36" t="str">
        <f t="shared" si="12"/>
        <v/>
      </c>
      <c r="T818" s="39"/>
      <c r="U818" s="39"/>
      <c r="V818" s="39"/>
    </row>
    <row r="819" spans="1:22" s="17" customFormat="1" ht="14.25" thickBot="1">
      <c r="A819" s="39"/>
      <c r="B819" s="65"/>
      <c r="C819" s="39"/>
      <c r="D819" s="65"/>
      <c r="E819" s="39"/>
      <c r="F819" s="25"/>
      <c r="G819" s="23"/>
      <c r="H819" s="25"/>
      <c r="I819" s="30" t="str">
        <f>IF(LEN(F819)*LEN(G819)*LEN(H819)=0,"",VLOOKUP(F819&amp;G819&amp;H819,品类代码!$D:$E,2,0))</f>
        <v/>
      </c>
      <c r="J819" s="31" t="str">
        <f>IF(LEN(I819)=0,"",VLOOKUP(I819,品类代码!$E:$F,2,0))</f>
        <v/>
      </c>
      <c r="K819" s="30" t="str">
        <f>IF(LEN(J819)=0,"",VLOOKUP(J819,品类代码!$F:$G,2,0))</f>
        <v/>
      </c>
      <c r="L819" s="65"/>
      <c r="M819" s="39"/>
      <c r="N819" s="39"/>
      <c r="O819" s="39"/>
      <c r="P819" s="39"/>
      <c r="Q819" s="39"/>
      <c r="R819" s="39"/>
      <c r="S819" s="36" t="str">
        <f t="shared" si="12"/>
        <v/>
      </c>
      <c r="T819" s="39"/>
      <c r="U819" s="39"/>
      <c r="V819" s="39"/>
    </row>
    <row r="820" spans="1:22" s="17" customFormat="1" ht="14.25" thickBot="1">
      <c r="A820" s="39"/>
      <c r="B820" s="65"/>
      <c r="C820" s="39"/>
      <c r="D820" s="65"/>
      <c r="E820" s="39"/>
      <c r="F820" s="25"/>
      <c r="G820" s="23"/>
      <c r="H820" s="25"/>
      <c r="I820" s="30" t="str">
        <f>IF(LEN(F820)*LEN(G820)*LEN(H820)=0,"",VLOOKUP(F820&amp;G820&amp;H820,品类代码!$D:$E,2,0))</f>
        <v/>
      </c>
      <c r="J820" s="31" t="str">
        <f>IF(LEN(I820)=0,"",VLOOKUP(I820,品类代码!$E:$F,2,0))</f>
        <v/>
      </c>
      <c r="K820" s="30" t="str">
        <f>IF(LEN(J820)=0,"",VLOOKUP(J820,品类代码!$F:$G,2,0))</f>
        <v/>
      </c>
      <c r="L820" s="65"/>
      <c r="M820" s="39"/>
      <c r="N820" s="39"/>
      <c r="O820" s="39"/>
      <c r="P820" s="39"/>
      <c r="Q820" s="39"/>
      <c r="R820" s="39"/>
      <c r="S820" s="36" t="str">
        <f t="shared" si="12"/>
        <v/>
      </c>
      <c r="T820" s="39"/>
      <c r="U820" s="39"/>
      <c r="V820" s="39"/>
    </row>
    <row r="821" spans="1:22" s="17" customFormat="1" ht="14.25" thickBot="1">
      <c r="A821" s="39"/>
      <c r="B821" s="65"/>
      <c r="C821" s="39"/>
      <c r="D821" s="65"/>
      <c r="E821" s="39"/>
      <c r="F821" s="25"/>
      <c r="G821" s="23"/>
      <c r="H821" s="25"/>
      <c r="I821" s="30" t="str">
        <f>IF(LEN(F821)*LEN(G821)*LEN(H821)=0,"",VLOOKUP(F821&amp;G821&amp;H821,品类代码!$D:$E,2,0))</f>
        <v/>
      </c>
      <c r="J821" s="31" t="str">
        <f>IF(LEN(I821)=0,"",VLOOKUP(I821,品类代码!$E:$F,2,0))</f>
        <v/>
      </c>
      <c r="K821" s="30" t="str">
        <f>IF(LEN(J821)=0,"",VLOOKUP(J821,品类代码!$F:$G,2,0))</f>
        <v/>
      </c>
      <c r="L821" s="65"/>
      <c r="M821" s="39"/>
      <c r="N821" s="39"/>
      <c r="O821" s="39"/>
      <c r="P821" s="39"/>
      <c r="Q821" s="39"/>
      <c r="R821" s="39"/>
      <c r="S821" s="36" t="str">
        <f t="shared" si="12"/>
        <v/>
      </c>
      <c r="T821" s="39"/>
      <c r="U821" s="39"/>
      <c r="V821" s="39"/>
    </row>
    <row r="822" spans="1:22" s="17" customFormat="1" ht="14.25" thickBot="1">
      <c r="A822" s="39"/>
      <c r="B822" s="65"/>
      <c r="C822" s="39"/>
      <c r="D822" s="65"/>
      <c r="E822" s="39"/>
      <c r="F822" s="25"/>
      <c r="G822" s="23"/>
      <c r="H822" s="25"/>
      <c r="I822" s="30" t="str">
        <f>IF(LEN(F822)*LEN(G822)*LEN(H822)=0,"",VLOOKUP(F822&amp;G822&amp;H822,品类代码!$D:$E,2,0))</f>
        <v/>
      </c>
      <c r="J822" s="31" t="str">
        <f>IF(LEN(I822)=0,"",VLOOKUP(I822,品类代码!$E:$F,2,0))</f>
        <v/>
      </c>
      <c r="K822" s="30" t="str">
        <f>IF(LEN(J822)=0,"",VLOOKUP(J822,品类代码!$F:$G,2,0))</f>
        <v/>
      </c>
      <c r="L822" s="65"/>
      <c r="M822" s="39"/>
      <c r="N822" s="39"/>
      <c r="O822" s="39"/>
      <c r="P822" s="39"/>
      <c r="Q822" s="39"/>
      <c r="R822" s="39"/>
      <c r="S822" s="36" t="str">
        <f t="shared" si="12"/>
        <v/>
      </c>
      <c r="T822" s="39"/>
      <c r="U822" s="39"/>
      <c r="V822" s="39"/>
    </row>
    <row r="823" spans="1:22" s="17" customFormat="1" ht="14.25" thickBot="1">
      <c r="A823" s="39"/>
      <c r="B823" s="65"/>
      <c r="C823" s="39"/>
      <c r="D823" s="65"/>
      <c r="E823" s="39"/>
      <c r="F823" s="25"/>
      <c r="G823" s="23"/>
      <c r="H823" s="25"/>
      <c r="I823" s="30" t="str">
        <f>IF(LEN(F823)*LEN(G823)*LEN(H823)=0,"",VLOOKUP(F823&amp;G823&amp;H823,品类代码!$D:$E,2,0))</f>
        <v/>
      </c>
      <c r="J823" s="31" t="str">
        <f>IF(LEN(I823)=0,"",VLOOKUP(I823,品类代码!$E:$F,2,0))</f>
        <v/>
      </c>
      <c r="K823" s="30" t="str">
        <f>IF(LEN(J823)=0,"",VLOOKUP(J823,品类代码!$F:$G,2,0))</f>
        <v/>
      </c>
      <c r="L823" s="65"/>
      <c r="M823" s="39"/>
      <c r="N823" s="39"/>
      <c r="O823" s="39"/>
      <c r="P823" s="39"/>
      <c r="Q823" s="39"/>
      <c r="R823" s="39"/>
      <c r="S823" s="36" t="str">
        <f t="shared" si="12"/>
        <v/>
      </c>
      <c r="T823" s="39"/>
      <c r="U823" s="39"/>
      <c r="V823" s="39"/>
    </row>
    <row r="824" spans="1:22" s="17" customFormat="1" ht="14.25" thickBot="1">
      <c r="A824" s="39"/>
      <c r="B824" s="65"/>
      <c r="C824" s="39"/>
      <c r="D824" s="65"/>
      <c r="E824" s="39"/>
      <c r="F824" s="25"/>
      <c r="G824" s="23"/>
      <c r="H824" s="25"/>
      <c r="I824" s="30" t="str">
        <f>IF(LEN(F824)*LEN(G824)*LEN(H824)=0,"",VLOOKUP(F824&amp;G824&amp;H824,品类代码!$D:$E,2,0))</f>
        <v/>
      </c>
      <c r="J824" s="31" t="str">
        <f>IF(LEN(I824)=0,"",VLOOKUP(I824,品类代码!$E:$F,2,0))</f>
        <v/>
      </c>
      <c r="K824" s="30" t="str">
        <f>IF(LEN(J824)=0,"",VLOOKUP(J824,品类代码!$F:$G,2,0))</f>
        <v/>
      </c>
      <c r="L824" s="65"/>
      <c r="M824" s="39"/>
      <c r="N824" s="39"/>
      <c r="O824" s="39"/>
      <c r="P824" s="39"/>
      <c r="Q824" s="39"/>
      <c r="R824" s="39"/>
      <c r="S824" s="36" t="str">
        <f t="shared" si="12"/>
        <v/>
      </c>
      <c r="T824" s="39"/>
      <c r="U824" s="39"/>
      <c r="V824" s="39"/>
    </row>
    <row r="825" spans="1:22" s="17" customFormat="1" ht="14.25" thickBot="1">
      <c r="A825" s="39"/>
      <c r="B825" s="65"/>
      <c r="C825" s="39"/>
      <c r="D825" s="65"/>
      <c r="E825" s="39"/>
      <c r="F825" s="25"/>
      <c r="G825" s="23"/>
      <c r="H825" s="25"/>
      <c r="I825" s="30" t="str">
        <f>IF(LEN(F825)*LEN(G825)*LEN(H825)=0,"",VLOOKUP(F825&amp;G825&amp;H825,品类代码!$D:$E,2,0))</f>
        <v/>
      </c>
      <c r="J825" s="31" t="str">
        <f>IF(LEN(I825)=0,"",VLOOKUP(I825,品类代码!$E:$F,2,0))</f>
        <v/>
      </c>
      <c r="K825" s="30" t="str">
        <f>IF(LEN(J825)=0,"",VLOOKUP(J825,品类代码!$F:$G,2,0))</f>
        <v/>
      </c>
      <c r="L825" s="65"/>
      <c r="M825" s="39"/>
      <c r="N825" s="39"/>
      <c r="O825" s="39"/>
      <c r="P825" s="39"/>
      <c r="Q825" s="39"/>
      <c r="R825" s="39"/>
      <c r="S825" s="36" t="str">
        <f t="shared" si="12"/>
        <v/>
      </c>
      <c r="T825" s="39"/>
      <c r="U825" s="39"/>
      <c r="V825" s="39"/>
    </row>
    <row r="826" spans="1:22" s="17" customFormat="1" ht="14.25" thickBot="1">
      <c r="A826" s="39"/>
      <c r="B826" s="65"/>
      <c r="C826" s="39"/>
      <c r="D826" s="65"/>
      <c r="E826" s="39"/>
      <c r="F826" s="25"/>
      <c r="G826" s="23"/>
      <c r="H826" s="25"/>
      <c r="I826" s="30" t="str">
        <f>IF(LEN(F826)*LEN(G826)*LEN(H826)=0,"",VLOOKUP(F826&amp;G826&amp;H826,品类代码!$D:$E,2,0))</f>
        <v/>
      </c>
      <c r="J826" s="31" t="str">
        <f>IF(LEN(I826)=0,"",VLOOKUP(I826,品类代码!$E:$F,2,0))</f>
        <v/>
      </c>
      <c r="K826" s="30" t="str">
        <f>IF(LEN(J826)=0,"",VLOOKUP(J826,品类代码!$F:$G,2,0))</f>
        <v/>
      </c>
      <c r="L826" s="65"/>
      <c r="M826" s="39"/>
      <c r="N826" s="39"/>
      <c r="O826" s="39"/>
      <c r="P826" s="39"/>
      <c r="Q826" s="39"/>
      <c r="R826" s="39"/>
      <c r="S826" s="36" t="str">
        <f t="shared" si="12"/>
        <v/>
      </c>
      <c r="T826" s="39"/>
      <c r="U826" s="39"/>
      <c r="V826" s="39"/>
    </row>
    <row r="827" spans="1:22" s="17" customFormat="1" ht="14.25" thickBot="1">
      <c r="A827" s="39"/>
      <c r="B827" s="65"/>
      <c r="C827" s="39"/>
      <c r="D827" s="65"/>
      <c r="E827" s="39"/>
      <c r="F827" s="25"/>
      <c r="G827" s="23"/>
      <c r="H827" s="25"/>
      <c r="I827" s="30" t="str">
        <f>IF(LEN(F827)*LEN(G827)*LEN(H827)=0,"",VLOOKUP(F827&amp;G827&amp;H827,品类代码!$D:$E,2,0))</f>
        <v/>
      </c>
      <c r="J827" s="31" t="str">
        <f>IF(LEN(I827)=0,"",VLOOKUP(I827,品类代码!$E:$F,2,0))</f>
        <v/>
      </c>
      <c r="K827" s="30" t="str">
        <f>IF(LEN(J827)=0,"",VLOOKUP(J827,品类代码!$F:$G,2,0))</f>
        <v/>
      </c>
      <c r="L827" s="65"/>
      <c r="M827" s="39"/>
      <c r="N827" s="39"/>
      <c r="O827" s="39"/>
      <c r="P827" s="39"/>
      <c r="Q827" s="39"/>
      <c r="R827" s="39"/>
      <c r="S827" s="36" t="str">
        <f t="shared" si="12"/>
        <v/>
      </c>
      <c r="T827" s="39"/>
      <c r="U827" s="39"/>
      <c r="V827" s="39"/>
    </row>
    <row r="828" spans="1:22" s="17" customFormat="1" ht="14.25" thickBot="1">
      <c r="A828" s="39"/>
      <c r="B828" s="65"/>
      <c r="C828" s="39"/>
      <c r="D828" s="65"/>
      <c r="E828" s="39"/>
      <c r="F828" s="25"/>
      <c r="G828" s="23"/>
      <c r="H828" s="25"/>
      <c r="I828" s="30" t="str">
        <f>IF(LEN(F828)*LEN(G828)*LEN(H828)=0,"",VLOOKUP(F828&amp;G828&amp;H828,品类代码!$D:$E,2,0))</f>
        <v/>
      </c>
      <c r="J828" s="31" t="str">
        <f>IF(LEN(I828)=0,"",VLOOKUP(I828,品类代码!$E:$F,2,0))</f>
        <v/>
      </c>
      <c r="K828" s="30" t="str">
        <f>IF(LEN(J828)=0,"",VLOOKUP(J828,品类代码!$F:$G,2,0))</f>
        <v/>
      </c>
      <c r="L828" s="65"/>
      <c r="M828" s="39"/>
      <c r="N828" s="39"/>
      <c r="O828" s="39"/>
      <c r="P828" s="39"/>
      <c r="Q828" s="39"/>
      <c r="R828" s="39"/>
      <c r="S828" s="36" t="str">
        <f t="shared" si="12"/>
        <v/>
      </c>
      <c r="T828" s="39"/>
      <c r="U828" s="39"/>
      <c r="V828" s="39"/>
    </row>
    <row r="829" spans="1:22" s="17" customFormat="1" ht="14.25" thickBot="1">
      <c r="A829" s="39"/>
      <c r="B829" s="65"/>
      <c r="C829" s="39"/>
      <c r="D829" s="65"/>
      <c r="E829" s="39"/>
      <c r="F829" s="25"/>
      <c r="G829" s="23"/>
      <c r="H829" s="25"/>
      <c r="I829" s="30" t="str">
        <f>IF(LEN(F829)*LEN(G829)*LEN(H829)=0,"",VLOOKUP(F829&amp;G829&amp;H829,品类代码!$D:$E,2,0))</f>
        <v/>
      </c>
      <c r="J829" s="31" t="str">
        <f>IF(LEN(I829)=0,"",VLOOKUP(I829,品类代码!$E:$F,2,0))</f>
        <v/>
      </c>
      <c r="K829" s="30" t="str">
        <f>IF(LEN(J829)=0,"",VLOOKUP(J829,品类代码!$F:$G,2,0))</f>
        <v/>
      </c>
      <c r="L829" s="65"/>
      <c r="M829" s="39"/>
      <c r="N829" s="39"/>
      <c r="O829" s="39"/>
      <c r="P829" s="39"/>
      <c r="Q829" s="39"/>
      <c r="R829" s="39"/>
      <c r="S829" s="36" t="str">
        <f t="shared" si="12"/>
        <v/>
      </c>
      <c r="T829" s="39"/>
      <c r="U829" s="39"/>
      <c r="V829" s="39"/>
    </row>
    <row r="830" spans="1:22" s="17" customFormat="1" ht="14.25" thickBot="1">
      <c r="A830" s="39"/>
      <c r="B830" s="65"/>
      <c r="C830" s="39"/>
      <c r="D830" s="65"/>
      <c r="E830" s="39"/>
      <c r="F830" s="25"/>
      <c r="G830" s="23"/>
      <c r="H830" s="25"/>
      <c r="I830" s="30" t="str">
        <f>IF(LEN(F830)*LEN(G830)*LEN(H830)=0,"",VLOOKUP(F830&amp;G830&amp;H830,品类代码!$D:$E,2,0))</f>
        <v/>
      </c>
      <c r="J830" s="31" t="str">
        <f>IF(LEN(I830)=0,"",VLOOKUP(I830,品类代码!$E:$F,2,0))</f>
        <v/>
      </c>
      <c r="K830" s="30" t="str">
        <f>IF(LEN(J830)=0,"",VLOOKUP(J830,品类代码!$F:$G,2,0))</f>
        <v/>
      </c>
      <c r="L830" s="65"/>
      <c r="M830" s="39"/>
      <c r="N830" s="39"/>
      <c r="O830" s="39"/>
      <c r="P830" s="39"/>
      <c r="Q830" s="39"/>
      <c r="R830" s="39"/>
      <c r="S830" s="36" t="str">
        <f t="shared" si="12"/>
        <v/>
      </c>
      <c r="T830" s="39"/>
      <c r="U830" s="39"/>
      <c r="V830" s="39"/>
    </row>
    <row r="831" spans="1:22" s="17" customFormat="1" ht="14.25" thickBot="1">
      <c r="A831" s="39"/>
      <c r="B831" s="65"/>
      <c r="C831" s="39"/>
      <c r="D831" s="65"/>
      <c r="E831" s="39"/>
      <c r="F831" s="25"/>
      <c r="G831" s="23"/>
      <c r="H831" s="25"/>
      <c r="I831" s="30" t="str">
        <f>IF(LEN(F831)*LEN(G831)*LEN(H831)=0,"",VLOOKUP(F831&amp;G831&amp;H831,品类代码!$D:$E,2,0))</f>
        <v/>
      </c>
      <c r="J831" s="31" t="str">
        <f>IF(LEN(I831)=0,"",VLOOKUP(I831,品类代码!$E:$F,2,0))</f>
        <v/>
      </c>
      <c r="K831" s="30" t="str">
        <f>IF(LEN(J831)=0,"",VLOOKUP(J831,品类代码!$F:$G,2,0))</f>
        <v/>
      </c>
      <c r="L831" s="65"/>
      <c r="M831" s="39"/>
      <c r="N831" s="39"/>
      <c r="O831" s="39"/>
      <c r="P831" s="39"/>
      <c r="Q831" s="39"/>
      <c r="R831" s="39"/>
      <c r="S831" s="36" t="str">
        <f t="shared" si="12"/>
        <v/>
      </c>
      <c r="T831" s="39"/>
      <c r="U831" s="39"/>
      <c r="V831" s="39"/>
    </row>
    <row r="832" spans="1:22" s="17" customFormat="1" ht="14.25" thickBot="1">
      <c r="A832" s="39"/>
      <c r="B832" s="65"/>
      <c r="C832" s="39"/>
      <c r="D832" s="65"/>
      <c r="E832" s="39"/>
      <c r="F832" s="25"/>
      <c r="G832" s="23"/>
      <c r="H832" s="25"/>
      <c r="I832" s="30" t="str">
        <f>IF(LEN(F832)*LEN(G832)*LEN(H832)=0,"",VLOOKUP(F832&amp;G832&amp;H832,品类代码!$D:$E,2,0))</f>
        <v/>
      </c>
      <c r="J832" s="31" t="str">
        <f>IF(LEN(I832)=0,"",VLOOKUP(I832,品类代码!$E:$F,2,0))</f>
        <v/>
      </c>
      <c r="K832" s="30" t="str">
        <f>IF(LEN(J832)=0,"",VLOOKUP(J832,品类代码!$F:$G,2,0))</f>
        <v/>
      </c>
      <c r="L832" s="65"/>
      <c r="M832" s="39"/>
      <c r="N832" s="39"/>
      <c r="O832" s="39"/>
      <c r="P832" s="39"/>
      <c r="Q832" s="39"/>
      <c r="R832" s="39"/>
      <c r="S832" s="36" t="str">
        <f t="shared" si="12"/>
        <v/>
      </c>
      <c r="T832" s="39"/>
      <c r="U832" s="39"/>
      <c r="V832" s="39"/>
    </row>
    <row r="833" spans="1:22" s="17" customFormat="1" ht="14.25" thickBot="1">
      <c r="A833" s="39"/>
      <c r="B833" s="65"/>
      <c r="C833" s="39"/>
      <c r="D833" s="65"/>
      <c r="E833" s="39"/>
      <c r="F833" s="25"/>
      <c r="G833" s="23"/>
      <c r="H833" s="25"/>
      <c r="I833" s="30" t="str">
        <f>IF(LEN(F833)*LEN(G833)*LEN(H833)=0,"",VLOOKUP(F833&amp;G833&amp;H833,品类代码!$D:$E,2,0))</f>
        <v/>
      </c>
      <c r="J833" s="31" t="str">
        <f>IF(LEN(I833)=0,"",VLOOKUP(I833,品类代码!$E:$F,2,0))</f>
        <v/>
      </c>
      <c r="K833" s="30" t="str">
        <f>IF(LEN(J833)=0,"",VLOOKUP(J833,品类代码!$F:$G,2,0))</f>
        <v/>
      </c>
      <c r="L833" s="65"/>
      <c r="M833" s="39"/>
      <c r="N833" s="39"/>
      <c r="O833" s="39"/>
      <c r="P833" s="39"/>
      <c r="Q833" s="39"/>
      <c r="R833" s="39"/>
      <c r="S833" s="36" t="str">
        <f t="shared" si="12"/>
        <v/>
      </c>
      <c r="T833" s="39"/>
      <c r="U833" s="39"/>
      <c r="V833" s="39"/>
    </row>
    <row r="834" spans="1:22" s="17" customFormat="1" ht="14.25" thickBot="1">
      <c r="A834" s="39"/>
      <c r="B834" s="65"/>
      <c r="C834" s="39"/>
      <c r="D834" s="65"/>
      <c r="E834" s="39"/>
      <c r="F834" s="25"/>
      <c r="G834" s="23"/>
      <c r="H834" s="25"/>
      <c r="I834" s="30" t="str">
        <f>IF(LEN(F834)*LEN(G834)*LEN(H834)=0,"",VLOOKUP(F834&amp;G834&amp;H834,品类代码!$D:$E,2,0))</f>
        <v/>
      </c>
      <c r="J834" s="31" t="str">
        <f>IF(LEN(I834)=0,"",VLOOKUP(I834,品类代码!$E:$F,2,0))</f>
        <v/>
      </c>
      <c r="K834" s="30" t="str">
        <f>IF(LEN(J834)=0,"",VLOOKUP(J834,品类代码!$F:$G,2,0))</f>
        <v/>
      </c>
      <c r="L834" s="65"/>
      <c r="M834" s="39"/>
      <c r="N834" s="39"/>
      <c r="O834" s="39"/>
      <c r="P834" s="39"/>
      <c r="Q834" s="39"/>
      <c r="R834" s="39"/>
      <c r="S834" s="36" t="str">
        <f t="shared" si="12"/>
        <v/>
      </c>
      <c r="T834" s="39"/>
      <c r="U834" s="39"/>
      <c r="V834" s="39"/>
    </row>
    <row r="835" spans="1:22" s="17" customFormat="1" ht="14.25" thickBot="1">
      <c r="A835" s="39"/>
      <c r="B835" s="65"/>
      <c r="C835" s="39"/>
      <c r="D835" s="65"/>
      <c r="E835" s="39"/>
      <c r="F835" s="25"/>
      <c r="G835" s="23"/>
      <c r="H835" s="25"/>
      <c r="I835" s="30" t="str">
        <f>IF(LEN(F835)*LEN(G835)*LEN(H835)=0,"",VLOOKUP(F835&amp;G835&amp;H835,品类代码!$D:$E,2,0))</f>
        <v/>
      </c>
      <c r="J835" s="31" t="str">
        <f>IF(LEN(I835)=0,"",VLOOKUP(I835,品类代码!$E:$F,2,0))</f>
        <v/>
      </c>
      <c r="K835" s="30" t="str">
        <f>IF(LEN(J835)=0,"",VLOOKUP(J835,品类代码!$F:$G,2,0))</f>
        <v/>
      </c>
      <c r="L835" s="65"/>
      <c r="M835" s="39"/>
      <c r="N835" s="39"/>
      <c r="O835" s="39"/>
      <c r="P835" s="39"/>
      <c r="Q835" s="39"/>
      <c r="R835" s="39"/>
      <c r="S835" s="36" t="str">
        <f t="shared" si="12"/>
        <v/>
      </c>
      <c r="T835" s="39"/>
      <c r="U835" s="39"/>
      <c r="V835" s="39"/>
    </row>
    <row r="836" spans="1:22" s="17" customFormat="1" ht="14.25" thickBot="1">
      <c r="A836" s="39"/>
      <c r="B836" s="65"/>
      <c r="C836" s="39"/>
      <c r="D836" s="65"/>
      <c r="E836" s="39"/>
      <c r="F836" s="25"/>
      <c r="G836" s="23"/>
      <c r="H836" s="25"/>
      <c r="I836" s="30" t="str">
        <f>IF(LEN(F836)*LEN(G836)*LEN(H836)=0,"",VLOOKUP(F836&amp;G836&amp;H836,品类代码!$D:$E,2,0))</f>
        <v/>
      </c>
      <c r="J836" s="31" t="str">
        <f>IF(LEN(I836)=0,"",VLOOKUP(I836,品类代码!$E:$F,2,0))</f>
        <v/>
      </c>
      <c r="K836" s="30" t="str">
        <f>IF(LEN(J836)=0,"",VLOOKUP(J836,品类代码!$F:$G,2,0))</f>
        <v/>
      </c>
      <c r="L836" s="65"/>
      <c r="M836" s="39"/>
      <c r="N836" s="39"/>
      <c r="O836" s="39"/>
      <c r="P836" s="39"/>
      <c r="Q836" s="39"/>
      <c r="R836" s="39"/>
      <c r="S836" s="36" t="str">
        <f t="shared" si="12"/>
        <v/>
      </c>
      <c r="T836" s="39"/>
      <c r="U836" s="39"/>
      <c r="V836" s="39"/>
    </row>
    <row r="837" spans="1:22" s="17" customFormat="1" ht="14.25" thickBot="1">
      <c r="A837" s="39"/>
      <c r="B837" s="65"/>
      <c r="C837" s="39"/>
      <c r="D837" s="65"/>
      <c r="E837" s="39"/>
      <c r="F837" s="25"/>
      <c r="G837" s="23"/>
      <c r="H837" s="25"/>
      <c r="I837" s="30" t="str">
        <f>IF(LEN(F837)*LEN(G837)*LEN(H837)=0,"",VLOOKUP(F837&amp;G837&amp;H837,品类代码!$D:$E,2,0))</f>
        <v/>
      </c>
      <c r="J837" s="31" t="str">
        <f>IF(LEN(I837)=0,"",VLOOKUP(I837,品类代码!$E:$F,2,0))</f>
        <v/>
      </c>
      <c r="K837" s="30" t="str">
        <f>IF(LEN(J837)=0,"",VLOOKUP(J837,品类代码!$F:$G,2,0))</f>
        <v/>
      </c>
      <c r="L837" s="65"/>
      <c r="M837" s="39"/>
      <c r="N837" s="39"/>
      <c r="O837" s="39"/>
      <c r="P837" s="39"/>
      <c r="Q837" s="39"/>
      <c r="R837" s="39"/>
      <c r="S837" s="36" t="str">
        <f t="shared" si="12"/>
        <v/>
      </c>
      <c r="T837" s="39"/>
      <c r="U837" s="39"/>
      <c r="V837" s="39"/>
    </row>
    <row r="838" spans="1:22" s="17" customFormat="1" ht="14.25" thickBot="1">
      <c r="A838" s="39"/>
      <c r="B838" s="65"/>
      <c r="C838" s="39"/>
      <c r="D838" s="65"/>
      <c r="E838" s="39"/>
      <c r="F838" s="25"/>
      <c r="G838" s="23"/>
      <c r="H838" s="25"/>
      <c r="I838" s="30" t="str">
        <f>IF(LEN(F838)*LEN(G838)*LEN(H838)=0,"",VLOOKUP(F838&amp;G838&amp;H838,品类代码!$D:$E,2,0))</f>
        <v/>
      </c>
      <c r="J838" s="31" t="str">
        <f>IF(LEN(I838)=0,"",VLOOKUP(I838,品类代码!$E:$F,2,0))</f>
        <v/>
      </c>
      <c r="K838" s="30" t="str">
        <f>IF(LEN(J838)=0,"",VLOOKUP(J838,品类代码!$F:$G,2,0))</f>
        <v/>
      </c>
      <c r="L838" s="65"/>
      <c r="M838" s="39"/>
      <c r="N838" s="39"/>
      <c r="O838" s="39"/>
      <c r="P838" s="39"/>
      <c r="Q838" s="39"/>
      <c r="R838" s="39"/>
      <c r="S838" s="36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39"/>
      <c r="U838" s="39"/>
      <c r="V838" s="39"/>
    </row>
    <row r="839" spans="1:22" s="17" customFormat="1" ht="14.25" thickBot="1">
      <c r="A839" s="39"/>
      <c r="B839" s="65"/>
      <c r="C839" s="39"/>
      <c r="D839" s="65"/>
      <c r="E839" s="39"/>
      <c r="F839" s="25"/>
      <c r="G839" s="23"/>
      <c r="H839" s="25"/>
      <c r="I839" s="30" t="str">
        <f>IF(LEN(F839)*LEN(G839)*LEN(H839)=0,"",VLOOKUP(F839&amp;G839&amp;H839,品类代码!$D:$E,2,0))</f>
        <v/>
      </c>
      <c r="J839" s="31" t="str">
        <f>IF(LEN(I839)=0,"",VLOOKUP(I839,品类代码!$E:$F,2,0))</f>
        <v/>
      </c>
      <c r="K839" s="30" t="str">
        <f>IF(LEN(J839)=0,"",VLOOKUP(J839,品类代码!$F:$G,2,0))</f>
        <v/>
      </c>
      <c r="L839" s="65"/>
      <c r="M839" s="39"/>
      <c r="N839" s="39"/>
      <c r="O839" s="39"/>
      <c r="P839" s="39"/>
      <c r="Q839" s="39"/>
      <c r="R839" s="39"/>
      <c r="S839" s="36" t="str">
        <f t="shared" si="13"/>
        <v/>
      </c>
      <c r="T839" s="39"/>
      <c r="U839" s="39"/>
      <c r="V839" s="39"/>
    </row>
    <row r="840" spans="1:22" s="17" customFormat="1" ht="14.25" thickBot="1">
      <c r="A840" s="39"/>
      <c r="B840" s="65"/>
      <c r="C840" s="39"/>
      <c r="D840" s="65"/>
      <c r="E840" s="39"/>
      <c r="F840" s="25"/>
      <c r="G840" s="23"/>
      <c r="H840" s="25"/>
      <c r="I840" s="30" t="str">
        <f>IF(LEN(F840)*LEN(G840)*LEN(H840)=0,"",VLOOKUP(F840&amp;G840&amp;H840,品类代码!$D:$E,2,0))</f>
        <v/>
      </c>
      <c r="J840" s="31" t="str">
        <f>IF(LEN(I840)=0,"",VLOOKUP(I840,品类代码!$E:$F,2,0))</f>
        <v/>
      </c>
      <c r="K840" s="30" t="str">
        <f>IF(LEN(J840)=0,"",VLOOKUP(J840,品类代码!$F:$G,2,0))</f>
        <v/>
      </c>
      <c r="L840" s="65"/>
      <c r="M840" s="39"/>
      <c r="N840" s="39"/>
      <c r="O840" s="39"/>
      <c r="P840" s="39"/>
      <c r="Q840" s="39"/>
      <c r="R840" s="39"/>
      <c r="S840" s="36" t="str">
        <f t="shared" si="13"/>
        <v/>
      </c>
      <c r="T840" s="39"/>
      <c r="U840" s="39"/>
      <c r="V840" s="39"/>
    </row>
    <row r="841" spans="1:22" s="17" customFormat="1" ht="14.25" thickBot="1">
      <c r="A841" s="39"/>
      <c r="B841" s="65"/>
      <c r="C841" s="39"/>
      <c r="D841" s="65"/>
      <c r="E841" s="39"/>
      <c r="F841" s="25"/>
      <c r="G841" s="23"/>
      <c r="H841" s="25"/>
      <c r="I841" s="30" t="str">
        <f>IF(LEN(F841)*LEN(G841)*LEN(H841)=0,"",VLOOKUP(F841&amp;G841&amp;H841,品类代码!$D:$E,2,0))</f>
        <v/>
      </c>
      <c r="J841" s="31" t="str">
        <f>IF(LEN(I841)=0,"",VLOOKUP(I841,品类代码!$E:$F,2,0))</f>
        <v/>
      </c>
      <c r="K841" s="30" t="str">
        <f>IF(LEN(J841)=0,"",VLOOKUP(J841,品类代码!$F:$G,2,0))</f>
        <v/>
      </c>
      <c r="L841" s="65"/>
      <c r="M841" s="39"/>
      <c r="N841" s="39"/>
      <c r="O841" s="39"/>
      <c r="P841" s="39"/>
      <c r="Q841" s="39"/>
      <c r="R841" s="39"/>
      <c r="S841" s="36" t="str">
        <f t="shared" si="13"/>
        <v/>
      </c>
      <c r="T841" s="39"/>
      <c r="U841" s="39"/>
      <c r="V841" s="39"/>
    </row>
    <row r="842" spans="1:22" s="17" customFormat="1" ht="14.25" thickBot="1">
      <c r="A842" s="39"/>
      <c r="B842" s="65"/>
      <c r="C842" s="39"/>
      <c r="D842" s="65"/>
      <c r="E842" s="39"/>
      <c r="F842" s="25"/>
      <c r="G842" s="23"/>
      <c r="H842" s="25"/>
      <c r="I842" s="30" t="str">
        <f>IF(LEN(F842)*LEN(G842)*LEN(H842)=0,"",VLOOKUP(F842&amp;G842&amp;H842,品类代码!$D:$E,2,0))</f>
        <v/>
      </c>
      <c r="J842" s="31" t="str">
        <f>IF(LEN(I842)=0,"",VLOOKUP(I842,品类代码!$E:$F,2,0))</f>
        <v/>
      </c>
      <c r="K842" s="30" t="str">
        <f>IF(LEN(J842)=0,"",VLOOKUP(J842,品类代码!$F:$G,2,0))</f>
        <v/>
      </c>
      <c r="L842" s="65"/>
      <c r="M842" s="39"/>
      <c r="N842" s="39"/>
      <c r="O842" s="39"/>
      <c r="P842" s="39"/>
      <c r="Q842" s="39"/>
      <c r="R842" s="39"/>
      <c r="S842" s="36" t="str">
        <f t="shared" si="13"/>
        <v/>
      </c>
      <c r="T842" s="39"/>
      <c r="U842" s="39"/>
      <c r="V842" s="39"/>
    </row>
    <row r="843" spans="1:22" s="17" customFormat="1" ht="14.25" thickBot="1">
      <c r="A843" s="39"/>
      <c r="B843" s="65"/>
      <c r="C843" s="39"/>
      <c r="D843" s="65"/>
      <c r="E843" s="39"/>
      <c r="F843" s="25"/>
      <c r="G843" s="23"/>
      <c r="H843" s="25"/>
      <c r="I843" s="30" t="str">
        <f>IF(LEN(F843)*LEN(G843)*LEN(H843)=0,"",VLOOKUP(F843&amp;G843&amp;H843,品类代码!$D:$E,2,0))</f>
        <v/>
      </c>
      <c r="J843" s="31" t="str">
        <f>IF(LEN(I843)=0,"",VLOOKUP(I843,品类代码!$E:$F,2,0))</f>
        <v/>
      </c>
      <c r="K843" s="30" t="str">
        <f>IF(LEN(J843)=0,"",VLOOKUP(J843,品类代码!$F:$G,2,0))</f>
        <v/>
      </c>
      <c r="L843" s="65"/>
      <c r="M843" s="39"/>
      <c r="N843" s="39"/>
      <c r="O843" s="39"/>
      <c r="P843" s="39"/>
      <c r="Q843" s="39"/>
      <c r="R843" s="39"/>
      <c r="S843" s="36" t="str">
        <f t="shared" si="13"/>
        <v/>
      </c>
      <c r="T843" s="39"/>
      <c r="U843" s="39"/>
      <c r="V843" s="39"/>
    </row>
    <row r="844" spans="1:22" s="17" customFormat="1" ht="14.25" thickBot="1">
      <c r="A844" s="39"/>
      <c r="B844" s="65"/>
      <c r="C844" s="39"/>
      <c r="D844" s="65"/>
      <c r="E844" s="39"/>
      <c r="F844" s="25"/>
      <c r="G844" s="23"/>
      <c r="H844" s="25"/>
      <c r="I844" s="30" t="str">
        <f>IF(LEN(F844)*LEN(G844)*LEN(H844)=0,"",VLOOKUP(F844&amp;G844&amp;H844,品类代码!$D:$E,2,0))</f>
        <v/>
      </c>
      <c r="J844" s="31" t="str">
        <f>IF(LEN(I844)=0,"",VLOOKUP(I844,品类代码!$E:$F,2,0))</f>
        <v/>
      </c>
      <c r="K844" s="30" t="str">
        <f>IF(LEN(J844)=0,"",VLOOKUP(J844,品类代码!$F:$G,2,0))</f>
        <v/>
      </c>
      <c r="L844" s="65"/>
      <c r="M844" s="39"/>
      <c r="N844" s="39"/>
      <c r="O844" s="39"/>
      <c r="P844" s="39"/>
      <c r="Q844" s="39"/>
      <c r="R844" s="39"/>
      <c r="S844" s="36" t="str">
        <f t="shared" si="13"/>
        <v/>
      </c>
      <c r="T844" s="39"/>
      <c r="U844" s="39"/>
      <c r="V844" s="39"/>
    </row>
    <row r="845" spans="1:22" s="17" customFormat="1" ht="14.25" thickBot="1">
      <c r="A845" s="39"/>
      <c r="B845" s="65"/>
      <c r="C845" s="39"/>
      <c r="D845" s="65"/>
      <c r="E845" s="39"/>
      <c r="F845" s="25"/>
      <c r="G845" s="23"/>
      <c r="H845" s="25"/>
      <c r="I845" s="30" t="str">
        <f>IF(LEN(F845)*LEN(G845)*LEN(H845)=0,"",VLOOKUP(F845&amp;G845&amp;H845,品类代码!$D:$E,2,0))</f>
        <v/>
      </c>
      <c r="J845" s="31" t="str">
        <f>IF(LEN(I845)=0,"",VLOOKUP(I845,品类代码!$E:$F,2,0))</f>
        <v/>
      </c>
      <c r="K845" s="30" t="str">
        <f>IF(LEN(J845)=0,"",VLOOKUP(J845,品类代码!$F:$G,2,0))</f>
        <v/>
      </c>
      <c r="L845" s="65"/>
      <c r="M845" s="39"/>
      <c r="N845" s="39"/>
      <c r="O845" s="39"/>
      <c r="P845" s="39"/>
      <c r="Q845" s="39"/>
      <c r="R845" s="39"/>
      <c r="S845" s="36" t="str">
        <f t="shared" si="13"/>
        <v/>
      </c>
      <c r="T845" s="39"/>
      <c r="U845" s="39"/>
      <c r="V845" s="39"/>
    </row>
    <row r="846" spans="1:22" s="17" customFormat="1" ht="14.25" thickBot="1">
      <c r="A846" s="39"/>
      <c r="B846" s="65"/>
      <c r="C846" s="39"/>
      <c r="D846" s="65"/>
      <c r="E846" s="39"/>
      <c r="F846" s="25"/>
      <c r="G846" s="23"/>
      <c r="H846" s="25"/>
      <c r="I846" s="30" t="str">
        <f>IF(LEN(F846)*LEN(G846)*LEN(H846)=0,"",VLOOKUP(F846&amp;G846&amp;H846,品类代码!$D:$E,2,0))</f>
        <v/>
      </c>
      <c r="J846" s="31" t="str">
        <f>IF(LEN(I846)=0,"",VLOOKUP(I846,品类代码!$E:$F,2,0))</f>
        <v/>
      </c>
      <c r="K846" s="30" t="str">
        <f>IF(LEN(J846)=0,"",VLOOKUP(J846,品类代码!$F:$G,2,0))</f>
        <v/>
      </c>
      <c r="L846" s="65"/>
      <c r="M846" s="39"/>
      <c r="N846" s="39"/>
      <c r="O846" s="39"/>
      <c r="P846" s="39"/>
      <c r="Q846" s="39"/>
      <c r="R846" s="39"/>
      <c r="S846" s="36" t="str">
        <f t="shared" si="13"/>
        <v/>
      </c>
      <c r="T846" s="39"/>
      <c r="U846" s="39"/>
      <c r="V846" s="39"/>
    </row>
    <row r="847" spans="1:22" s="17" customFormat="1" ht="14.25" thickBot="1">
      <c r="A847" s="39"/>
      <c r="B847" s="65"/>
      <c r="C847" s="39"/>
      <c r="D847" s="65"/>
      <c r="E847" s="39"/>
      <c r="F847" s="25"/>
      <c r="G847" s="23"/>
      <c r="H847" s="25"/>
      <c r="I847" s="30" t="str">
        <f>IF(LEN(F847)*LEN(G847)*LEN(H847)=0,"",VLOOKUP(F847&amp;G847&amp;H847,品类代码!$D:$E,2,0))</f>
        <v/>
      </c>
      <c r="J847" s="31" t="str">
        <f>IF(LEN(I847)=0,"",VLOOKUP(I847,品类代码!$E:$F,2,0))</f>
        <v/>
      </c>
      <c r="K847" s="30" t="str">
        <f>IF(LEN(J847)=0,"",VLOOKUP(J847,品类代码!$F:$G,2,0))</f>
        <v/>
      </c>
      <c r="L847" s="65"/>
      <c r="M847" s="39"/>
      <c r="N847" s="39"/>
      <c r="O847" s="39"/>
      <c r="P847" s="39"/>
      <c r="Q847" s="39"/>
      <c r="R847" s="39"/>
      <c r="S847" s="36" t="str">
        <f t="shared" si="13"/>
        <v/>
      </c>
      <c r="T847" s="39"/>
      <c r="U847" s="39"/>
      <c r="V847" s="39"/>
    </row>
    <row r="848" spans="1:22" s="17" customFormat="1" ht="14.25" thickBot="1">
      <c r="A848" s="39"/>
      <c r="B848" s="65"/>
      <c r="C848" s="39"/>
      <c r="D848" s="65"/>
      <c r="E848" s="39"/>
      <c r="F848" s="25"/>
      <c r="G848" s="23"/>
      <c r="H848" s="25"/>
      <c r="I848" s="30" t="str">
        <f>IF(LEN(F848)*LEN(G848)*LEN(H848)=0,"",VLOOKUP(F848&amp;G848&amp;H848,品类代码!$D:$E,2,0))</f>
        <v/>
      </c>
      <c r="J848" s="31" t="str">
        <f>IF(LEN(I848)=0,"",VLOOKUP(I848,品类代码!$E:$F,2,0))</f>
        <v/>
      </c>
      <c r="K848" s="30" t="str">
        <f>IF(LEN(J848)=0,"",VLOOKUP(J848,品类代码!$F:$G,2,0))</f>
        <v/>
      </c>
      <c r="L848" s="65"/>
      <c r="M848" s="39"/>
      <c r="N848" s="39"/>
      <c r="O848" s="39"/>
      <c r="P848" s="39"/>
      <c r="Q848" s="39"/>
      <c r="R848" s="39"/>
      <c r="S848" s="36" t="str">
        <f t="shared" si="13"/>
        <v/>
      </c>
      <c r="T848" s="39"/>
      <c r="U848" s="39"/>
      <c r="V848" s="39"/>
    </row>
    <row r="849" spans="1:22" s="17" customFormat="1" ht="14.25" thickBot="1">
      <c r="A849" s="39"/>
      <c r="B849" s="65"/>
      <c r="C849" s="39"/>
      <c r="D849" s="65"/>
      <c r="E849" s="39"/>
      <c r="F849" s="25"/>
      <c r="G849" s="23"/>
      <c r="H849" s="25"/>
      <c r="I849" s="30" t="str">
        <f>IF(LEN(F849)*LEN(G849)*LEN(H849)=0,"",VLOOKUP(F849&amp;G849&amp;H849,品类代码!$D:$E,2,0))</f>
        <v/>
      </c>
      <c r="J849" s="31" t="str">
        <f>IF(LEN(I849)=0,"",VLOOKUP(I849,品类代码!$E:$F,2,0))</f>
        <v/>
      </c>
      <c r="K849" s="30" t="str">
        <f>IF(LEN(J849)=0,"",VLOOKUP(J849,品类代码!$F:$G,2,0))</f>
        <v/>
      </c>
      <c r="L849" s="65"/>
      <c r="M849" s="39"/>
      <c r="N849" s="39"/>
      <c r="O849" s="39"/>
      <c r="P849" s="39"/>
      <c r="Q849" s="39"/>
      <c r="R849" s="39"/>
      <c r="S849" s="36" t="str">
        <f t="shared" si="13"/>
        <v/>
      </c>
      <c r="T849" s="39"/>
      <c r="U849" s="39"/>
      <c r="V849" s="39"/>
    </row>
    <row r="850" spans="1:22" s="17" customFormat="1" ht="14.25" thickBot="1">
      <c r="A850" s="39"/>
      <c r="B850" s="65"/>
      <c r="C850" s="39"/>
      <c r="D850" s="65"/>
      <c r="E850" s="39"/>
      <c r="F850" s="25"/>
      <c r="G850" s="23"/>
      <c r="H850" s="25"/>
      <c r="I850" s="30" t="str">
        <f>IF(LEN(F850)*LEN(G850)*LEN(H850)=0,"",VLOOKUP(F850&amp;G850&amp;H850,品类代码!$D:$E,2,0))</f>
        <v/>
      </c>
      <c r="J850" s="31" t="str">
        <f>IF(LEN(I850)=0,"",VLOOKUP(I850,品类代码!$E:$F,2,0))</f>
        <v/>
      </c>
      <c r="K850" s="30" t="str">
        <f>IF(LEN(J850)=0,"",VLOOKUP(J850,品类代码!$F:$G,2,0))</f>
        <v/>
      </c>
      <c r="L850" s="65"/>
      <c r="M850" s="39"/>
      <c r="N850" s="39"/>
      <c r="O850" s="39"/>
      <c r="P850" s="39"/>
      <c r="Q850" s="39"/>
      <c r="R850" s="39"/>
      <c r="S850" s="36" t="str">
        <f t="shared" si="13"/>
        <v/>
      </c>
      <c r="T850" s="39"/>
      <c r="U850" s="39"/>
      <c r="V850" s="39"/>
    </row>
    <row r="851" spans="1:22" s="17" customFormat="1" ht="14.25" thickBot="1">
      <c r="A851" s="39"/>
      <c r="B851" s="65"/>
      <c r="C851" s="39"/>
      <c r="D851" s="65"/>
      <c r="E851" s="39"/>
      <c r="F851" s="25"/>
      <c r="G851" s="23"/>
      <c r="H851" s="25"/>
      <c r="I851" s="30" t="str">
        <f>IF(LEN(F851)*LEN(G851)*LEN(H851)=0,"",VLOOKUP(F851&amp;G851&amp;H851,品类代码!$D:$E,2,0))</f>
        <v/>
      </c>
      <c r="J851" s="31" t="str">
        <f>IF(LEN(I851)=0,"",VLOOKUP(I851,品类代码!$E:$F,2,0))</f>
        <v/>
      </c>
      <c r="K851" s="30" t="str">
        <f>IF(LEN(J851)=0,"",VLOOKUP(J851,品类代码!$F:$G,2,0))</f>
        <v/>
      </c>
      <c r="L851" s="65"/>
      <c r="M851" s="39"/>
      <c r="N851" s="39"/>
      <c r="O851" s="39"/>
      <c r="P851" s="39"/>
      <c r="Q851" s="39"/>
      <c r="R851" s="39"/>
      <c r="S851" s="36" t="str">
        <f t="shared" si="13"/>
        <v/>
      </c>
      <c r="T851" s="39"/>
      <c r="U851" s="39"/>
      <c r="V851" s="39"/>
    </row>
    <row r="852" spans="1:22" s="17" customFormat="1" ht="14.25" thickBot="1">
      <c r="A852" s="39"/>
      <c r="B852" s="65"/>
      <c r="C852" s="39"/>
      <c r="D852" s="65"/>
      <c r="E852" s="39"/>
      <c r="F852" s="25"/>
      <c r="G852" s="23"/>
      <c r="H852" s="25"/>
      <c r="I852" s="30" t="str">
        <f>IF(LEN(F852)*LEN(G852)*LEN(H852)=0,"",VLOOKUP(F852&amp;G852&amp;H852,品类代码!$D:$E,2,0))</f>
        <v/>
      </c>
      <c r="J852" s="31" t="str">
        <f>IF(LEN(I852)=0,"",VLOOKUP(I852,品类代码!$E:$F,2,0))</f>
        <v/>
      </c>
      <c r="K852" s="30" t="str">
        <f>IF(LEN(J852)=0,"",VLOOKUP(J852,品类代码!$F:$G,2,0))</f>
        <v/>
      </c>
      <c r="L852" s="65"/>
      <c r="M852" s="39"/>
      <c r="N852" s="39"/>
      <c r="O852" s="39"/>
      <c r="P852" s="39"/>
      <c r="Q852" s="39"/>
      <c r="R852" s="39"/>
      <c r="S852" s="36" t="str">
        <f t="shared" si="13"/>
        <v/>
      </c>
      <c r="T852" s="39"/>
      <c r="U852" s="39"/>
      <c r="V852" s="39"/>
    </row>
    <row r="853" spans="1:22" s="17" customFormat="1" ht="14.25" thickBot="1">
      <c r="A853" s="39"/>
      <c r="B853" s="65"/>
      <c r="C853" s="39"/>
      <c r="D853" s="65"/>
      <c r="E853" s="39"/>
      <c r="F853" s="25"/>
      <c r="G853" s="23"/>
      <c r="H853" s="25"/>
      <c r="I853" s="30" t="str">
        <f>IF(LEN(F853)*LEN(G853)*LEN(H853)=0,"",VLOOKUP(F853&amp;G853&amp;H853,品类代码!$D:$E,2,0))</f>
        <v/>
      </c>
      <c r="J853" s="31" t="str">
        <f>IF(LEN(I853)=0,"",VLOOKUP(I853,品类代码!$E:$F,2,0))</f>
        <v/>
      </c>
      <c r="K853" s="30" t="str">
        <f>IF(LEN(J853)=0,"",VLOOKUP(J853,品类代码!$F:$G,2,0))</f>
        <v/>
      </c>
      <c r="L853" s="65"/>
      <c r="M853" s="39"/>
      <c r="N853" s="39"/>
      <c r="O853" s="39"/>
      <c r="P853" s="39"/>
      <c r="Q853" s="39"/>
      <c r="R853" s="39"/>
      <c r="S853" s="36" t="str">
        <f t="shared" si="13"/>
        <v/>
      </c>
      <c r="T853" s="39"/>
      <c r="U853" s="39"/>
      <c r="V853" s="39"/>
    </row>
    <row r="854" spans="1:22" s="17" customFormat="1" ht="14.25" thickBot="1">
      <c r="A854" s="39"/>
      <c r="B854" s="65"/>
      <c r="C854" s="39"/>
      <c r="D854" s="65"/>
      <c r="E854" s="39"/>
      <c r="F854" s="25"/>
      <c r="G854" s="23"/>
      <c r="H854" s="25"/>
      <c r="I854" s="30" t="str">
        <f>IF(LEN(F854)*LEN(G854)*LEN(H854)=0,"",VLOOKUP(F854&amp;G854&amp;H854,品类代码!$D:$E,2,0))</f>
        <v/>
      </c>
      <c r="J854" s="31" t="str">
        <f>IF(LEN(I854)=0,"",VLOOKUP(I854,品类代码!$E:$F,2,0))</f>
        <v/>
      </c>
      <c r="K854" s="30" t="str">
        <f>IF(LEN(J854)=0,"",VLOOKUP(J854,品类代码!$F:$G,2,0))</f>
        <v/>
      </c>
      <c r="L854" s="65"/>
      <c r="M854" s="39"/>
      <c r="N854" s="39"/>
      <c r="O854" s="39"/>
      <c r="P854" s="39"/>
      <c r="Q854" s="39"/>
      <c r="R854" s="39"/>
      <c r="S854" s="36" t="str">
        <f t="shared" si="13"/>
        <v/>
      </c>
      <c r="T854" s="39"/>
      <c r="U854" s="39"/>
      <c r="V854" s="39"/>
    </row>
    <row r="855" spans="1:22" s="17" customFormat="1" ht="14.25" thickBot="1">
      <c r="A855" s="39"/>
      <c r="B855" s="65"/>
      <c r="C855" s="39"/>
      <c r="D855" s="65"/>
      <c r="E855" s="39"/>
      <c r="F855" s="25"/>
      <c r="G855" s="23"/>
      <c r="H855" s="25"/>
      <c r="I855" s="30" t="str">
        <f>IF(LEN(F855)*LEN(G855)*LEN(H855)=0,"",VLOOKUP(F855&amp;G855&amp;H855,品类代码!$D:$E,2,0))</f>
        <v/>
      </c>
      <c r="J855" s="31" t="str">
        <f>IF(LEN(I855)=0,"",VLOOKUP(I855,品类代码!$E:$F,2,0))</f>
        <v/>
      </c>
      <c r="K855" s="30" t="str">
        <f>IF(LEN(J855)=0,"",VLOOKUP(J855,品类代码!$F:$G,2,0))</f>
        <v/>
      </c>
      <c r="L855" s="65"/>
      <c r="M855" s="39"/>
      <c r="N855" s="39"/>
      <c r="O855" s="39"/>
      <c r="P855" s="39"/>
      <c r="Q855" s="39"/>
      <c r="R855" s="39"/>
      <c r="S855" s="36" t="str">
        <f t="shared" si="13"/>
        <v/>
      </c>
      <c r="T855" s="39"/>
      <c r="U855" s="39"/>
      <c r="V855" s="39"/>
    </row>
    <row r="856" spans="1:22" s="17" customFormat="1" ht="14.25" thickBot="1">
      <c r="A856" s="39"/>
      <c r="B856" s="65"/>
      <c r="C856" s="39"/>
      <c r="D856" s="65"/>
      <c r="E856" s="39"/>
      <c r="F856" s="25"/>
      <c r="G856" s="23"/>
      <c r="H856" s="25"/>
      <c r="I856" s="30" t="str">
        <f>IF(LEN(F856)*LEN(G856)*LEN(H856)=0,"",VLOOKUP(F856&amp;G856&amp;H856,品类代码!$D:$E,2,0))</f>
        <v/>
      </c>
      <c r="J856" s="31" t="str">
        <f>IF(LEN(I856)=0,"",VLOOKUP(I856,品类代码!$E:$F,2,0))</f>
        <v/>
      </c>
      <c r="K856" s="30" t="str">
        <f>IF(LEN(J856)=0,"",VLOOKUP(J856,品类代码!$F:$G,2,0))</f>
        <v/>
      </c>
      <c r="L856" s="65"/>
      <c r="M856" s="39"/>
      <c r="N856" s="39"/>
      <c r="O856" s="39"/>
      <c r="P856" s="39"/>
      <c r="Q856" s="39"/>
      <c r="R856" s="39"/>
      <c r="S856" s="36" t="str">
        <f t="shared" si="13"/>
        <v/>
      </c>
      <c r="T856" s="39"/>
      <c r="U856" s="39"/>
      <c r="V856" s="39"/>
    </row>
    <row r="857" spans="1:22" s="17" customFormat="1" ht="14.25" thickBot="1">
      <c r="A857" s="39"/>
      <c r="B857" s="65"/>
      <c r="C857" s="39"/>
      <c r="D857" s="65"/>
      <c r="E857" s="39"/>
      <c r="F857" s="25"/>
      <c r="G857" s="23"/>
      <c r="H857" s="25"/>
      <c r="I857" s="30" t="str">
        <f>IF(LEN(F857)*LEN(G857)*LEN(H857)=0,"",VLOOKUP(F857&amp;G857&amp;H857,品类代码!$D:$E,2,0))</f>
        <v/>
      </c>
      <c r="J857" s="31" t="str">
        <f>IF(LEN(I857)=0,"",VLOOKUP(I857,品类代码!$E:$F,2,0))</f>
        <v/>
      </c>
      <c r="K857" s="30" t="str">
        <f>IF(LEN(J857)=0,"",VLOOKUP(J857,品类代码!$F:$G,2,0))</f>
        <v/>
      </c>
      <c r="L857" s="65"/>
      <c r="M857" s="39"/>
      <c r="N857" s="39"/>
      <c r="O857" s="39"/>
      <c r="P857" s="39"/>
      <c r="Q857" s="39"/>
      <c r="R857" s="39"/>
      <c r="S857" s="36" t="str">
        <f t="shared" si="13"/>
        <v/>
      </c>
      <c r="T857" s="39"/>
      <c r="U857" s="39"/>
      <c r="V857" s="39"/>
    </row>
    <row r="858" spans="1:22" s="17" customFormat="1" ht="14.25" thickBot="1">
      <c r="A858" s="39"/>
      <c r="B858" s="65"/>
      <c r="C858" s="39"/>
      <c r="D858" s="65"/>
      <c r="E858" s="39"/>
      <c r="F858" s="25"/>
      <c r="G858" s="23"/>
      <c r="H858" s="25"/>
      <c r="I858" s="30" t="str">
        <f>IF(LEN(F858)*LEN(G858)*LEN(H858)=0,"",VLOOKUP(F858&amp;G858&amp;H858,品类代码!$D:$E,2,0))</f>
        <v/>
      </c>
      <c r="J858" s="31" t="str">
        <f>IF(LEN(I858)=0,"",VLOOKUP(I858,品类代码!$E:$F,2,0))</f>
        <v/>
      </c>
      <c r="K858" s="30" t="str">
        <f>IF(LEN(J858)=0,"",VLOOKUP(J858,品类代码!$F:$G,2,0))</f>
        <v/>
      </c>
      <c r="L858" s="65"/>
      <c r="M858" s="39"/>
      <c r="N858" s="39"/>
      <c r="O858" s="39"/>
      <c r="P858" s="39"/>
      <c r="Q858" s="39"/>
      <c r="R858" s="39"/>
      <c r="S858" s="36" t="str">
        <f t="shared" si="13"/>
        <v/>
      </c>
      <c r="T858" s="39"/>
      <c r="U858" s="39"/>
      <c r="V858" s="39"/>
    </row>
    <row r="859" spans="1:22" s="17" customFormat="1" ht="14.25" thickBot="1">
      <c r="A859" s="39"/>
      <c r="B859" s="65"/>
      <c r="C859" s="39"/>
      <c r="D859" s="65"/>
      <c r="E859" s="39"/>
      <c r="F859" s="25"/>
      <c r="G859" s="23"/>
      <c r="H859" s="25"/>
      <c r="I859" s="30" t="str">
        <f>IF(LEN(F859)*LEN(G859)*LEN(H859)=0,"",VLOOKUP(F859&amp;G859&amp;H859,品类代码!$D:$E,2,0))</f>
        <v/>
      </c>
      <c r="J859" s="31" t="str">
        <f>IF(LEN(I859)=0,"",VLOOKUP(I859,品类代码!$E:$F,2,0))</f>
        <v/>
      </c>
      <c r="K859" s="30" t="str">
        <f>IF(LEN(J859)=0,"",VLOOKUP(J859,品类代码!$F:$G,2,0))</f>
        <v/>
      </c>
      <c r="L859" s="65"/>
      <c r="M859" s="39"/>
      <c r="N859" s="39"/>
      <c r="O859" s="39"/>
      <c r="P859" s="39"/>
      <c r="Q859" s="39"/>
      <c r="R859" s="39"/>
      <c r="S859" s="36" t="str">
        <f t="shared" si="13"/>
        <v/>
      </c>
      <c r="T859" s="39"/>
      <c r="U859" s="39"/>
      <c r="V859" s="39"/>
    </row>
    <row r="860" spans="1:22" s="17" customFormat="1" ht="14.25" thickBot="1">
      <c r="A860" s="39"/>
      <c r="B860" s="65"/>
      <c r="C860" s="39"/>
      <c r="D860" s="65"/>
      <c r="E860" s="39"/>
      <c r="F860" s="25"/>
      <c r="G860" s="23"/>
      <c r="H860" s="25"/>
      <c r="I860" s="30" t="str">
        <f>IF(LEN(F860)*LEN(G860)*LEN(H860)=0,"",VLOOKUP(F860&amp;G860&amp;H860,品类代码!$D:$E,2,0))</f>
        <v/>
      </c>
      <c r="J860" s="31" t="str">
        <f>IF(LEN(I860)=0,"",VLOOKUP(I860,品类代码!$E:$F,2,0))</f>
        <v/>
      </c>
      <c r="K860" s="30" t="str">
        <f>IF(LEN(J860)=0,"",VLOOKUP(J860,品类代码!$F:$G,2,0))</f>
        <v/>
      </c>
      <c r="L860" s="65"/>
      <c r="M860" s="39"/>
      <c r="N860" s="39"/>
      <c r="O860" s="39"/>
      <c r="P860" s="39"/>
      <c r="Q860" s="39"/>
      <c r="R860" s="39"/>
      <c r="S860" s="36" t="str">
        <f t="shared" si="13"/>
        <v/>
      </c>
      <c r="T860" s="39"/>
      <c r="U860" s="39"/>
      <c r="V860" s="39"/>
    </row>
    <row r="861" spans="1:22" s="17" customFormat="1" ht="14.25" thickBot="1">
      <c r="A861" s="39"/>
      <c r="B861" s="65"/>
      <c r="C861" s="39"/>
      <c r="D861" s="65"/>
      <c r="E861" s="39"/>
      <c r="F861" s="25"/>
      <c r="G861" s="23"/>
      <c r="H861" s="25"/>
      <c r="I861" s="30" t="str">
        <f>IF(LEN(F861)*LEN(G861)*LEN(H861)=0,"",VLOOKUP(F861&amp;G861&amp;H861,品类代码!$D:$E,2,0))</f>
        <v/>
      </c>
      <c r="J861" s="31" t="str">
        <f>IF(LEN(I861)=0,"",VLOOKUP(I861,品类代码!$E:$F,2,0))</f>
        <v/>
      </c>
      <c r="K861" s="30" t="str">
        <f>IF(LEN(J861)=0,"",VLOOKUP(J861,品类代码!$F:$G,2,0))</f>
        <v/>
      </c>
      <c r="L861" s="65"/>
      <c r="M861" s="39"/>
      <c r="N861" s="39"/>
      <c r="O861" s="39"/>
      <c r="P861" s="39"/>
      <c r="Q861" s="39"/>
      <c r="R861" s="39"/>
      <c r="S861" s="36" t="str">
        <f t="shared" si="13"/>
        <v/>
      </c>
      <c r="T861" s="39"/>
      <c r="U861" s="39"/>
      <c r="V861" s="39"/>
    </row>
    <row r="862" spans="1:22" s="17" customFormat="1" ht="14.25" thickBot="1">
      <c r="A862" s="39"/>
      <c r="B862" s="65"/>
      <c r="C862" s="39"/>
      <c r="D862" s="65"/>
      <c r="E862" s="39"/>
      <c r="F862" s="25"/>
      <c r="G862" s="23"/>
      <c r="H862" s="25"/>
      <c r="I862" s="30" t="str">
        <f>IF(LEN(F862)*LEN(G862)*LEN(H862)=0,"",VLOOKUP(F862&amp;G862&amp;H862,品类代码!$D:$E,2,0))</f>
        <v/>
      </c>
      <c r="J862" s="31" t="str">
        <f>IF(LEN(I862)=0,"",VLOOKUP(I862,品类代码!$E:$F,2,0))</f>
        <v/>
      </c>
      <c r="K862" s="30" t="str">
        <f>IF(LEN(J862)=0,"",VLOOKUP(J862,品类代码!$F:$G,2,0))</f>
        <v/>
      </c>
      <c r="L862" s="65"/>
      <c r="M862" s="39"/>
      <c r="N862" s="39"/>
      <c r="O862" s="39"/>
      <c r="P862" s="39"/>
      <c r="Q862" s="39"/>
      <c r="R862" s="39"/>
      <c r="S862" s="36" t="str">
        <f t="shared" si="13"/>
        <v/>
      </c>
      <c r="T862" s="39"/>
      <c r="U862" s="39"/>
      <c r="V862" s="39"/>
    </row>
    <row r="863" spans="1:22" s="17" customFormat="1" ht="14.25" thickBot="1">
      <c r="A863" s="39"/>
      <c r="B863" s="65"/>
      <c r="C863" s="39"/>
      <c r="D863" s="65"/>
      <c r="E863" s="39"/>
      <c r="F863" s="25"/>
      <c r="G863" s="23"/>
      <c r="H863" s="25"/>
      <c r="I863" s="30" t="str">
        <f>IF(LEN(F863)*LEN(G863)*LEN(H863)=0,"",VLOOKUP(F863&amp;G863&amp;H863,品类代码!$D:$E,2,0))</f>
        <v/>
      </c>
      <c r="J863" s="31" t="str">
        <f>IF(LEN(I863)=0,"",VLOOKUP(I863,品类代码!$E:$F,2,0))</f>
        <v/>
      </c>
      <c r="K863" s="30" t="str">
        <f>IF(LEN(J863)=0,"",VLOOKUP(J863,品类代码!$F:$G,2,0))</f>
        <v/>
      </c>
      <c r="L863" s="65"/>
      <c r="M863" s="39"/>
      <c r="N863" s="39"/>
      <c r="O863" s="39"/>
      <c r="P863" s="39"/>
      <c r="Q863" s="39"/>
      <c r="R863" s="39"/>
      <c r="S863" s="36" t="str">
        <f t="shared" si="13"/>
        <v/>
      </c>
      <c r="T863" s="39"/>
      <c r="U863" s="39"/>
      <c r="V863" s="39"/>
    </row>
    <row r="864" spans="1:22" s="17" customFormat="1" ht="14.25" thickBot="1">
      <c r="A864" s="39"/>
      <c r="B864" s="65"/>
      <c r="C864" s="39"/>
      <c r="D864" s="65"/>
      <c r="E864" s="39"/>
      <c r="F864" s="25"/>
      <c r="G864" s="23"/>
      <c r="H864" s="25"/>
      <c r="I864" s="30" t="str">
        <f>IF(LEN(F864)*LEN(G864)*LEN(H864)=0,"",VLOOKUP(F864&amp;G864&amp;H864,品类代码!$D:$E,2,0))</f>
        <v/>
      </c>
      <c r="J864" s="31" t="str">
        <f>IF(LEN(I864)=0,"",VLOOKUP(I864,品类代码!$E:$F,2,0))</f>
        <v/>
      </c>
      <c r="K864" s="30" t="str">
        <f>IF(LEN(J864)=0,"",VLOOKUP(J864,品类代码!$F:$G,2,0))</f>
        <v/>
      </c>
      <c r="L864" s="65"/>
      <c r="M864" s="39"/>
      <c r="N864" s="39"/>
      <c r="O864" s="39"/>
      <c r="P864" s="39"/>
      <c r="Q864" s="39"/>
      <c r="R864" s="39"/>
      <c r="S864" s="36" t="str">
        <f t="shared" si="13"/>
        <v/>
      </c>
      <c r="T864" s="39"/>
      <c r="U864" s="39"/>
      <c r="V864" s="39"/>
    </row>
    <row r="865" spans="1:22" s="17" customFormat="1" ht="14.25" thickBot="1">
      <c r="A865" s="39"/>
      <c r="B865" s="65"/>
      <c r="C865" s="39"/>
      <c r="D865" s="65"/>
      <c r="E865" s="39"/>
      <c r="F865" s="25"/>
      <c r="G865" s="23"/>
      <c r="H865" s="25"/>
      <c r="I865" s="30" t="str">
        <f>IF(LEN(F865)*LEN(G865)*LEN(H865)=0,"",VLOOKUP(F865&amp;G865&amp;H865,品类代码!$D:$E,2,0))</f>
        <v/>
      </c>
      <c r="J865" s="31" t="str">
        <f>IF(LEN(I865)=0,"",VLOOKUP(I865,品类代码!$E:$F,2,0))</f>
        <v/>
      </c>
      <c r="K865" s="30" t="str">
        <f>IF(LEN(J865)=0,"",VLOOKUP(J865,品类代码!$F:$G,2,0))</f>
        <v/>
      </c>
      <c r="L865" s="65"/>
      <c r="M865" s="39"/>
      <c r="N865" s="39"/>
      <c r="O865" s="39"/>
      <c r="P865" s="39"/>
      <c r="Q865" s="39"/>
      <c r="R865" s="39"/>
      <c r="S865" s="36" t="str">
        <f t="shared" si="13"/>
        <v/>
      </c>
      <c r="T865" s="39"/>
      <c r="U865" s="39"/>
      <c r="V865" s="39"/>
    </row>
    <row r="866" spans="1:22" s="17" customFormat="1" ht="14.25" thickBot="1">
      <c r="A866" s="39"/>
      <c r="B866" s="65"/>
      <c r="C866" s="39"/>
      <c r="D866" s="65"/>
      <c r="E866" s="39"/>
      <c r="F866" s="25"/>
      <c r="G866" s="23"/>
      <c r="H866" s="25"/>
      <c r="I866" s="30" t="str">
        <f>IF(LEN(F866)*LEN(G866)*LEN(H866)=0,"",VLOOKUP(F866&amp;G866&amp;H866,品类代码!$D:$E,2,0))</f>
        <v/>
      </c>
      <c r="J866" s="31" t="str">
        <f>IF(LEN(I866)=0,"",VLOOKUP(I866,品类代码!$E:$F,2,0))</f>
        <v/>
      </c>
      <c r="K866" s="30" t="str">
        <f>IF(LEN(J866)=0,"",VLOOKUP(J866,品类代码!$F:$G,2,0))</f>
        <v/>
      </c>
      <c r="L866" s="65"/>
      <c r="M866" s="39"/>
      <c r="N866" s="39"/>
      <c r="O866" s="39"/>
      <c r="P866" s="39"/>
      <c r="Q866" s="39"/>
      <c r="R866" s="39"/>
      <c r="S866" s="36" t="str">
        <f t="shared" si="13"/>
        <v/>
      </c>
      <c r="T866" s="39"/>
      <c r="U866" s="39"/>
      <c r="V866" s="39"/>
    </row>
    <row r="867" spans="1:22" s="17" customFormat="1" ht="14.25" thickBot="1">
      <c r="A867" s="39"/>
      <c r="B867" s="65"/>
      <c r="C867" s="39"/>
      <c r="D867" s="65"/>
      <c r="E867" s="39"/>
      <c r="F867" s="25"/>
      <c r="G867" s="23"/>
      <c r="H867" s="25"/>
      <c r="I867" s="30" t="str">
        <f>IF(LEN(F867)*LEN(G867)*LEN(H867)=0,"",VLOOKUP(F867&amp;G867&amp;H867,品类代码!$D:$E,2,0))</f>
        <v/>
      </c>
      <c r="J867" s="31" t="str">
        <f>IF(LEN(I867)=0,"",VLOOKUP(I867,品类代码!$E:$F,2,0))</f>
        <v/>
      </c>
      <c r="K867" s="30" t="str">
        <f>IF(LEN(J867)=0,"",VLOOKUP(J867,品类代码!$F:$G,2,0))</f>
        <v/>
      </c>
      <c r="L867" s="65"/>
      <c r="M867" s="39"/>
      <c r="N867" s="39"/>
      <c r="O867" s="39"/>
      <c r="P867" s="39"/>
      <c r="Q867" s="39"/>
      <c r="R867" s="39"/>
      <c r="S867" s="36" t="str">
        <f t="shared" si="13"/>
        <v/>
      </c>
      <c r="T867" s="39"/>
      <c r="U867" s="39"/>
      <c r="V867" s="39"/>
    </row>
    <row r="868" spans="1:22" s="17" customFormat="1" ht="14.25" thickBot="1">
      <c r="A868" s="39"/>
      <c r="B868" s="65"/>
      <c r="C868" s="39"/>
      <c r="D868" s="65"/>
      <c r="E868" s="39"/>
      <c r="F868" s="25"/>
      <c r="G868" s="23"/>
      <c r="H868" s="25"/>
      <c r="I868" s="30" t="str">
        <f>IF(LEN(F868)*LEN(G868)*LEN(H868)=0,"",VLOOKUP(F868&amp;G868&amp;H868,品类代码!$D:$E,2,0))</f>
        <v/>
      </c>
      <c r="J868" s="31" t="str">
        <f>IF(LEN(I868)=0,"",VLOOKUP(I868,品类代码!$E:$F,2,0))</f>
        <v/>
      </c>
      <c r="K868" s="30" t="str">
        <f>IF(LEN(J868)=0,"",VLOOKUP(J868,品类代码!$F:$G,2,0))</f>
        <v/>
      </c>
      <c r="L868" s="65"/>
      <c r="M868" s="39"/>
      <c r="N868" s="39"/>
      <c r="O868" s="39"/>
      <c r="P868" s="39"/>
      <c r="Q868" s="39"/>
      <c r="R868" s="39"/>
      <c r="S868" s="36" t="str">
        <f t="shared" si="13"/>
        <v/>
      </c>
      <c r="T868" s="39"/>
      <c r="U868" s="39"/>
      <c r="V868" s="39"/>
    </row>
    <row r="869" spans="1:22" s="17" customFormat="1" ht="14.25" thickBot="1">
      <c r="A869" s="39"/>
      <c r="B869" s="65"/>
      <c r="C869" s="39"/>
      <c r="D869" s="65"/>
      <c r="E869" s="39"/>
      <c r="F869" s="25"/>
      <c r="G869" s="23"/>
      <c r="H869" s="25"/>
      <c r="I869" s="30" t="str">
        <f>IF(LEN(F869)*LEN(G869)*LEN(H869)=0,"",VLOOKUP(F869&amp;G869&amp;H869,品类代码!$D:$E,2,0))</f>
        <v/>
      </c>
      <c r="J869" s="31" t="str">
        <f>IF(LEN(I869)=0,"",VLOOKUP(I869,品类代码!$E:$F,2,0))</f>
        <v/>
      </c>
      <c r="K869" s="30" t="str">
        <f>IF(LEN(J869)=0,"",VLOOKUP(J869,品类代码!$F:$G,2,0))</f>
        <v/>
      </c>
      <c r="L869" s="65"/>
      <c r="M869" s="39"/>
      <c r="N869" s="39"/>
      <c r="O869" s="39"/>
      <c r="P869" s="39"/>
      <c r="Q869" s="39"/>
      <c r="R869" s="39"/>
      <c r="S869" s="36" t="str">
        <f t="shared" si="13"/>
        <v/>
      </c>
      <c r="T869" s="39"/>
      <c r="U869" s="39"/>
      <c r="V869" s="39"/>
    </row>
    <row r="870" spans="1:22" s="17" customFormat="1" ht="14.25" thickBot="1">
      <c r="A870" s="39"/>
      <c r="B870" s="65"/>
      <c r="C870" s="39"/>
      <c r="D870" s="65"/>
      <c r="E870" s="39"/>
      <c r="F870" s="25"/>
      <c r="G870" s="23"/>
      <c r="H870" s="25"/>
      <c r="I870" s="30" t="str">
        <f>IF(LEN(F870)*LEN(G870)*LEN(H870)=0,"",VLOOKUP(F870&amp;G870&amp;H870,品类代码!$D:$E,2,0))</f>
        <v/>
      </c>
      <c r="J870" s="31" t="str">
        <f>IF(LEN(I870)=0,"",VLOOKUP(I870,品类代码!$E:$F,2,0))</f>
        <v/>
      </c>
      <c r="K870" s="30" t="str">
        <f>IF(LEN(J870)=0,"",VLOOKUP(J870,品类代码!$F:$G,2,0))</f>
        <v/>
      </c>
      <c r="L870" s="65"/>
      <c r="M870" s="39"/>
      <c r="N870" s="39"/>
      <c r="O870" s="39"/>
      <c r="P870" s="39"/>
      <c r="Q870" s="39"/>
      <c r="R870" s="39"/>
      <c r="S870" s="36" t="str">
        <f t="shared" si="13"/>
        <v/>
      </c>
      <c r="T870" s="39"/>
      <c r="U870" s="39"/>
      <c r="V870" s="39"/>
    </row>
    <row r="871" spans="1:22" s="17" customFormat="1" ht="14.25" thickBot="1">
      <c r="A871" s="39"/>
      <c r="B871" s="65"/>
      <c r="C871" s="39"/>
      <c r="D871" s="65"/>
      <c r="E871" s="39"/>
      <c r="F871" s="25"/>
      <c r="G871" s="23"/>
      <c r="H871" s="25"/>
      <c r="I871" s="30" t="str">
        <f>IF(LEN(F871)*LEN(G871)*LEN(H871)=0,"",VLOOKUP(F871&amp;G871&amp;H871,品类代码!$D:$E,2,0))</f>
        <v/>
      </c>
      <c r="J871" s="31" t="str">
        <f>IF(LEN(I871)=0,"",VLOOKUP(I871,品类代码!$E:$F,2,0))</f>
        <v/>
      </c>
      <c r="K871" s="30" t="str">
        <f>IF(LEN(J871)=0,"",VLOOKUP(J871,品类代码!$F:$G,2,0))</f>
        <v/>
      </c>
      <c r="L871" s="65"/>
      <c r="M871" s="39"/>
      <c r="N871" s="39"/>
      <c r="O871" s="39"/>
      <c r="P871" s="39"/>
      <c r="Q871" s="39"/>
      <c r="R871" s="39"/>
      <c r="S871" s="36" t="str">
        <f t="shared" si="13"/>
        <v/>
      </c>
      <c r="T871" s="39"/>
      <c r="U871" s="39"/>
      <c r="V871" s="39"/>
    </row>
    <row r="872" spans="1:22" s="17" customFormat="1" ht="14.25" thickBot="1">
      <c r="A872" s="39"/>
      <c r="B872" s="65"/>
      <c r="C872" s="39"/>
      <c r="D872" s="65"/>
      <c r="E872" s="39"/>
      <c r="F872" s="25"/>
      <c r="G872" s="23"/>
      <c r="H872" s="25"/>
      <c r="I872" s="30" t="str">
        <f>IF(LEN(F872)*LEN(G872)*LEN(H872)=0,"",VLOOKUP(F872&amp;G872&amp;H872,品类代码!$D:$E,2,0))</f>
        <v/>
      </c>
      <c r="J872" s="31" t="str">
        <f>IF(LEN(I872)=0,"",VLOOKUP(I872,品类代码!$E:$F,2,0))</f>
        <v/>
      </c>
      <c r="K872" s="30" t="str">
        <f>IF(LEN(J872)=0,"",VLOOKUP(J872,品类代码!$F:$G,2,0))</f>
        <v/>
      </c>
      <c r="L872" s="65"/>
      <c r="M872" s="39"/>
      <c r="N872" s="39"/>
      <c r="O872" s="39"/>
      <c r="P872" s="39"/>
      <c r="Q872" s="39"/>
      <c r="R872" s="39"/>
      <c r="S872" s="36" t="str">
        <f t="shared" si="13"/>
        <v/>
      </c>
      <c r="T872" s="39"/>
      <c r="U872" s="39"/>
      <c r="V872" s="39"/>
    </row>
    <row r="873" spans="1:22" s="17" customFormat="1" ht="14.25" thickBot="1">
      <c r="A873" s="39"/>
      <c r="B873" s="65"/>
      <c r="C873" s="39"/>
      <c r="D873" s="65"/>
      <c r="E873" s="39"/>
      <c r="F873" s="25"/>
      <c r="G873" s="23"/>
      <c r="H873" s="25"/>
      <c r="I873" s="30" t="str">
        <f>IF(LEN(F873)*LEN(G873)*LEN(H873)=0,"",VLOOKUP(F873&amp;G873&amp;H873,品类代码!$D:$E,2,0))</f>
        <v/>
      </c>
      <c r="J873" s="31" t="str">
        <f>IF(LEN(I873)=0,"",VLOOKUP(I873,品类代码!$E:$F,2,0))</f>
        <v/>
      </c>
      <c r="K873" s="30" t="str">
        <f>IF(LEN(J873)=0,"",VLOOKUP(J873,品类代码!$F:$G,2,0))</f>
        <v/>
      </c>
      <c r="L873" s="65"/>
      <c r="M873" s="39"/>
      <c r="N873" s="39"/>
      <c r="O873" s="39"/>
      <c r="P873" s="39"/>
      <c r="Q873" s="39"/>
      <c r="R873" s="39"/>
      <c r="S873" s="36" t="str">
        <f t="shared" si="13"/>
        <v/>
      </c>
      <c r="T873" s="39"/>
      <c r="U873" s="39"/>
      <c r="V873" s="39"/>
    </row>
    <row r="874" spans="1:22" s="17" customFormat="1" ht="14.25" thickBot="1">
      <c r="A874" s="39"/>
      <c r="B874" s="65"/>
      <c r="C874" s="39"/>
      <c r="D874" s="65"/>
      <c r="E874" s="39"/>
      <c r="F874" s="25"/>
      <c r="G874" s="23"/>
      <c r="H874" s="25"/>
      <c r="I874" s="30" t="str">
        <f>IF(LEN(F874)*LEN(G874)*LEN(H874)=0,"",VLOOKUP(F874&amp;G874&amp;H874,品类代码!$D:$E,2,0))</f>
        <v/>
      </c>
      <c r="J874" s="31" t="str">
        <f>IF(LEN(I874)=0,"",VLOOKUP(I874,品类代码!$E:$F,2,0))</f>
        <v/>
      </c>
      <c r="K874" s="30" t="str">
        <f>IF(LEN(J874)=0,"",VLOOKUP(J874,品类代码!$F:$G,2,0))</f>
        <v/>
      </c>
      <c r="L874" s="65"/>
      <c r="M874" s="39"/>
      <c r="N874" s="39"/>
      <c r="O874" s="39"/>
      <c r="P874" s="39"/>
      <c r="Q874" s="39"/>
      <c r="R874" s="39"/>
      <c r="S874" s="36" t="str">
        <f t="shared" si="13"/>
        <v/>
      </c>
      <c r="T874" s="39"/>
      <c r="U874" s="39"/>
      <c r="V874" s="39"/>
    </row>
    <row r="875" spans="1:22" s="17" customFormat="1" ht="14.25" thickBot="1">
      <c r="A875" s="39"/>
      <c r="B875" s="65"/>
      <c r="C875" s="39"/>
      <c r="D875" s="65"/>
      <c r="E875" s="39"/>
      <c r="F875" s="25"/>
      <c r="G875" s="23"/>
      <c r="H875" s="25"/>
      <c r="I875" s="30" t="str">
        <f>IF(LEN(F875)*LEN(G875)*LEN(H875)=0,"",VLOOKUP(F875&amp;G875&amp;H875,品类代码!$D:$E,2,0))</f>
        <v/>
      </c>
      <c r="J875" s="31" t="str">
        <f>IF(LEN(I875)=0,"",VLOOKUP(I875,品类代码!$E:$F,2,0))</f>
        <v/>
      </c>
      <c r="K875" s="30" t="str">
        <f>IF(LEN(J875)=0,"",VLOOKUP(J875,品类代码!$F:$G,2,0))</f>
        <v/>
      </c>
      <c r="L875" s="65"/>
      <c r="M875" s="39"/>
      <c r="N875" s="39"/>
      <c r="O875" s="39"/>
      <c r="P875" s="39"/>
      <c r="Q875" s="39"/>
      <c r="R875" s="39"/>
      <c r="S875" s="36" t="str">
        <f t="shared" si="13"/>
        <v/>
      </c>
      <c r="T875" s="39"/>
      <c r="U875" s="39"/>
      <c r="V875" s="39"/>
    </row>
    <row r="876" spans="1:22" s="17" customFormat="1" ht="14.25" thickBot="1">
      <c r="A876" s="39"/>
      <c r="B876" s="65"/>
      <c r="C876" s="39"/>
      <c r="D876" s="65"/>
      <c r="E876" s="39"/>
      <c r="F876" s="25"/>
      <c r="G876" s="23"/>
      <c r="H876" s="25"/>
      <c r="I876" s="30" t="str">
        <f>IF(LEN(F876)*LEN(G876)*LEN(H876)=0,"",VLOOKUP(F876&amp;G876&amp;H876,品类代码!$D:$E,2,0))</f>
        <v/>
      </c>
      <c r="J876" s="31" t="str">
        <f>IF(LEN(I876)=0,"",VLOOKUP(I876,品类代码!$E:$F,2,0))</f>
        <v/>
      </c>
      <c r="K876" s="30" t="str">
        <f>IF(LEN(J876)=0,"",VLOOKUP(J876,品类代码!$F:$G,2,0))</f>
        <v/>
      </c>
      <c r="L876" s="65"/>
      <c r="M876" s="39"/>
      <c r="N876" s="39"/>
      <c r="O876" s="39"/>
      <c r="P876" s="39"/>
      <c r="Q876" s="39"/>
      <c r="R876" s="39"/>
      <c r="S876" s="36" t="str">
        <f t="shared" si="13"/>
        <v/>
      </c>
      <c r="T876" s="39"/>
      <c r="U876" s="39"/>
      <c r="V876" s="39"/>
    </row>
    <row r="877" spans="1:22" s="17" customFormat="1" ht="14.25" thickBot="1">
      <c r="A877" s="39"/>
      <c r="B877" s="65"/>
      <c r="C877" s="39"/>
      <c r="D877" s="65"/>
      <c r="E877" s="39"/>
      <c r="F877" s="25"/>
      <c r="G877" s="23"/>
      <c r="H877" s="25"/>
      <c r="I877" s="30" t="str">
        <f>IF(LEN(F877)*LEN(G877)*LEN(H877)=0,"",VLOOKUP(F877&amp;G877&amp;H877,品类代码!$D:$E,2,0))</f>
        <v/>
      </c>
      <c r="J877" s="31" t="str">
        <f>IF(LEN(I877)=0,"",VLOOKUP(I877,品类代码!$E:$F,2,0))</f>
        <v/>
      </c>
      <c r="K877" s="30" t="str">
        <f>IF(LEN(J877)=0,"",VLOOKUP(J877,品类代码!$F:$G,2,0))</f>
        <v/>
      </c>
      <c r="L877" s="65"/>
      <c r="M877" s="39"/>
      <c r="N877" s="39"/>
      <c r="O877" s="39"/>
      <c r="P877" s="39"/>
      <c r="Q877" s="39"/>
      <c r="R877" s="39"/>
      <c r="S877" s="36" t="str">
        <f t="shared" si="13"/>
        <v/>
      </c>
      <c r="T877" s="39"/>
      <c r="U877" s="39"/>
      <c r="V877" s="39"/>
    </row>
    <row r="878" spans="1:22" s="17" customFormat="1" ht="14.25" thickBot="1">
      <c r="A878" s="39"/>
      <c r="B878" s="65"/>
      <c r="C878" s="39"/>
      <c r="D878" s="65"/>
      <c r="E878" s="39"/>
      <c r="F878" s="25"/>
      <c r="G878" s="23"/>
      <c r="H878" s="25"/>
      <c r="I878" s="30" t="str">
        <f>IF(LEN(F878)*LEN(G878)*LEN(H878)=0,"",VLOOKUP(F878&amp;G878&amp;H878,品类代码!$D:$E,2,0))</f>
        <v/>
      </c>
      <c r="J878" s="31" t="str">
        <f>IF(LEN(I878)=0,"",VLOOKUP(I878,品类代码!$E:$F,2,0))</f>
        <v/>
      </c>
      <c r="K878" s="30" t="str">
        <f>IF(LEN(J878)=0,"",VLOOKUP(J878,品类代码!$F:$G,2,0))</f>
        <v/>
      </c>
      <c r="L878" s="65"/>
      <c r="M878" s="39"/>
      <c r="N878" s="39"/>
      <c r="O878" s="39"/>
      <c r="P878" s="39"/>
      <c r="Q878" s="39"/>
      <c r="R878" s="39"/>
      <c r="S878" s="36" t="str">
        <f t="shared" si="13"/>
        <v/>
      </c>
      <c r="T878" s="39"/>
      <c r="U878" s="39"/>
      <c r="V878" s="39"/>
    </row>
    <row r="879" spans="1:22" s="17" customFormat="1" ht="14.25" thickBot="1">
      <c r="A879" s="39"/>
      <c r="B879" s="65"/>
      <c r="C879" s="39"/>
      <c r="D879" s="65"/>
      <c r="E879" s="39"/>
      <c r="F879" s="25"/>
      <c r="G879" s="23"/>
      <c r="H879" s="25"/>
      <c r="I879" s="30" t="str">
        <f>IF(LEN(F879)*LEN(G879)*LEN(H879)=0,"",VLOOKUP(F879&amp;G879&amp;H879,品类代码!$D:$E,2,0))</f>
        <v/>
      </c>
      <c r="J879" s="31" t="str">
        <f>IF(LEN(I879)=0,"",VLOOKUP(I879,品类代码!$E:$F,2,0))</f>
        <v/>
      </c>
      <c r="K879" s="30" t="str">
        <f>IF(LEN(J879)=0,"",VLOOKUP(J879,品类代码!$F:$G,2,0))</f>
        <v/>
      </c>
      <c r="L879" s="65"/>
      <c r="M879" s="39"/>
      <c r="N879" s="39"/>
      <c r="O879" s="39"/>
      <c r="P879" s="39"/>
      <c r="Q879" s="39"/>
      <c r="R879" s="39"/>
      <c r="S879" s="36" t="str">
        <f t="shared" si="13"/>
        <v/>
      </c>
      <c r="T879" s="39"/>
      <c r="U879" s="39"/>
      <c r="V879" s="39"/>
    </row>
    <row r="880" spans="1:22" s="17" customFormat="1" ht="14.25" thickBot="1">
      <c r="A880" s="39"/>
      <c r="B880" s="65"/>
      <c r="C880" s="39"/>
      <c r="D880" s="65"/>
      <c r="E880" s="39"/>
      <c r="F880" s="25"/>
      <c r="G880" s="23"/>
      <c r="H880" s="25"/>
      <c r="I880" s="30" t="str">
        <f>IF(LEN(F880)*LEN(G880)*LEN(H880)=0,"",VLOOKUP(F880&amp;G880&amp;H880,品类代码!$D:$E,2,0))</f>
        <v/>
      </c>
      <c r="J880" s="31" t="str">
        <f>IF(LEN(I880)=0,"",VLOOKUP(I880,品类代码!$E:$F,2,0))</f>
        <v/>
      </c>
      <c r="K880" s="30" t="str">
        <f>IF(LEN(J880)=0,"",VLOOKUP(J880,品类代码!$F:$G,2,0))</f>
        <v/>
      </c>
      <c r="L880" s="65"/>
      <c r="M880" s="39"/>
      <c r="N880" s="39"/>
      <c r="O880" s="39"/>
      <c r="P880" s="39"/>
      <c r="Q880" s="39"/>
      <c r="R880" s="39"/>
      <c r="S880" s="36" t="str">
        <f t="shared" si="13"/>
        <v/>
      </c>
      <c r="T880" s="39"/>
      <c r="U880" s="39"/>
      <c r="V880" s="39"/>
    </row>
    <row r="881" spans="1:22" s="17" customFormat="1" ht="14.25" thickBot="1">
      <c r="A881" s="39"/>
      <c r="B881" s="65"/>
      <c r="C881" s="39"/>
      <c r="D881" s="65"/>
      <c r="E881" s="39"/>
      <c r="F881" s="25"/>
      <c r="G881" s="23"/>
      <c r="H881" s="25"/>
      <c r="I881" s="30" t="str">
        <f>IF(LEN(F881)*LEN(G881)*LEN(H881)=0,"",VLOOKUP(F881&amp;G881&amp;H881,品类代码!$D:$E,2,0))</f>
        <v/>
      </c>
      <c r="J881" s="31" t="str">
        <f>IF(LEN(I881)=0,"",VLOOKUP(I881,品类代码!$E:$F,2,0))</f>
        <v/>
      </c>
      <c r="K881" s="30" t="str">
        <f>IF(LEN(J881)=0,"",VLOOKUP(J881,品类代码!$F:$G,2,0))</f>
        <v/>
      </c>
      <c r="L881" s="65"/>
      <c r="M881" s="39"/>
      <c r="N881" s="39"/>
      <c r="O881" s="39"/>
      <c r="P881" s="39"/>
      <c r="Q881" s="39"/>
      <c r="R881" s="39"/>
      <c r="S881" s="36" t="str">
        <f t="shared" si="13"/>
        <v/>
      </c>
      <c r="T881" s="39"/>
      <c r="U881" s="39"/>
      <c r="V881" s="39"/>
    </row>
    <row r="882" spans="1:22" s="17" customFormat="1" ht="14.25" thickBot="1">
      <c r="A882" s="39"/>
      <c r="B882" s="65"/>
      <c r="C882" s="39"/>
      <c r="D882" s="65"/>
      <c r="E882" s="39"/>
      <c r="F882" s="25"/>
      <c r="G882" s="23"/>
      <c r="H882" s="25"/>
      <c r="I882" s="30" t="str">
        <f>IF(LEN(F882)*LEN(G882)*LEN(H882)=0,"",VLOOKUP(F882&amp;G882&amp;H882,品类代码!$D:$E,2,0))</f>
        <v/>
      </c>
      <c r="J882" s="31" t="str">
        <f>IF(LEN(I882)=0,"",VLOOKUP(I882,品类代码!$E:$F,2,0))</f>
        <v/>
      </c>
      <c r="K882" s="30" t="str">
        <f>IF(LEN(J882)=0,"",VLOOKUP(J882,品类代码!$F:$G,2,0))</f>
        <v/>
      </c>
      <c r="L882" s="65"/>
      <c r="M882" s="39"/>
      <c r="N882" s="39"/>
      <c r="O882" s="39"/>
      <c r="P882" s="39"/>
      <c r="Q882" s="39"/>
      <c r="R882" s="39"/>
      <c r="S882" s="36" t="str">
        <f t="shared" si="13"/>
        <v/>
      </c>
      <c r="T882" s="39"/>
      <c r="U882" s="39"/>
      <c r="V882" s="39"/>
    </row>
    <row r="883" spans="1:22" s="17" customFormat="1" ht="14.25" thickBot="1">
      <c r="A883" s="39"/>
      <c r="B883" s="65"/>
      <c r="C883" s="39"/>
      <c r="D883" s="65"/>
      <c r="E883" s="39"/>
      <c r="F883" s="25"/>
      <c r="G883" s="23"/>
      <c r="H883" s="25"/>
      <c r="I883" s="30" t="str">
        <f>IF(LEN(F883)*LEN(G883)*LEN(H883)=0,"",VLOOKUP(F883&amp;G883&amp;H883,品类代码!$D:$E,2,0))</f>
        <v/>
      </c>
      <c r="J883" s="31" t="str">
        <f>IF(LEN(I883)=0,"",VLOOKUP(I883,品类代码!$E:$F,2,0))</f>
        <v/>
      </c>
      <c r="K883" s="30" t="str">
        <f>IF(LEN(J883)=0,"",VLOOKUP(J883,品类代码!$F:$G,2,0))</f>
        <v/>
      </c>
      <c r="L883" s="65"/>
      <c r="M883" s="39"/>
      <c r="N883" s="39"/>
      <c r="O883" s="39"/>
      <c r="P883" s="39"/>
      <c r="Q883" s="39"/>
      <c r="R883" s="39"/>
      <c r="S883" s="36" t="str">
        <f t="shared" si="13"/>
        <v/>
      </c>
      <c r="T883" s="39"/>
      <c r="U883" s="39"/>
      <c r="V883" s="39"/>
    </row>
    <row r="884" spans="1:22" s="17" customFormat="1" ht="14.25" thickBot="1">
      <c r="A884" s="39"/>
      <c r="B884" s="65"/>
      <c r="C884" s="39"/>
      <c r="D884" s="65"/>
      <c r="E884" s="39"/>
      <c r="F884" s="25"/>
      <c r="G884" s="23"/>
      <c r="H884" s="25"/>
      <c r="I884" s="30" t="str">
        <f>IF(LEN(F884)*LEN(G884)*LEN(H884)=0,"",VLOOKUP(F884&amp;G884&amp;H884,品类代码!$D:$E,2,0))</f>
        <v/>
      </c>
      <c r="J884" s="31" t="str">
        <f>IF(LEN(I884)=0,"",VLOOKUP(I884,品类代码!$E:$F,2,0))</f>
        <v/>
      </c>
      <c r="K884" s="30" t="str">
        <f>IF(LEN(J884)=0,"",VLOOKUP(J884,品类代码!$F:$G,2,0))</f>
        <v/>
      </c>
      <c r="L884" s="65"/>
      <c r="M884" s="39"/>
      <c r="N884" s="39"/>
      <c r="O884" s="39"/>
      <c r="P884" s="39"/>
      <c r="Q884" s="39"/>
      <c r="R884" s="39"/>
      <c r="S884" s="36" t="str">
        <f t="shared" si="13"/>
        <v/>
      </c>
      <c r="T884" s="39"/>
      <c r="U884" s="39"/>
      <c r="V884" s="39"/>
    </row>
    <row r="885" spans="1:22" s="17" customFormat="1" ht="14.25" thickBot="1">
      <c r="A885" s="39"/>
      <c r="B885" s="65"/>
      <c r="C885" s="39"/>
      <c r="D885" s="65"/>
      <c r="E885" s="39"/>
      <c r="F885" s="25"/>
      <c r="G885" s="23"/>
      <c r="H885" s="25"/>
      <c r="I885" s="30" t="str">
        <f>IF(LEN(F885)*LEN(G885)*LEN(H885)=0,"",VLOOKUP(F885&amp;G885&amp;H885,品类代码!$D:$E,2,0))</f>
        <v/>
      </c>
      <c r="J885" s="31" t="str">
        <f>IF(LEN(I885)=0,"",VLOOKUP(I885,品类代码!$E:$F,2,0))</f>
        <v/>
      </c>
      <c r="K885" s="30" t="str">
        <f>IF(LEN(J885)=0,"",VLOOKUP(J885,品类代码!$F:$G,2,0))</f>
        <v/>
      </c>
      <c r="L885" s="65"/>
      <c r="M885" s="39"/>
      <c r="N885" s="39"/>
      <c r="O885" s="39"/>
      <c r="P885" s="39"/>
      <c r="Q885" s="39"/>
      <c r="R885" s="39"/>
      <c r="S885" s="36" t="str">
        <f t="shared" si="13"/>
        <v/>
      </c>
      <c r="T885" s="39"/>
      <c r="U885" s="39"/>
      <c r="V885" s="39"/>
    </row>
    <row r="886" spans="1:22" s="17" customFormat="1" ht="14.25" thickBot="1">
      <c r="A886" s="39"/>
      <c r="B886" s="65"/>
      <c r="C886" s="39"/>
      <c r="D886" s="65"/>
      <c r="E886" s="39"/>
      <c r="F886" s="25"/>
      <c r="G886" s="23"/>
      <c r="H886" s="25"/>
      <c r="I886" s="30" t="str">
        <f>IF(LEN(F886)*LEN(G886)*LEN(H886)=0,"",VLOOKUP(F886&amp;G886&amp;H886,品类代码!$D:$E,2,0))</f>
        <v/>
      </c>
      <c r="J886" s="31" t="str">
        <f>IF(LEN(I886)=0,"",VLOOKUP(I886,品类代码!$E:$F,2,0))</f>
        <v/>
      </c>
      <c r="K886" s="30" t="str">
        <f>IF(LEN(J886)=0,"",VLOOKUP(J886,品类代码!$F:$G,2,0))</f>
        <v/>
      </c>
      <c r="L886" s="65"/>
      <c r="M886" s="39"/>
      <c r="N886" s="39"/>
      <c r="O886" s="39"/>
      <c r="P886" s="39"/>
      <c r="Q886" s="39"/>
      <c r="R886" s="39"/>
      <c r="S886" s="36" t="str">
        <f t="shared" si="13"/>
        <v/>
      </c>
      <c r="T886" s="39"/>
      <c r="U886" s="39"/>
      <c r="V886" s="39"/>
    </row>
    <row r="887" spans="1:22" s="17" customFormat="1" ht="14.25" thickBot="1">
      <c r="A887" s="39"/>
      <c r="B887" s="65"/>
      <c r="C887" s="39"/>
      <c r="D887" s="65"/>
      <c r="E887" s="39"/>
      <c r="F887" s="25"/>
      <c r="G887" s="23"/>
      <c r="H887" s="25"/>
      <c r="I887" s="30" t="str">
        <f>IF(LEN(F887)*LEN(G887)*LEN(H887)=0,"",VLOOKUP(F887&amp;G887&amp;H887,品类代码!$D:$E,2,0))</f>
        <v/>
      </c>
      <c r="J887" s="31" t="str">
        <f>IF(LEN(I887)=0,"",VLOOKUP(I887,品类代码!$E:$F,2,0))</f>
        <v/>
      </c>
      <c r="K887" s="30" t="str">
        <f>IF(LEN(J887)=0,"",VLOOKUP(J887,品类代码!$F:$G,2,0))</f>
        <v/>
      </c>
      <c r="L887" s="65"/>
      <c r="M887" s="39"/>
      <c r="N887" s="39"/>
      <c r="O887" s="39"/>
      <c r="P887" s="39"/>
      <c r="Q887" s="39"/>
      <c r="R887" s="39"/>
      <c r="S887" s="36" t="str">
        <f t="shared" si="13"/>
        <v/>
      </c>
      <c r="T887" s="39"/>
      <c r="U887" s="39"/>
      <c r="V887" s="39"/>
    </row>
    <row r="888" spans="1:22" s="17" customFormat="1" ht="14.25" thickBot="1">
      <c r="A888" s="39"/>
      <c r="B888" s="65"/>
      <c r="C888" s="39"/>
      <c r="D888" s="65"/>
      <c r="E888" s="39"/>
      <c r="F888" s="25"/>
      <c r="G888" s="23"/>
      <c r="H888" s="25"/>
      <c r="I888" s="30" t="str">
        <f>IF(LEN(F888)*LEN(G888)*LEN(H888)=0,"",VLOOKUP(F888&amp;G888&amp;H888,品类代码!$D:$E,2,0))</f>
        <v/>
      </c>
      <c r="J888" s="31" t="str">
        <f>IF(LEN(I888)=0,"",VLOOKUP(I888,品类代码!$E:$F,2,0))</f>
        <v/>
      </c>
      <c r="K888" s="30" t="str">
        <f>IF(LEN(J888)=0,"",VLOOKUP(J888,品类代码!$F:$G,2,0))</f>
        <v/>
      </c>
      <c r="L888" s="65"/>
      <c r="M888" s="39"/>
      <c r="N888" s="39"/>
      <c r="O888" s="39"/>
      <c r="P888" s="39"/>
      <c r="Q888" s="39"/>
      <c r="R888" s="39"/>
      <c r="S888" s="36" t="str">
        <f t="shared" si="13"/>
        <v/>
      </c>
      <c r="T888" s="39"/>
      <c r="U888" s="39"/>
      <c r="V888" s="39"/>
    </row>
    <row r="889" spans="1:22" s="17" customFormat="1" ht="14.25" thickBot="1">
      <c r="A889" s="39"/>
      <c r="B889" s="65"/>
      <c r="C889" s="39"/>
      <c r="D889" s="65"/>
      <c r="E889" s="39"/>
      <c r="F889" s="25"/>
      <c r="G889" s="23"/>
      <c r="H889" s="25"/>
      <c r="I889" s="30" t="str">
        <f>IF(LEN(F889)*LEN(G889)*LEN(H889)=0,"",VLOOKUP(F889&amp;G889&amp;H889,品类代码!$D:$E,2,0))</f>
        <v/>
      </c>
      <c r="J889" s="31" t="str">
        <f>IF(LEN(I889)=0,"",VLOOKUP(I889,品类代码!$E:$F,2,0))</f>
        <v/>
      </c>
      <c r="K889" s="30" t="str">
        <f>IF(LEN(J889)=0,"",VLOOKUP(J889,品类代码!$F:$G,2,0))</f>
        <v/>
      </c>
      <c r="L889" s="65"/>
      <c r="M889" s="39"/>
      <c r="N889" s="39"/>
      <c r="O889" s="39"/>
      <c r="P889" s="39"/>
      <c r="Q889" s="39"/>
      <c r="R889" s="39"/>
      <c r="S889" s="36" t="str">
        <f t="shared" si="13"/>
        <v/>
      </c>
      <c r="T889" s="39"/>
      <c r="U889" s="39"/>
      <c r="V889" s="39"/>
    </row>
    <row r="890" spans="1:22" s="17" customFormat="1" ht="14.25" thickBot="1">
      <c r="A890" s="39"/>
      <c r="B890" s="65"/>
      <c r="C890" s="39"/>
      <c r="D890" s="65"/>
      <c r="E890" s="39"/>
      <c r="F890" s="25"/>
      <c r="G890" s="23"/>
      <c r="H890" s="25"/>
      <c r="I890" s="30" t="str">
        <f>IF(LEN(F890)*LEN(G890)*LEN(H890)=0,"",VLOOKUP(F890&amp;G890&amp;H890,品类代码!$D:$E,2,0))</f>
        <v/>
      </c>
      <c r="J890" s="31" t="str">
        <f>IF(LEN(I890)=0,"",VLOOKUP(I890,品类代码!$E:$F,2,0))</f>
        <v/>
      </c>
      <c r="K890" s="30" t="str">
        <f>IF(LEN(J890)=0,"",VLOOKUP(J890,品类代码!$F:$G,2,0))</f>
        <v/>
      </c>
      <c r="L890" s="65"/>
      <c r="M890" s="39"/>
      <c r="N890" s="39"/>
      <c r="O890" s="39"/>
      <c r="P890" s="39"/>
      <c r="Q890" s="39"/>
      <c r="R890" s="39"/>
      <c r="S890" s="36" t="str">
        <f t="shared" si="13"/>
        <v/>
      </c>
      <c r="T890" s="39"/>
      <c r="U890" s="39"/>
      <c r="V890" s="39"/>
    </row>
    <row r="891" spans="1:22" s="17" customFormat="1" ht="14.25" thickBot="1">
      <c r="A891" s="39"/>
      <c r="B891" s="65"/>
      <c r="C891" s="39"/>
      <c r="D891" s="65"/>
      <c r="E891" s="39"/>
      <c r="F891" s="25"/>
      <c r="G891" s="23"/>
      <c r="H891" s="25"/>
      <c r="I891" s="30" t="str">
        <f>IF(LEN(F891)*LEN(G891)*LEN(H891)=0,"",VLOOKUP(F891&amp;G891&amp;H891,品类代码!$D:$E,2,0))</f>
        <v/>
      </c>
      <c r="J891" s="31" t="str">
        <f>IF(LEN(I891)=0,"",VLOOKUP(I891,品类代码!$E:$F,2,0))</f>
        <v/>
      </c>
      <c r="K891" s="30" t="str">
        <f>IF(LEN(J891)=0,"",VLOOKUP(J891,品类代码!$F:$G,2,0))</f>
        <v/>
      </c>
      <c r="L891" s="65"/>
      <c r="M891" s="39"/>
      <c r="N891" s="39"/>
      <c r="O891" s="39"/>
      <c r="P891" s="39"/>
      <c r="Q891" s="39"/>
      <c r="R891" s="39"/>
      <c r="S891" s="36" t="str">
        <f t="shared" si="13"/>
        <v/>
      </c>
      <c r="T891" s="39"/>
      <c r="U891" s="39"/>
      <c r="V891" s="39"/>
    </row>
    <row r="892" spans="1:22" s="17" customFormat="1" ht="14.25" thickBot="1">
      <c r="A892" s="39"/>
      <c r="B892" s="65"/>
      <c r="C892" s="39"/>
      <c r="D892" s="65"/>
      <c r="E892" s="39"/>
      <c r="F892" s="25"/>
      <c r="G892" s="23"/>
      <c r="H892" s="25"/>
      <c r="I892" s="30" t="str">
        <f>IF(LEN(F892)*LEN(G892)*LEN(H892)=0,"",VLOOKUP(F892&amp;G892&amp;H892,品类代码!$D:$E,2,0))</f>
        <v/>
      </c>
      <c r="J892" s="31" t="str">
        <f>IF(LEN(I892)=0,"",VLOOKUP(I892,品类代码!$E:$F,2,0))</f>
        <v/>
      </c>
      <c r="K892" s="30" t="str">
        <f>IF(LEN(J892)=0,"",VLOOKUP(J892,品类代码!$F:$G,2,0))</f>
        <v/>
      </c>
      <c r="L892" s="65"/>
      <c r="M892" s="39"/>
      <c r="N892" s="39"/>
      <c r="O892" s="39"/>
      <c r="P892" s="39"/>
      <c r="Q892" s="39"/>
      <c r="R892" s="39"/>
      <c r="S892" s="36" t="str">
        <f t="shared" si="13"/>
        <v/>
      </c>
      <c r="T892" s="39"/>
      <c r="U892" s="39"/>
      <c r="V892" s="39"/>
    </row>
    <row r="893" spans="1:22" s="17" customFormat="1" ht="14.25" thickBot="1">
      <c r="A893" s="39"/>
      <c r="B893" s="65"/>
      <c r="C893" s="39"/>
      <c r="D893" s="65"/>
      <c r="E893" s="39"/>
      <c r="F893" s="25"/>
      <c r="G893" s="23"/>
      <c r="H893" s="25"/>
      <c r="I893" s="30" t="str">
        <f>IF(LEN(F893)*LEN(G893)*LEN(H893)=0,"",VLOOKUP(F893&amp;G893&amp;H893,品类代码!$D:$E,2,0))</f>
        <v/>
      </c>
      <c r="J893" s="31" t="str">
        <f>IF(LEN(I893)=0,"",VLOOKUP(I893,品类代码!$E:$F,2,0))</f>
        <v/>
      </c>
      <c r="K893" s="30" t="str">
        <f>IF(LEN(J893)=0,"",VLOOKUP(J893,品类代码!$F:$G,2,0))</f>
        <v/>
      </c>
      <c r="L893" s="65"/>
      <c r="M893" s="39"/>
      <c r="N893" s="39"/>
      <c r="O893" s="39"/>
      <c r="P893" s="39"/>
      <c r="Q893" s="39"/>
      <c r="R893" s="39"/>
      <c r="S893" s="36" t="str">
        <f t="shared" si="13"/>
        <v/>
      </c>
      <c r="T893" s="39"/>
      <c r="U893" s="39"/>
      <c r="V893" s="39"/>
    </row>
    <row r="894" spans="1:22" s="17" customFormat="1" ht="14.25" thickBot="1">
      <c r="A894" s="39"/>
      <c r="B894" s="65"/>
      <c r="C894" s="39"/>
      <c r="D894" s="65"/>
      <c r="E894" s="39"/>
      <c r="F894" s="25"/>
      <c r="G894" s="23"/>
      <c r="H894" s="25"/>
      <c r="I894" s="30" t="str">
        <f>IF(LEN(F894)*LEN(G894)*LEN(H894)=0,"",VLOOKUP(F894&amp;G894&amp;H894,品类代码!$D:$E,2,0))</f>
        <v/>
      </c>
      <c r="J894" s="31" t="str">
        <f>IF(LEN(I894)=0,"",VLOOKUP(I894,品类代码!$E:$F,2,0))</f>
        <v/>
      </c>
      <c r="K894" s="30" t="str">
        <f>IF(LEN(J894)=0,"",VLOOKUP(J894,品类代码!$F:$G,2,0))</f>
        <v/>
      </c>
      <c r="L894" s="65"/>
      <c r="M894" s="39"/>
      <c r="N894" s="39"/>
      <c r="O894" s="39"/>
      <c r="P894" s="39"/>
      <c r="Q894" s="39"/>
      <c r="R894" s="39"/>
      <c r="S894" s="36" t="str">
        <f t="shared" si="13"/>
        <v/>
      </c>
      <c r="T894" s="39"/>
      <c r="U894" s="39"/>
      <c r="V894" s="39"/>
    </row>
    <row r="895" spans="1:22" s="17" customFormat="1" ht="14.25" thickBot="1">
      <c r="A895" s="39"/>
      <c r="B895" s="65"/>
      <c r="C895" s="39"/>
      <c r="D895" s="65"/>
      <c r="E895" s="39"/>
      <c r="F895" s="25"/>
      <c r="G895" s="23"/>
      <c r="H895" s="25"/>
      <c r="I895" s="30" t="str">
        <f>IF(LEN(F895)*LEN(G895)*LEN(H895)=0,"",VLOOKUP(F895&amp;G895&amp;H895,品类代码!$D:$E,2,0))</f>
        <v/>
      </c>
      <c r="J895" s="31" t="str">
        <f>IF(LEN(I895)=0,"",VLOOKUP(I895,品类代码!$E:$F,2,0))</f>
        <v/>
      </c>
      <c r="K895" s="30" t="str">
        <f>IF(LEN(J895)=0,"",VLOOKUP(J895,品类代码!$F:$G,2,0))</f>
        <v/>
      </c>
      <c r="L895" s="65"/>
      <c r="M895" s="39"/>
      <c r="N895" s="39"/>
      <c r="O895" s="39"/>
      <c r="P895" s="39"/>
      <c r="Q895" s="39"/>
      <c r="R895" s="39"/>
      <c r="S895" s="36" t="str">
        <f t="shared" si="13"/>
        <v/>
      </c>
      <c r="T895" s="39"/>
      <c r="U895" s="39"/>
      <c r="V895" s="39"/>
    </row>
    <row r="896" spans="1:22" s="17" customFormat="1" ht="14.25" thickBot="1">
      <c r="A896" s="39"/>
      <c r="B896" s="65"/>
      <c r="C896" s="39"/>
      <c r="D896" s="65"/>
      <c r="E896" s="39"/>
      <c r="F896" s="25"/>
      <c r="G896" s="23"/>
      <c r="H896" s="25"/>
      <c r="I896" s="30" t="str">
        <f>IF(LEN(F896)*LEN(G896)*LEN(H896)=0,"",VLOOKUP(F896&amp;G896&amp;H896,品类代码!$D:$E,2,0))</f>
        <v/>
      </c>
      <c r="J896" s="31" t="str">
        <f>IF(LEN(I896)=0,"",VLOOKUP(I896,品类代码!$E:$F,2,0))</f>
        <v/>
      </c>
      <c r="K896" s="30" t="str">
        <f>IF(LEN(J896)=0,"",VLOOKUP(J896,品类代码!$F:$G,2,0))</f>
        <v/>
      </c>
      <c r="L896" s="65"/>
      <c r="M896" s="39"/>
      <c r="N896" s="39"/>
      <c r="O896" s="39"/>
      <c r="P896" s="39"/>
      <c r="Q896" s="39"/>
      <c r="R896" s="39"/>
      <c r="S896" s="36" t="str">
        <f t="shared" si="13"/>
        <v/>
      </c>
      <c r="T896" s="39"/>
      <c r="U896" s="39"/>
      <c r="V896" s="39"/>
    </row>
    <row r="897" spans="1:22" s="17" customFormat="1" ht="14.25" thickBot="1">
      <c r="A897" s="39"/>
      <c r="B897" s="65"/>
      <c r="C897" s="39"/>
      <c r="D897" s="65"/>
      <c r="E897" s="39"/>
      <c r="F897" s="25"/>
      <c r="G897" s="23"/>
      <c r="H897" s="25"/>
      <c r="I897" s="30" t="str">
        <f>IF(LEN(F897)*LEN(G897)*LEN(H897)=0,"",VLOOKUP(F897&amp;G897&amp;H897,品类代码!$D:$E,2,0))</f>
        <v/>
      </c>
      <c r="J897" s="31" t="str">
        <f>IF(LEN(I897)=0,"",VLOOKUP(I897,品类代码!$E:$F,2,0))</f>
        <v/>
      </c>
      <c r="K897" s="30" t="str">
        <f>IF(LEN(J897)=0,"",VLOOKUP(J897,品类代码!$F:$G,2,0))</f>
        <v/>
      </c>
      <c r="L897" s="65"/>
      <c r="M897" s="39"/>
      <c r="N897" s="39"/>
      <c r="O897" s="39"/>
      <c r="P897" s="39"/>
      <c r="Q897" s="39"/>
      <c r="R897" s="39"/>
      <c r="S897" s="36" t="str">
        <f t="shared" si="13"/>
        <v/>
      </c>
      <c r="T897" s="39"/>
      <c r="U897" s="39"/>
      <c r="V897" s="39"/>
    </row>
    <row r="898" spans="1:22" s="17" customFormat="1" ht="14.25" thickBot="1">
      <c r="A898" s="39"/>
      <c r="B898" s="65"/>
      <c r="C898" s="39"/>
      <c r="D898" s="65"/>
      <c r="E898" s="39"/>
      <c r="F898" s="25"/>
      <c r="G898" s="23"/>
      <c r="H898" s="25"/>
      <c r="I898" s="30" t="str">
        <f>IF(LEN(F898)*LEN(G898)*LEN(H898)=0,"",VLOOKUP(F898&amp;G898&amp;H898,品类代码!$D:$E,2,0))</f>
        <v/>
      </c>
      <c r="J898" s="31" t="str">
        <f>IF(LEN(I898)=0,"",VLOOKUP(I898,品类代码!$E:$F,2,0))</f>
        <v/>
      </c>
      <c r="K898" s="30" t="str">
        <f>IF(LEN(J898)=0,"",VLOOKUP(J898,品类代码!$F:$G,2,0))</f>
        <v/>
      </c>
      <c r="L898" s="65"/>
      <c r="M898" s="39"/>
      <c r="N898" s="39"/>
      <c r="O898" s="39"/>
      <c r="P898" s="39"/>
      <c r="Q898" s="39"/>
      <c r="R898" s="39"/>
      <c r="S898" s="36" t="str">
        <f t="shared" si="13"/>
        <v/>
      </c>
      <c r="T898" s="39"/>
      <c r="U898" s="39"/>
      <c r="V898" s="39"/>
    </row>
    <row r="899" spans="1:22" s="17" customFormat="1" ht="14.25" thickBot="1">
      <c r="A899" s="39"/>
      <c r="B899" s="65"/>
      <c r="C899" s="39"/>
      <c r="D899" s="65"/>
      <c r="E899" s="39"/>
      <c r="F899" s="25"/>
      <c r="G899" s="23"/>
      <c r="H899" s="25"/>
      <c r="I899" s="30" t="str">
        <f>IF(LEN(F899)*LEN(G899)*LEN(H899)=0,"",VLOOKUP(F899&amp;G899&amp;H899,品类代码!$D:$E,2,0))</f>
        <v/>
      </c>
      <c r="J899" s="31" t="str">
        <f>IF(LEN(I899)=0,"",VLOOKUP(I899,品类代码!$E:$F,2,0))</f>
        <v/>
      </c>
      <c r="K899" s="30" t="str">
        <f>IF(LEN(J899)=0,"",VLOOKUP(J899,品类代码!$F:$G,2,0))</f>
        <v/>
      </c>
      <c r="L899" s="65"/>
      <c r="M899" s="39"/>
      <c r="N899" s="39"/>
      <c r="O899" s="39"/>
      <c r="P899" s="39"/>
      <c r="Q899" s="39"/>
      <c r="R899" s="39"/>
      <c r="S899" s="36" t="str">
        <f t="shared" si="13"/>
        <v/>
      </c>
      <c r="T899" s="39"/>
      <c r="U899" s="39"/>
      <c r="V899" s="39"/>
    </row>
    <row r="900" spans="1:22" s="17" customFormat="1" ht="14.25" thickBot="1">
      <c r="A900" s="39"/>
      <c r="B900" s="65"/>
      <c r="C900" s="39"/>
      <c r="D900" s="65"/>
      <c r="E900" s="39"/>
      <c r="F900" s="25"/>
      <c r="G900" s="23"/>
      <c r="H900" s="25"/>
      <c r="I900" s="30" t="str">
        <f>IF(LEN(F900)*LEN(G900)*LEN(H900)=0,"",VLOOKUP(F900&amp;G900&amp;H900,品类代码!$D:$E,2,0))</f>
        <v/>
      </c>
      <c r="J900" s="31" t="str">
        <f>IF(LEN(I900)=0,"",VLOOKUP(I900,品类代码!$E:$F,2,0))</f>
        <v/>
      </c>
      <c r="K900" s="30" t="str">
        <f>IF(LEN(J900)=0,"",VLOOKUP(J900,品类代码!$F:$G,2,0))</f>
        <v/>
      </c>
      <c r="L900" s="65"/>
      <c r="M900" s="39"/>
      <c r="N900" s="39"/>
      <c r="O900" s="39"/>
      <c r="P900" s="39"/>
      <c r="Q900" s="39"/>
      <c r="R900" s="39"/>
      <c r="S900" s="36" t="str">
        <f t="shared" si="13"/>
        <v/>
      </c>
      <c r="T900" s="39"/>
      <c r="U900" s="39"/>
      <c r="V900" s="39"/>
    </row>
    <row r="901" spans="1:22" s="17" customFormat="1" ht="14.25" thickBot="1">
      <c r="A901" s="39"/>
      <c r="B901" s="65"/>
      <c r="C901" s="39"/>
      <c r="D901" s="65"/>
      <c r="E901" s="39"/>
      <c r="F901" s="25"/>
      <c r="G901" s="23"/>
      <c r="H901" s="25"/>
      <c r="I901" s="30" t="str">
        <f>IF(LEN(F901)*LEN(G901)*LEN(H901)=0,"",VLOOKUP(F901&amp;G901&amp;H901,品类代码!$D:$E,2,0))</f>
        <v/>
      </c>
      <c r="J901" s="31" t="str">
        <f>IF(LEN(I901)=0,"",VLOOKUP(I901,品类代码!$E:$F,2,0))</f>
        <v/>
      </c>
      <c r="K901" s="30" t="str">
        <f>IF(LEN(J901)=0,"",VLOOKUP(J901,品类代码!$F:$G,2,0))</f>
        <v/>
      </c>
      <c r="L901" s="65"/>
      <c r="M901" s="39"/>
      <c r="N901" s="39"/>
      <c r="O901" s="39"/>
      <c r="P901" s="39"/>
      <c r="Q901" s="39"/>
      <c r="R901" s="39"/>
      <c r="S901" s="36" t="str">
        <f t="shared" si="13"/>
        <v/>
      </c>
      <c r="T901" s="39"/>
      <c r="U901" s="39"/>
      <c r="V901" s="39"/>
    </row>
    <row r="902" spans="1:22" s="17" customFormat="1" ht="14.25" thickBot="1">
      <c r="A902" s="39"/>
      <c r="B902" s="65"/>
      <c r="C902" s="39"/>
      <c r="D902" s="65"/>
      <c r="E902" s="39"/>
      <c r="F902" s="25"/>
      <c r="G902" s="23"/>
      <c r="H902" s="25"/>
      <c r="I902" s="30" t="str">
        <f>IF(LEN(F902)*LEN(G902)*LEN(H902)=0,"",VLOOKUP(F902&amp;G902&amp;H902,品类代码!$D:$E,2,0))</f>
        <v/>
      </c>
      <c r="J902" s="31" t="str">
        <f>IF(LEN(I902)=0,"",VLOOKUP(I902,品类代码!$E:$F,2,0))</f>
        <v/>
      </c>
      <c r="K902" s="30" t="str">
        <f>IF(LEN(J902)=0,"",VLOOKUP(J902,品类代码!$F:$G,2,0))</f>
        <v/>
      </c>
      <c r="L902" s="65"/>
      <c r="M902" s="39"/>
      <c r="N902" s="39"/>
      <c r="O902" s="39"/>
      <c r="P902" s="39"/>
      <c r="Q902" s="39"/>
      <c r="R902" s="39"/>
      <c r="S902" s="36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39"/>
      <c r="U902" s="39"/>
      <c r="V902" s="39"/>
    </row>
    <row r="903" spans="1:22" s="17" customFormat="1" ht="14.25" thickBot="1">
      <c r="A903" s="39"/>
      <c r="B903" s="65"/>
      <c r="C903" s="39"/>
      <c r="D903" s="65"/>
      <c r="E903" s="39"/>
      <c r="F903" s="25"/>
      <c r="G903" s="23"/>
      <c r="H903" s="25"/>
      <c r="I903" s="30" t="str">
        <f>IF(LEN(F903)*LEN(G903)*LEN(H903)=0,"",VLOOKUP(F903&amp;G903&amp;H903,品类代码!$D:$E,2,0))</f>
        <v/>
      </c>
      <c r="J903" s="31" t="str">
        <f>IF(LEN(I903)=0,"",VLOOKUP(I903,品类代码!$E:$F,2,0))</f>
        <v/>
      </c>
      <c r="K903" s="30" t="str">
        <f>IF(LEN(J903)=0,"",VLOOKUP(J903,品类代码!$F:$G,2,0))</f>
        <v/>
      </c>
      <c r="L903" s="65"/>
      <c r="M903" s="39"/>
      <c r="N903" s="39"/>
      <c r="O903" s="39"/>
      <c r="P903" s="39"/>
      <c r="Q903" s="39"/>
      <c r="R903" s="39"/>
      <c r="S903" s="36" t="str">
        <f t="shared" si="14"/>
        <v/>
      </c>
      <c r="T903" s="39"/>
      <c r="U903" s="39"/>
      <c r="V903" s="39"/>
    </row>
    <row r="904" spans="1:22" s="17" customFormat="1" ht="14.25" thickBot="1">
      <c r="A904" s="39"/>
      <c r="B904" s="65"/>
      <c r="C904" s="39"/>
      <c r="D904" s="65"/>
      <c r="E904" s="39"/>
      <c r="F904" s="25"/>
      <c r="G904" s="23"/>
      <c r="H904" s="25"/>
      <c r="I904" s="30" t="str">
        <f>IF(LEN(F904)*LEN(G904)*LEN(H904)=0,"",VLOOKUP(F904&amp;G904&amp;H904,品类代码!$D:$E,2,0))</f>
        <v/>
      </c>
      <c r="J904" s="31" t="str">
        <f>IF(LEN(I904)=0,"",VLOOKUP(I904,品类代码!$E:$F,2,0))</f>
        <v/>
      </c>
      <c r="K904" s="30" t="str">
        <f>IF(LEN(J904)=0,"",VLOOKUP(J904,品类代码!$F:$G,2,0))</f>
        <v/>
      </c>
      <c r="L904" s="65"/>
      <c r="M904" s="39"/>
      <c r="N904" s="39"/>
      <c r="O904" s="39"/>
      <c r="P904" s="39"/>
      <c r="Q904" s="39"/>
      <c r="R904" s="39"/>
      <c r="S904" s="36" t="str">
        <f t="shared" si="14"/>
        <v/>
      </c>
      <c r="T904" s="39"/>
      <c r="U904" s="39"/>
      <c r="V904" s="39"/>
    </row>
    <row r="905" spans="1:22" s="17" customFormat="1" ht="14.25" thickBot="1">
      <c r="A905" s="39"/>
      <c r="B905" s="65"/>
      <c r="C905" s="39"/>
      <c r="D905" s="65"/>
      <c r="E905" s="39"/>
      <c r="F905" s="25"/>
      <c r="G905" s="23"/>
      <c r="H905" s="25"/>
      <c r="I905" s="30" t="str">
        <f>IF(LEN(F905)*LEN(G905)*LEN(H905)=0,"",VLOOKUP(F905&amp;G905&amp;H905,品类代码!$D:$E,2,0))</f>
        <v/>
      </c>
      <c r="J905" s="31" t="str">
        <f>IF(LEN(I905)=0,"",VLOOKUP(I905,品类代码!$E:$F,2,0))</f>
        <v/>
      </c>
      <c r="K905" s="30" t="str">
        <f>IF(LEN(J905)=0,"",VLOOKUP(J905,品类代码!$F:$G,2,0))</f>
        <v/>
      </c>
      <c r="L905" s="65"/>
      <c r="M905" s="39"/>
      <c r="N905" s="39"/>
      <c r="O905" s="39"/>
      <c r="P905" s="39"/>
      <c r="Q905" s="39"/>
      <c r="R905" s="39"/>
      <c r="S905" s="36" t="str">
        <f t="shared" si="14"/>
        <v/>
      </c>
      <c r="T905" s="39"/>
      <c r="U905" s="39"/>
      <c r="V905" s="39"/>
    </row>
    <row r="906" spans="1:22" s="17" customFormat="1" ht="14.25" thickBot="1">
      <c r="A906" s="39"/>
      <c r="B906" s="65"/>
      <c r="C906" s="39"/>
      <c r="D906" s="65"/>
      <c r="E906" s="39"/>
      <c r="F906" s="25"/>
      <c r="G906" s="23"/>
      <c r="H906" s="25"/>
      <c r="I906" s="30" t="str">
        <f>IF(LEN(F906)*LEN(G906)*LEN(H906)=0,"",VLOOKUP(F906&amp;G906&amp;H906,品类代码!$D:$E,2,0))</f>
        <v/>
      </c>
      <c r="J906" s="31" t="str">
        <f>IF(LEN(I906)=0,"",VLOOKUP(I906,品类代码!$E:$F,2,0))</f>
        <v/>
      </c>
      <c r="K906" s="30" t="str">
        <f>IF(LEN(J906)=0,"",VLOOKUP(J906,品类代码!$F:$G,2,0))</f>
        <v/>
      </c>
      <c r="L906" s="65"/>
      <c r="M906" s="39"/>
      <c r="N906" s="39"/>
      <c r="O906" s="39"/>
      <c r="P906" s="39"/>
      <c r="Q906" s="39"/>
      <c r="R906" s="39"/>
      <c r="S906" s="36" t="str">
        <f t="shared" si="14"/>
        <v/>
      </c>
      <c r="T906" s="39"/>
      <c r="U906" s="39"/>
      <c r="V906" s="39"/>
    </row>
    <row r="907" spans="1:22" s="17" customFormat="1" ht="14.25" thickBot="1">
      <c r="A907" s="39"/>
      <c r="B907" s="65"/>
      <c r="C907" s="39"/>
      <c r="D907" s="65"/>
      <c r="E907" s="39"/>
      <c r="F907" s="25"/>
      <c r="G907" s="23"/>
      <c r="H907" s="25"/>
      <c r="I907" s="30" t="str">
        <f>IF(LEN(F907)*LEN(G907)*LEN(H907)=0,"",VLOOKUP(F907&amp;G907&amp;H907,品类代码!$D:$E,2,0))</f>
        <v/>
      </c>
      <c r="J907" s="31" t="str">
        <f>IF(LEN(I907)=0,"",VLOOKUP(I907,品类代码!$E:$F,2,0))</f>
        <v/>
      </c>
      <c r="K907" s="30" t="str">
        <f>IF(LEN(J907)=0,"",VLOOKUP(J907,品类代码!$F:$G,2,0))</f>
        <v/>
      </c>
      <c r="L907" s="65"/>
      <c r="M907" s="39"/>
      <c r="N907" s="39"/>
      <c r="O907" s="39"/>
      <c r="P907" s="39"/>
      <c r="Q907" s="39"/>
      <c r="R907" s="39"/>
      <c r="S907" s="36" t="str">
        <f t="shared" si="14"/>
        <v/>
      </c>
      <c r="T907" s="39"/>
      <c r="U907" s="39"/>
      <c r="V907" s="39"/>
    </row>
    <row r="908" spans="1:22" s="17" customFormat="1" ht="14.25" thickBot="1">
      <c r="A908" s="39"/>
      <c r="B908" s="65"/>
      <c r="C908" s="39"/>
      <c r="D908" s="65"/>
      <c r="E908" s="39"/>
      <c r="F908" s="25"/>
      <c r="G908" s="23"/>
      <c r="H908" s="25"/>
      <c r="I908" s="30" t="str">
        <f>IF(LEN(F908)*LEN(G908)*LEN(H908)=0,"",VLOOKUP(F908&amp;G908&amp;H908,品类代码!$D:$E,2,0))</f>
        <v/>
      </c>
      <c r="J908" s="31" t="str">
        <f>IF(LEN(I908)=0,"",VLOOKUP(I908,品类代码!$E:$F,2,0))</f>
        <v/>
      </c>
      <c r="K908" s="30" t="str">
        <f>IF(LEN(J908)=0,"",VLOOKUP(J908,品类代码!$F:$G,2,0))</f>
        <v/>
      </c>
      <c r="L908" s="65"/>
      <c r="M908" s="39"/>
      <c r="N908" s="39"/>
      <c r="O908" s="39"/>
      <c r="P908" s="39"/>
      <c r="Q908" s="39"/>
      <c r="R908" s="39"/>
      <c r="S908" s="36" t="str">
        <f t="shared" si="14"/>
        <v/>
      </c>
      <c r="T908" s="39"/>
      <c r="U908" s="39"/>
      <c r="V908" s="39"/>
    </row>
    <row r="909" spans="1:22" s="17" customFormat="1" ht="14.25" thickBot="1">
      <c r="A909" s="39"/>
      <c r="B909" s="65"/>
      <c r="C909" s="39"/>
      <c r="D909" s="65"/>
      <c r="E909" s="39"/>
      <c r="F909" s="25"/>
      <c r="G909" s="23"/>
      <c r="H909" s="25"/>
      <c r="I909" s="30" t="str">
        <f>IF(LEN(F909)*LEN(G909)*LEN(H909)=0,"",VLOOKUP(F909&amp;G909&amp;H909,品类代码!$D:$E,2,0))</f>
        <v/>
      </c>
      <c r="J909" s="31" t="str">
        <f>IF(LEN(I909)=0,"",VLOOKUP(I909,品类代码!$E:$F,2,0))</f>
        <v/>
      </c>
      <c r="K909" s="30" t="str">
        <f>IF(LEN(J909)=0,"",VLOOKUP(J909,品类代码!$F:$G,2,0))</f>
        <v/>
      </c>
      <c r="L909" s="65"/>
      <c r="M909" s="39"/>
      <c r="N909" s="39"/>
      <c r="O909" s="39"/>
      <c r="P909" s="39"/>
      <c r="Q909" s="39"/>
      <c r="R909" s="39"/>
      <c r="S909" s="36" t="str">
        <f t="shared" si="14"/>
        <v/>
      </c>
      <c r="T909" s="39"/>
      <c r="U909" s="39"/>
      <c r="V909" s="39"/>
    </row>
    <row r="910" spans="1:22" s="17" customFormat="1" ht="14.25" thickBot="1">
      <c r="A910" s="39"/>
      <c r="B910" s="65"/>
      <c r="C910" s="39"/>
      <c r="D910" s="65"/>
      <c r="E910" s="39"/>
      <c r="F910" s="25"/>
      <c r="G910" s="23"/>
      <c r="H910" s="25"/>
      <c r="I910" s="30" t="str">
        <f>IF(LEN(F910)*LEN(G910)*LEN(H910)=0,"",VLOOKUP(F910&amp;G910&amp;H910,品类代码!$D:$E,2,0))</f>
        <v/>
      </c>
      <c r="J910" s="31" t="str">
        <f>IF(LEN(I910)=0,"",VLOOKUP(I910,品类代码!$E:$F,2,0))</f>
        <v/>
      </c>
      <c r="K910" s="30" t="str">
        <f>IF(LEN(J910)=0,"",VLOOKUP(J910,品类代码!$F:$G,2,0))</f>
        <v/>
      </c>
      <c r="L910" s="65"/>
      <c r="M910" s="39"/>
      <c r="N910" s="39"/>
      <c r="O910" s="39"/>
      <c r="P910" s="39"/>
      <c r="Q910" s="39"/>
      <c r="R910" s="39"/>
      <c r="S910" s="36" t="str">
        <f t="shared" si="14"/>
        <v/>
      </c>
      <c r="T910" s="39"/>
      <c r="U910" s="39"/>
      <c r="V910" s="39"/>
    </row>
    <row r="911" spans="1:22" s="17" customFormat="1" ht="14.25" thickBot="1">
      <c r="A911" s="39"/>
      <c r="B911" s="65"/>
      <c r="C911" s="39"/>
      <c r="D911" s="65"/>
      <c r="E911" s="39"/>
      <c r="F911" s="25"/>
      <c r="G911" s="23"/>
      <c r="H911" s="25"/>
      <c r="I911" s="30" t="str">
        <f>IF(LEN(F911)*LEN(G911)*LEN(H911)=0,"",VLOOKUP(F911&amp;G911&amp;H911,品类代码!$D:$E,2,0))</f>
        <v/>
      </c>
      <c r="J911" s="31" t="str">
        <f>IF(LEN(I911)=0,"",VLOOKUP(I911,品类代码!$E:$F,2,0))</f>
        <v/>
      </c>
      <c r="K911" s="30" t="str">
        <f>IF(LEN(J911)=0,"",VLOOKUP(J911,品类代码!$F:$G,2,0))</f>
        <v/>
      </c>
      <c r="L911" s="65"/>
      <c r="M911" s="39"/>
      <c r="N911" s="39"/>
      <c r="O911" s="39"/>
      <c r="P911" s="39"/>
      <c r="Q911" s="39"/>
      <c r="R911" s="39"/>
      <c r="S911" s="36" t="str">
        <f t="shared" si="14"/>
        <v/>
      </c>
      <c r="T911" s="39"/>
      <c r="U911" s="39"/>
      <c r="V911" s="39"/>
    </row>
    <row r="912" spans="1:22" s="17" customFormat="1" ht="14.25" thickBot="1">
      <c r="A912" s="39"/>
      <c r="B912" s="65"/>
      <c r="C912" s="39"/>
      <c r="D912" s="65"/>
      <c r="E912" s="39"/>
      <c r="F912" s="25"/>
      <c r="G912" s="23"/>
      <c r="H912" s="25"/>
      <c r="I912" s="30" t="str">
        <f>IF(LEN(F912)*LEN(G912)*LEN(H912)=0,"",VLOOKUP(F912&amp;G912&amp;H912,品类代码!$D:$E,2,0))</f>
        <v/>
      </c>
      <c r="J912" s="31" t="str">
        <f>IF(LEN(I912)=0,"",VLOOKUP(I912,品类代码!$E:$F,2,0))</f>
        <v/>
      </c>
      <c r="K912" s="30" t="str">
        <f>IF(LEN(J912)=0,"",VLOOKUP(J912,品类代码!$F:$G,2,0))</f>
        <v/>
      </c>
      <c r="L912" s="65"/>
      <c r="M912" s="39"/>
      <c r="N912" s="39"/>
      <c r="O912" s="39"/>
      <c r="P912" s="39"/>
      <c r="Q912" s="39"/>
      <c r="R912" s="39"/>
      <c r="S912" s="36" t="str">
        <f t="shared" si="14"/>
        <v/>
      </c>
      <c r="T912" s="39"/>
      <c r="U912" s="39"/>
      <c r="V912" s="39"/>
    </row>
    <row r="913" spans="1:22" s="17" customFormat="1" ht="14.25" thickBot="1">
      <c r="A913" s="39"/>
      <c r="B913" s="65"/>
      <c r="C913" s="39"/>
      <c r="D913" s="65"/>
      <c r="E913" s="39"/>
      <c r="F913" s="25"/>
      <c r="G913" s="23"/>
      <c r="H913" s="25"/>
      <c r="I913" s="30" t="str">
        <f>IF(LEN(F913)*LEN(G913)*LEN(H913)=0,"",VLOOKUP(F913&amp;G913&amp;H913,品类代码!$D:$E,2,0))</f>
        <v/>
      </c>
      <c r="J913" s="31" t="str">
        <f>IF(LEN(I913)=0,"",VLOOKUP(I913,品类代码!$E:$F,2,0))</f>
        <v/>
      </c>
      <c r="K913" s="30" t="str">
        <f>IF(LEN(J913)=0,"",VLOOKUP(J913,品类代码!$F:$G,2,0))</f>
        <v/>
      </c>
      <c r="L913" s="65"/>
      <c r="M913" s="39"/>
      <c r="N913" s="39"/>
      <c r="O913" s="39"/>
      <c r="P913" s="39"/>
      <c r="Q913" s="39"/>
      <c r="R913" s="39"/>
      <c r="S913" s="36" t="str">
        <f t="shared" si="14"/>
        <v/>
      </c>
      <c r="T913" s="39"/>
      <c r="U913" s="39"/>
      <c r="V913" s="39"/>
    </row>
    <row r="914" spans="1:22" s="17" customFormat="1" ht="14.25" thickBot="1">
      <c r="A914" s="39"/>
      <c r="B914" s="65"/>
      <c r="C914" s="39"/>
      <c r="D914" s="65"/>
      <c r="E914" s="39"/>
      <c r="F914" s="25"/>
      <c r="G914" s="23"/>
      <c r="H914" s="25"/>
      <c r="I914" s="30" t="str">
        <f>IF(LEN(F914)*LEN(G914)*LEN(H914)=0,"",VLOOKUP(F914&amp;G914&amp;H914,品类代码!$D:$E,2,0))</f>
        <v/>
      </c>
      <c r="J914" s="31" t="str">
        <f>IF(LEN(I914)=0,"",VLOOKUP(I914,品类代码!$E:$F,2,0))</f>
        <v/>
      </c>
      <c r="K914" s="30" t="str">
        <f>IF(LEN(J914)=0,"",VLOOKUP(J914,品类代码!$F:$G,2,0))</f>
        <v/>
      </c>
      <c r="L914" s="65"/>
      <c r="M914" s="39"/>
      <c r="N914" s="39"/>
      <c r="O914" s="39"/>
      <c r="P914" s="39"/>
      <c r="Q914" s="39"/>
      <c r="R914" s="39"/>
      <c r="S914" s="36" t="str">
        <f t="shared" si="14"/>
        <v/>
      </c>
      <c r="T914" s="39"/>
      <c r="U914" s="39"/>
      <c r="V914" s="39"/>
    </row>
    <row r="915" spans="1:22" s="17" customFormat="1" ht="14.25" thickBot="1">
      <c r="A915" s="39"/>
      <c r="B915" s="65"/>
      <c r="C915" s="39"/>
      <c r="D915" s="65"/>
      <c r="E915" s="39"/>
      <c r="F915" s="25"/>
      <c r="G915" s="23"/>
      <c r="H915" s="25"/>
      <c r="I915" s="30" t="str">
        <f>IF(LEN(F915)*LEN(G915)*LEN(H915)=0,"",VLOOKUP(F915&amp;G915&amp;H915,品类代码!$D:$E,2,0))</f>
        <v/>
      </c>
      <c r="J915" s="31" t="str">
        <f>IF(LEN(I915)=0,"",VLOOKUP(I915,品类代码!$E:$F,2,0))</f>
        <v/>
      </c>
      <c r="K915" s="30" t="str">
        <f>IF(LEN(J915)=0,"",VLOOKUP(J915,品类代码!$F:$G,2,0))</f>
        <v/>
      </c>
      <c r="L915" s="65"/>
      <c r="M915" s="39"/>
      <c r="N915" s="39"/>
      <c r="O915" s="39"/>
      <c r="P915" s="39"/>
      <c r="Q915" s="39"/>
      <c r="R915" s="39"/>
      <c r="S915" s="36" t="str">
        <f t="shared" si="14"/>
        <v/>
      </c>
      <c r="T915" s="39"/>
      <c r="U915" s="39"/>
      <c r="V915" s="39"/>
    </row>
    <row r="916" spans="1:22" s="17" customFormat="1" ht="14.25" thickBot="1">
      <c r="A916" s="39"/>
      <c r="B916" s="65"/>
      <c r="C916" s="39"/>
      <c r="D916" s="65"/>
      <c r="E916" s="39"/>
      <c r="F916" s="25"/>
      <c r="G916" s="23"/>
      <c r="H916" s="25"/>
      <c r="I916" s="30" t="str">
        <f>IF(LEN(F916)*LEN(G916)*LEN(H916)=0,"",VLOOKUP(F916&amp;G916&amp;H916,品类代码!$D:$E,2,0))</f>
        <v/>
      </c>
      <c r="J916" s="31" t="str">
        <f>IF(LEN(I916)=0,"",VLOOKUP(I916,品类代码!$E:$F,2,0))</f>
        <v/>
      </c>
      <c r="K916" s="30" t="str">
        <f>IF(LEN(J916)=0,"",VLOOKUP(J916,品类代码!$F:$G,2,0))</f>
        <v/>
      </c>
      <c r="L916" s="65"/>
      <c r="M916" s="39"/>
      <c r="N916" s="39"/>
      <c r="O916" s="39"/>
      <c r="P916" s="39"/>
      <c r="Q916" s="39"/>
      <c r="R916" s="39"/>
      <c r="S916" s="36" t="str">
        <f t="shared" si="14"/>
        <v/>
      </c>
      <c r="T916" s="39"/>
      <c r="U916" s="39"/>
      <c r="V916" s="39"/>
    </row>
    <row r="917" spans="1:22" s="17" customFormat="1" ht="14.25" thickBot="1">
      <c r="A917" s="39"/>
      <c r="B917" s="65"/>
      <c r="C917" s="39"/>
      <c r="D917" s="65"/>
      <c r="E917" s="39"/>
      <c r="F917" s="25"/>
      <c r="G917" s="23"/>
      <c r="H917" s="25"/>
      <c r="I917" s="30" t="str">
        <f>IF(LEN(F917)*LEN(G917)*LEN(H917)=0,"",VLOOKUP(F917&amp;G917&amp;H917,品类代码!$D:$E,2,0))</f>
        <v/>
      </c>
      <c r="J917" s="31" t="str">
        <f>IF(LEN(I917)=0,"",VLOOKUP(I917,品类代码!$E:$F,2,0))</f>
        <v/>
      </c>
      <c r="K917" s="30" t="str">
        <f>IF(LEN(J917)=0,"",VLOOKUP(J917,品类代码!$F:$G,2,0))</f>
        <v/>
      </c>
      <c r="L917" s="65"/>
      <c r="M917" s="39"/>
      <c r="N917" s="39"/>
      <c r="O917" s="39"/>
      <c r="P917" s="39"/>
      <c r="Q917" s="39"/>
      <c r="R917" s="39"/>
      <c r="S917" s="36" t="str">
        <f t="shared" si="14"/>
        <v/>
      </c>
      <c r="T917" s="39"/>
      <c r="U917" s="39"/>
      <c r="V917" s="39"/>
    </row>
    <row r="918" spans="1:22" s="17" customFormat="1" ht="14.25" thickBot="1">
      <c r="A918" s="39"/>
      <c r="B918" s="65"/>
      <c r="C918" s="39"/>
      <c r="D918" s="65"/>
      <c r="E918" s="39"/>
      <c r="F918" s="25"/>
      <c r="G918" s="23"/>
      <c r="H918" s="25"/>
      <c r="I918" s="30" t="str">
        <f>IF(LEN(F918)*LEN(G918)*LEN(H918)=0,"",VLOOKUP(F918&amp;G918&amp;H918,品类代码!$D:$E,2,0))</f>
        <v/>
      </c>
      <c r="J918" s="31" t="str">
        <f>IF(LEN(I918)=0,"",VLOOKUP(I918,品类代码!$E:$F,2,0))</f>
        <v/>
      </c>
      <c r="K918" s="30" t="str">
        <f>IF(LEN(J918)=0,"",VLOOKUP(J918,品类代码!$F:$G,2,0))</f>
        <v/>
      </c>
      <c r="L918" s="65"/>
      <c r="M918" s="39"/>
      <c r="N918" s="39"/>
      <c r="O918" s="39"/>
      <c r="P918" s="39"/>
      <c r="Q918" s="39"/>
      <c r="R918" s="39"/>
      <c r="S918" s="36" t="str">
        <f t="shared" si="14"/>
        <v/>
      </c>
      <c r="T918" s="39"/>
      <c r="U918" s="39"/>
      <c r="V918" s="39"/>
    </row>
    <row r="919" spans="1:22" s="17" customFormat="1" ht="14.25" thickBot="1">
      <c r="A919" s="39"/>
      <c r="B919" s="65"/>
      <c r="C919" s="39"/>
      <c r="D919" s="65"/>
      <c r="E919" s="39"/>
      <c r="F919" s="25"/>
      <c r="G919" s="23"/>
      <c r="H919" s="25"/>
      <c r="I919" s="30" t="str">
        <f>IF(LEN(F919)*LEN(G919)*LEN(H919)=0,"",VLOOKUP(F919&amp;G919&amp;H919,品类代码!$D:$E,2,0))</f>
        <v/>
      </c>
      <c r="J919" s="31" t="str">
        <f>IF(LEN(I919)=0,"",VLOOKUP(I919,品类代码!$E:$F,2,0))</f>
        <v/>
      </c>
      <c r="K919" s="30" t="str">
        <f>IF(LEN(J919)=0,"",VLOOKUP(J919,品类代码!$F:$G,2,0))</f>
        <v/>
      </c>
      <c r="L919" s="65"/>
      <c r="M919" s="39"/>
      <c r="N919" s="39"/>
      <c r="O919" s="39"/>
      <c r="P919" s="39"/>
      <c r="Q919" s="39"/>
      <c r="R919" s="39"/>
      <c r="S919" s="36" t="str">
        <f t="shared" si="14"/>
        <v/>
      </c>
      <c r="T919" s="39"/>
      <c r="U919" s="39"/>
      <c r="V919" s="39"/>
    </row>
    <row r="920" spans="1:22" s="17" customFormat="1" ht="14.25" thickBot="1">
      <c r="A920" s="39"/>
      <c r="B920" s="65"/>
      <c r="C920" s="39"/>
      <c r="D920" s="65"/>
      <c r="E920" s="39"/>
      <c r="F920" s="25"/>
      <c r="G920" s="23"/>
      <c r="H920" s="25"/>
      <c r="I920" s="30" t="str">
        <f>IF(LEN(F920)*LEN(G920)*LEN(H920)=0,"",VLOOKUP(F920&amp;G920&amp;H920,品类代码!$D:$E,2,0))</f>
        <v/>
      </c>
      <c r="J920" s="31" t="str">
        <f>IF(LEN(I920)=0,"",VLOOKUP(I920,品类代码!$E:$F,2,0))</f>
        <v/>
      </c>
      <c r="K920" s="30" t="str">
        <f>IF(LEN(J920)=0,"",VLOOKUP(J920,品类代码!$F:$G,2,0))</f>
        <v/>
      </c>
      <c r="L920" s="65"/>
      <c r="M920" s="39"/>
      <c r="N920" s="39"/>
      <c r="O920" s="39"/>
      <c r="P920" s="39"/>
      <c r="Q920" s="39"/>
      <c r="R920" s="39"/>
      <c r="S920" s="36" t="str">
        <f t="shared" si="14"/>
        <v/>
      </c>
      <c r="T920" s="39"/>
      <c r="U920" s="39"/>
      <c r="V920" s="39"/>
    </row>
    <row r="921" spans="1:22" s="17" customFormat="1" ht="14.25" thickBot="1">
      <c r="A921" s="39"/>
      <c r="B921" s="65"/>
      <c r="C921" s="39"/>
      <c r="D921" s="65"/>
      <c r="E921" s="39"/>
      <c r="F921" s="25"/>
      <c r="G921" s="23"/>
      <c r="H921" s="25"/>
      <c r="I921" s="30" t="str">
        <f>IF(LEN(F921)*LEN(G921)*LEN(H921)=0,"",VLOOKUP(F921&amp;G921&amp;H921,品类代码!$D:$E,2,0))</f>
        <v/>
      </c>
      <c r="J921" s="31" t="str">
        <f>IF(LEN(I921)=0,"",VLOOKUP(I921,品类代码!$E:$F,2,0))</f>
        <v/>
      </c>
      <c r="K921" s="30" t="str">
        <f>IF(LEN(J921)=0,"",VLOOKUP(J921,品类代码!$F:$G,2,0))</f>
        <v/>
      </c>
      <c r="L921" s="65"/>
      <c r="M921" s="39"/>
      <c r="N921" s="39"/>
      <c r="O921" s="39"/>
      <c r="P921" s="39"/>
      <c r="Q921" s="39"/>
      <c r="R921" s="39"/>
      <c r="S921" s="36" t="str">
        <f t="shared" si="14"/>
        <v/>
      </c>
      <c r="T921" s="39"/>
      <c r="U921" s="39"/>
      <c r="V921" s="39"/>
    </row>
    <row r="922" spans="1:22" s="17" customFormat="1" ht="14.25" thickBot="1">
      <c r="A922" s="39"/>
      <c r="B922" s="65"/>
      <c r="C922" s="39"/>
      <c r="D922" s="65"/>
      <c r="E922" s="39"/>
      <c r="F922" s="25"/>
      <c r="G922" s="23"/>
      <c r="H922" s="25"/>
      <c r="I922" s="30" t="str">
        <f>IF(LEN(F922)*LEN(G922)*LEN(H922)=0,"",VLOOKUP(F922&amp;G922&amp;H922,品类代码!$D:$E,2,0))</f>
        <v/>
      </c>
      <c r="J922" s="31" t="str">
        <f>IF(LEN(I922)=0,"",VLOOKUP(I922,品类代码!$E:$F,2,0))</f>
        <v/>
      </c>
      <c r="K922" s="30" t="str">
        <f>IF(LEN(J922)=0,"",VLOOKUP(J922,品类代码!$F:$G,2,0))</f>
        <v/>
      </c>
      <c r="L922" s="65"/>
      <c r="M922" s="39"/>
      <c r="N922" s="39"/>
      <c r="O922" s="39"/>
      <c r="P922" s="39"/>
      <c r="Q922" s="39"/>
      <c r="R922" s="39"/>
      <c r="S922" s="36" t="str">
        <f t="shared" si="14"/>
        <v/>
      </c>
      <c r="T922" s="39"/>
      <c r="U922" s="39"/>
      <c r="V922" s="39"/>
    </row>
    <row r="923" spans="1:22" s="17" customFormat="1" ht="14.25" thickBot="1">
      <c r="A923" s="39"/>
      <c r="B923" s="65"/>
      <c r="C923" s="39"/>
      <c r="D923" s="65"/>
      <c r="E923" s="39"/>
      <c r="F923" s="25"/>
      <c r="G923" s="23"/>
      <c r="H923" s="25"/>
      <c r="I923" s="30" t="str">
        <f>IF(LEN(F923)*LEN(G923)*LEN(H923)=0,"",VLOOKUP(F923&amp;G923&amp;H923,品类代码!$D:$E,2,0))</f>
        <v/>
      </c>
      <c r="J923" s="31" t="str">
        <f>IF(LEN(I923)=0,"",VLOOKUP(I923,品类代码!$E:$F,2,0))</f>
        <v/>
      </c>
      <c r="K923" s="30" t="str">
        <f>IF(LEN(J923)=0,"",VLOOKUP(J923,品类代码!$F:$G,2,0))</f>
        <v/>
      </c>
      <c r="L923" s="65"/>
      <c r="M923" s="39"/>
      <c r="N923" s="39"/>
      <c r="O923" s="39"/>
      <c r="P923" s="39"/>
      <c r="Q923" s="39"/>
      <c r="R923" s="39"/>
      <c r="S923" s="36" t="str">
        <f t="shared" si="14"/>
        <v/>
      </c>
      <c r="T923" s="39"/>
      <c r="U923" s="39"/>
      <c r="V923" s="39"/>
    </row>
    <row r="924" spans="1:22" s="17" customFormat="1" ht="14.25" thickBot="1">
      <c r="A924" s="39"/>
      <c r="B924" s="65"/>
      <c r="C924" s="39"/>
      <c r="D924" s="65"/>
      <c r="E924" s="39"/>
      <c r="F924" s="25"/>
      <c r="G924" s="23"/>
      <c r="H924" s="25"/>
      <c r="I924" s="30" t="str">
        <f>IF(LEN(F924)*LEN(G924)*LEN(H924)=0,"",VLOOKUP(F924&amp;G924&amp;H924,品类代码!$D:$E,2,0))</f>
        <v/>
      </c>
      <c r="J924" s="31" t="str">
        <f>IF(LEN(I924)=0,"",VLOOKUP(I924,品类代码!$E:$F,2,0))</f>
        <v/>
      </c>
      <c r="K924" s="30" t="str">
        <f>IF(LEN(J924)=0,"",VLOOKUP(J924,品类代码!$F:$G,2,0))</f>
        <v/>
      </c>
      <c r="L924" s="65"/>
      <c r="M924" s="39"/>
      <c r="N924" s="39"/>
      <c r="O924" s="39"/>
      <c r="P924" s="39"/>
      <c r="Q924" s="39"/>
      <c r="R924" s="39"/>
      <c r="S924" s="36" t="str">
        <f t="shared" si="14"/>
        <v/>
      </c>
      <c r="T924" s="39"/>
      <c r="U924" s="39"/>
      <c r="V924" s="39"/>
    </row>
    <row r="925" spans="1:22" s="17" customFormat="1" ht="14.25" thickBot="1">
      <c r="A925" s="39"/>
      <c r="B925" s="65"/>
      <c r="C925" s="39"/>
      <c r="D925" s="65"/>
      <c r="E925" s="39"/>
      <c r="F925" s="25"/>
      <c r="G925" s="23"/>
      <c r="H925" s="25"/>
      <c r="I925" s="30" t="str">
        <f>IF(LEN(F925)*LEN(G925)*LEN(H925)=0,"",VLOOKUP(F925&amp;G925&amp;H925,品类代码!$D:$E,2,0))</f>
        <v/>
      </c>
      <c r="J925" s="31" t="str">
        <f>IF(LEN(I925)=0,"",VLOOKUP(I925,品类代码!$E:$F,2,0))</f>
        <v/>
      </c>
      <c r="K925" s="30" t="str">
        <f>IF(LEN(J925)=0,"",VLOOKUP(J925,品类代码!$F:$G,2,0))</f>
        <v/>
      </c>
      <c r="L925" s="65"/>
      <c r="M925" s="39"/>
      <c r="N925" s="39"/>
      <c r="O925" s="39"/>
      <c r="P925" s="39"/>
      <c r="Q925" s="39"/>
      <c r="R925" s="39"/>
      <c r="S925" s="36" t="str">
        <f t="shared" si="14"/>
        <v/>
      </c>
      <c r="T925" s="39"/>
      <c r="U925" s="39"/>
      <c r="V925" s="39"/>
    </row>
    <row r="926" spans="1:22" s="17" customFormat="1" ht="14.25" thickBot="1">
      <c r="A926" s="39"/>
      <c r="B926" s="65"/>
      <c r="C926" s="39"/>
      <c r="D926" s="65"/>
      <c r="E926" s="39"/>
      <c r="F926" s="25"/>
      <c r="G926" s="23"/>
      <c r="H926" s="25"/>
      <c r="I926" s="30" t="str">
        <f>IF(LEN(F926)*LEN(G926)*LEN(H926)=0,"",VLOOKUP(F926&amp;G926&amp;H926,品类代码!$D:$E,2,0))</f>
        <v/>
      </c>
      <c r="J926" s="31" t="str">
        <f>IF(LEN(I926)=0,"",VLOOKUP(I926,品类代码!$E:$F,2,0))</f>
        <v/>
      </c>
      <c r="K926" s="30" t="str">
        <f>IF(LEN(J926)=0,"",VLOOKUP(J926,品类代码!$F:$G,2,0))</f>
        <v/>
      </c>
      <c r="L926" s="65"/>
      <c r="M926" s="39"/>
      <c r="N926" s="39"/>
      <c r="O926" s="39"/>
      <c r="P926" s="39"/>
      <c r="Q926" s="39"/>
      <c r="R926" s="39"/>
      <c r="S926" s="36" t="str">
        <f t="shared" si="14"/>
        <v/>
      </c>
      <c r="T926" s="39"/>
      <c r="U926" s="39"/>
      <c r="V926" s="39"/>
    </row>
    <row r="927" spans="1:22" s="17" customFormat="1" ht="14.25" thickBot="1">
      <c r="A927" s="39"/>
      <c r="B927" s="65"/>
      <c r="C927" s="39"/>
      <c r="D927" s="65"/>
      <c r="E927" s="39"/>
      <c r="F927" s="25"/>
      <c r="G927" s="23"/>
      <c r="H927" s="25"/>
      <c r="I927" s="30" t="str">
        <f>IF(LEN(F927)*LEN(G927)*LEN(H927)=0,"",VLOOKUP(F927&amp;G927&amp;H927,品类代码!$D:$E,2,0))</f>
        <v/>
      </c>
      <c r="J927" s="31" t="str">
        <f>IF(LEN(I927)=0,"",VLOOKUP(I927,品类代码!$E:$F,2,0))</f>
        <v/>
      </c>
      <c r="K927" s="30" t="str">
        <f>IF(LEN(J927)=0,"",VLOOKUP(J927,品类代码!$F:$G,2,0))</f>
        <v/>
      </c>
      <c r="L927" s="65"/>
      <c r="M927" s="39"/>
      <c r="N927" s="39"/>
      <c r="O927" s="39"/>
      <c r="P927" s="39"/>
      <c r="Q927" s="39"/>
      <c r="R927" s="39"/>
      <c r="S927" s="36" t="str">
        <f t="shared" si="14"/>
        <v/>
      </c>
      <c r="T927" s="39"/>
      <c r="U927" s="39"/>
      <c r="V927" s="39"/>
    </row>
    <row r="928" spans="1:22" s="17" customFormat="1" ht="14.25" thickBot="1">
      <c r="A928" s="39"/>
      <c r="B928" s="65"/>
      <c r="C928" s="39"/>
      <c r="D928" s="65"/>
      <c r="E928" s="39"/>
      <c r="F928" s="25"/>
      <c r="G928" s="23"/>
      <c r="H928" s="25"/>
      <c r="I928" s="30" t="str">
        <f>IF(LEN(F928)*LEN(G928)*LEN(H928)=0,"",VLOOKUP(F928&amp;G928&amp;H928,品类代码!$D:$E,2,0))</f>
        <v/>
      </c>
      <c r="J928" s="31" t="str">
        <f>IF(LEN(I928)=0,"",VLOOKUP(I928,品类代码!$E:$F,2,0))</f>
        <v/>
      </c>
      <c r="K928" s="30" t="str">
        <f>IF(LEN(J928)=0,"",VLOOKUP(J928,品类代码!$F:$G,2,0))</f>
        <v/>
      </c>
      <c r="L928" s="65"/>
      <c r="M928" s="39"/>
      <c r="N928" s="39"/>
      <c r="O928" s="39"/>
      <c r="P928" s="39"/>
      <c r="Q928" s="39"/>
      <c r="R928" s="39"/>
      <c r="S928" s="36" t="str">
        <f t="shared" si="14"/>
        <v/>
      </c>
      <c r="T928" s="39"/>
      <c r="U928" s="39"/>
      <c r="V928" s="39"/>
    </row>
    <row r="929" spans="1:22" s="17" customFormat="1" ht="14.25" thickBot="1">
      <c r="A929" s="39"/>
      <c r="B929" s="65"/>
      <c r="C929" s="39"/>
      <c r="D929" s="65"/>
      <c r="E929" s="39"/>
      <c r="F929" s="25"/>
      <c r="G929" s="23"/>
      <c r="H929" s="25"/>
      <c r="I929" s="30" t="str">
        <f>IF(LEN(F929)*LEN(G929)*LEN(H929)=0,"",VLOOKUP(F929&amp;G929&amp;H929,品类代码!$D:$E,2,0))</f>
        <v/>
      </c>
      <c r="J929" s="31" t="str">
        <f>IF(LEN(I929)=0,"",VLOOKUP(I929,品类代码!$E:$F,2,0))</f>
        <v/>
      </c>
      <c r="K929" s="30" t="str">
        <f>IF(LEN(J929)=0,"",VLOOKUP(J929,品类代码!$F:$G,2,0))</f>
        <v/>
      </c>
      <c r="L929" s="65"/>
      <c r="M929" s="39"/>
      <c r="N929" s="39"/>
      <c r="O929" s="39"/>
      <c r="P929" s="39"/>
      <c r="Q929" s="39"/>
      <c r="R929" s="39"/>
      <c r="S929" s="36" t="str">
        <f t="shared" si="14"/>
        <v/>
      </c>
      <c r="T929" s="39"/>
      <c r="U929" s="39"/>
      <c r="V929" s="39"/>
    </row>
    <row r="930" spans="1:22" s="17" customFormat="1" ht="14.25" thickBot="1">
      <c r="A930" s="39"/>
      <c r="B930" s="65"/>
      <c r="C930" s="39"/>
      <c r="D930" s="65"/>
      <c r="E930" s="39"/>
      <c r="F930" s="25"/>
      <c r="G930" s="23"/>
      <c r="H930" s="25"/>
      <c r="I930" s="30" t="str">
        <f>IF(LEN(F930)*LEN(G930)*LEN(H930)=0,"",VLOOKUP(F930&amp;G930&amp;H930,品类代码!$D:$E,2,0))</f>
        <v/>
      </c>
      <c r="J930" s="31" t="str">
        <f>IF(LEN(I930)=0,"",VLOOKUP(I930,品类代码!$E:$F,2,0))</f>
        <v/>
      </c>
      <c r="K930" s="30" t="str">
        <f>IF(LEN(J930)=0,"",VLOOKUP(J930,品类代码!$F:$G,2,0))</f>
        <v/>
      </c>
      <c r="L930" s="65"/>
      <c r="M930" s="39"/>
      <c r="N930" s="39"/>
      <c r="O930" s="39"/>
      <c r="P930" s="39"/>
      <c r="Q930" s="39"/>
      <c r="R930" s="39"/>
      <c r="S930" s="36" t="str">
        <f t="shared" si="14"/>
        <v/>
      </c>
      <c r="T930" s="39"/>
      <c r="U930" s="39"/>
      <c r="V930" s="39"/>
    </row>
    <row r="931" spans="1:22" s="17" customFormat="1" ht="14.25" thickBot="1">
      <c r="A931" s="39"/>
      <c r="B931" s="65"/>
      <c r="C931" s="39"/>
      <c r="D931" s="65"/>
      <c r="E931" s="39"/>
      <c r="F931" s="25"/>
      <c r="G931" s="23"/>
      <c r="H931" s="25"/>
      <c r="I931" s="30" t="str">
        <f>IF(LEN(F931)*LEN(G931)*LEN(H931)=0,"",VLOOKUP(F931&amp;G931&amp;H931,品类代码!$D:$E,2,0))</f>
        <v/>
      </c>
      <c r="J931" s="31" t="str">
        <f>IF(LEN(I931)=0,"",VLOOKUP(I931,品类代码!$E:$F,2,0))</f>
        <v/>
      </c>
      <c r="K931" s="30" t="str">
        <f>IF(LEN(J931)=0,"",VLOOKUP(J931,品类代码!$F:$G,2,0))</f>
        <v/>
      </c>
      <c r="L931" s="65"/>
      <c r="M931" s="39"/>
      <c r="N931" s="39"/>
      <c r="O931" s="39"/>
      <c r="P931" s="39"/>
      <c r="Q931" s="39"/>
      <c r="R931" s="39"/>
      <c r="S931" s="36" t="str">
        <f t="shared" si="14"/>
        <v/>
      </c>
      <c r="T931" s="39"/>
      <c r="U931" s="39"/>
      <c r="V931" s="39"/>
    </row>
    <row r="932" spans="1:22" s="17" customFormat="1" ht="14.25" thickBot="1">
      <c r="A932" s="39"/>
      <c r="B932" s="65"/>
      <c r="C932" s="39"/>
      <c r="D932" s="65"/>
      <c r="E932" s="39"/>
      <c r="F932" s="25"/>
      <c r="G932" s="23"/>
      <c r="H932" s="25"/>
      <c r="I932" s="30" t="str">
        <f>IF(LEN(F932)*LEN(G932)*LEN(H932)=0,"",VLOOKUP(F932&amp;G932&amp;H932,品类代码!$D:$E,2,0))</f>
        <v/>
      </c>
      <c r="J932" s="31" t="str">
        <f>IF(LEN(I932)=0,"",VLOOKUP(I932,品类代码!$E:$F,2,0))</f>
        <v/>
      </c>
      <c r="K932" s="30" t="str">
        <f>IF(LEN(J932)=0,"",VLOOKUP(J932,品类代码!$F:$G,2,0))</f>
        <v/>
      </c>
      <c r="L932" s="65"/>
      <c r="M932" s="39"/>
      <c r="N932" s="39"/>
      <c r="O932" s="39"/>
      <c r="P932" s="39"/>
      <c r="Q932" s="39"/>
      <c r="R932" s="39"/>
      <c r="S932" s="36" t="str">
        <f t="shared" si="14"/>
        <v/>
      </c>
      <c r="T932" s="39"/>
      <c r="U932" s="39"/>
      <c r="V932" s="39"/>
    </row>
    <row r="933" spans="1:22" s="17" customFormat="1" ht="14.25" thickBot="1">
      <c r="A933" s="39"/>
      <c r="B933" s="65"/>
      <c r="C933" s="39"/>
      <c r="D933" s="65"/>
      <c r="E933" s="39"/>
      <c r="F933" s="25"/>
      <c r="G933" s="23"/>
      <c r="H933" s="25"/>
      <c r="I933" s="30" t="str">
        <f>IF(LEN(F933)*LEN(G933)*LEN(H933)=0,"",VLOOKUP(F933&amp;G933&amp;H933,品类代码!$D:$E,2,0))</f>
        <v/>
      </c>
      <c r="J933" s="31" t="str">
        <f>IF(LEN(I933)=0,"",VLOOKUP(I933,品类代码!$E:$F,2,0))</f>
        <v/>
      </c>
      <c r="K933" s="30" t="str">
        <f>IF(LEN(J933)=0,"",VLOOKUP(J933,品类代码!$F:$G,2,0))</f>
        <v/>
      </c>
      <c r="L933" s="65"/>
      <c r="M933" s="39"/>
      <c r="N933" s="39"/>
      <c r="O933" s="39"/>
      <c r="P933" s="39"/>
      <c r="Q933" s="39"/>
      <c r="R933" s="39"/>
      <c r="S933" s="36" t="str">
        <f t="shared" si="14"/>
        <v/>
      </c>
      <c r="T933" s="39"/>
      <c r="U933" s="39"/>
      <c r="V933" s="39"/>
    </row>
    <row r="934" spans="1:22" s="17" customFormat="1" ht="14.25" thickBot="1">
      <c r="A934" s="39"/>
      <c r="B934" s="65"/>
      <c r="C934" s="39"/>
      <c r="D934" s="65"/>
      <c r="E934" s="39"/>
      <c r="F934" s="25"/>
      <c r="G934" s="23"/>
      <c r="H934" s="25"/>
      <c r="I934" s="30" t="str">
        <f>IF(LEN(F934)*LEN(G934)*LEN(H934)=0,"",VLOOKUP(F934&amp;G934&amp;H934,品类代码!$D:$E,2,0))</f>
        <v/>
      </c>
      <c r="J934" s="31" t="str">
        <f>IF(LEN(I934)=0,"",VLOOKUP(I934,品类代码!$E:$F,2,0))</f>
        <v/>
      </c>
      <c r="K934" s="30" t="str">
        <f>IF(LEN(J934)=0,"",VLOOKUP(J934,品类代码!$F:$G,2,0))</f>
        <v/>
      </c>
      <c r="L934" s="65"/>
      <c r="M934" s="39"/>
      <c r="N934" s="39"/>
      <c r="O934" s="39"/>
      <c r="P934" s="39"/>
      <c r="Q934" s="39"/>
      <c r="R934" s="39"/>
      <c r="S934" s="36" t="str">
        <f t="shared" si="14"/>
        <v/>
      </c>
      <c r="T934" s="39"/>
      <c r="U934" s="39"/>
      <c r="V934" s="39"/>
    </row>
    <row r="935" spans="1:22" s="17" customFormat="1" ht="14.25" thickBot="1">
      <c r="A935" s="39"/>
      <c r="B935" s="65"/>
      <c r="C935" s="39"/>
      <c r="D935" s="65"/>
      <c r="E935" s="39"/>
      <c r="F935" s="25"/>
      <c r="G935" s="23"/>
      <c r="H935" s="25"/>
      <c r="I935" s="30" t="str">
        <f>IF(LEN(F935)*LEN(G935)*LEN(H935)=0,"",VLOOKUP(F935&amp;G935&amp;H935,品类代码!$D:$E,2,0))</f>
        <v/>
      </c>
      <c r="J935" s="31" t="str">
        <f>IF(LEN(I935)=0,"",VLOOKUP(I935,品类代码!$E:$F,2,0))</f>
        <v/>
      </c>
      <c r="K935" s="30" t="str">
        <f>IF(LEN(J935)=0,"",VLOOKUP(J935,品类代码!$F:$G,2,0))</f>
        <v/>
      </c>
      <c r="L935" s="65"/>
      <c r="M935" s="39"/>
      <c r="N935" s="39"/>
      <c r="O935" s="39"/>
      <c r="P935" s="39"/>
      <c r="Q935" s="39"/>
      <c r="R935" s="39"/>
      <c r="S935" s="36" t="str">
        <f t="shared" si="14"/>
        <v/>
      </c>
      <c r="T935" s="39"/>
      <c r="U935" s="39"/>
      <c r="V935" s="39"/>
    </row>
    <row r="936" spans="1:22" s="17" customFormat="1" ht="14.25" thickBot="1">
      <c r="A936" s="39"/>
      <c r="B936" s="65"/>
      <c r="C936" s="39"/>
      <c r="D936" s="65"/>
      <c r="E936" s="39"/>
      <c r="F936" s="25"/>
      <c r="G936" s="23"/>
      <c r="H936" s="25"/>
      <c r="I936" s="30" t="str">
        <f>IF(LEN(F936)*LEN(G936)*LEN(H936)=0,"",VLOOKUP(F936&amp;G936&amp;H936,品类代码!$D:$E,2,0))</f>
        <v/>
      </c>
      <c r="J936" s="31" t="str">
        <f>IF(LEN(I936)=0,"",VLOOKUP(I936,品类代码!$E:$F,2,0))</f>
        <v/>
      </c>
      <c r="K936" s="30" t="str">
        <f>IF(LEN(J936)=0,"",VLOOKUP(J936,品类代码!$F:$G,2,0))</f>
        <v/>
      </c>
      <c r="L936" s="65"/>
      <c r="M936" s="39"/>
      <c r="N936" s="39"/>
      <c r="O936" s="39"/>
      <c r="P936" s="39"/>
      <c r="Q936" s="39"/>
      <c r="R936" s="39"/>
      <c r="S936" s="36" t="str">
        <f t="shared" si="14"/>
        <v/>
      </c>
      <c r="T936" s="39"/>
      <c r="U936" s="39"/>
      <c r="V936" s="39"/>
    </row>
    <row r="937" spans="1:22" s="17" customFormat="1" ht="14.25" thickBot="1">
      <c r="A937" s="39"/>
      <c r="B937" s="65"/>
      <c r="C937" s="39"/>
      <c r="D937" s="65"/>
      <c r="E937" s="39"/>
      <c r="F937" s="25"/>
      <c r="G937" s="23"/>
      <c r="H937" s="25"/>
      <c r="I937" s="30" t="str">
        <f>IF(LEN(F937)*LEN(G937)*LEN(H937)=0,"",VLOOKUP(F937&amp;G937&amp;H937,品类代码!$D:$E,2,0))</f>
        <v/>
      </c>
      <c r="J937" s="31" t="str">
        <f>IF(LEN(I937)=0,"",VLOOKUP(I937,品类代码!$E:$F,2,0))</f>
        <v/>
      </c>
      <c r="K937" s="30" t="str">
        <f>IF(LEN(J937)=0,"",VLOOKUP(J937,品类代码!$F:$G,2,0))</f>
        <v/>
      </c>
      <c r="L937" s="65"/>
      <c r="M937" s="39"/>
      <c r="N937" s="39"/>
      <c r="O937" s="39"/>
      <c r="P937" s="39"/>
      <c r="Q937" s="39"/>
      <c r="R937" s="39"/>
      <c r="S937" s="36" t="str">
        <f t="shared" si="14"/>
        <v/>
      </c>
      <c r="T937" s="39"/>
      <c r="U937" s="39"/>
      <c r="V937" s="39"/>
    </row>
    <row r="938" spans="1:22" s="17" customFormat="1" ht="14.25" thickBot="1">
      <c r="A938" s="39"/>
      <c r="B938" s="65"/>
      <c r="C938" s="39"/>
      <c r="D938" s="65"/>
      <c r="E938" s="39"/>
      <c r="F938" s="25"/>
      <c r="G938" s="23"/>
      <c r="H938" s="25"/>
      <c r="I938" s="30" t="str">
        <f>IF(LEN(F938)*LEN(G938)*LEN(H938)=0,"",VLOOKUP(F938&amp;G938&amp;H938,品类代码!$D:$E,2,0))</f>
        <v/>
      </c>
      <c r="J938" s="31" t="str">
        <f>IF(LEN(I938)=0,"",VLOOKUP(I938,品类代码!$E:$F,2,0))</f>
        <v/>
      </c>
      <c r="K938" s="30" t="str">
        <f>IF(LEN(J938)=0,"",VLOOKUP(J938,品类代码!$F:$G,2,0))</f>
        <v/>
      </c>
      <c r="L938" s="65"/>
      <c r="M938" s="39"/>
      <c r="N938" s="39"/>
      <c r="O938" s="39"/>
      <c r="P938" s="39"/>
      <c r="Q938" s="39"/>
      <c r="R938" s="39"/>
      <c r="S938" s="36" t="str">
        <f t="shared" si="14"/>
        <v/>
      </c>
      <c r="T938" s="39"/>
      <c r="U938" s="39"/>
      <c r="V938" s="39"/>
    </row>
    <row r="939" spans="1:22" s="17" customFormat="1" ht="14.25" thickBot="1">
      <c r="A939" s="39"/>
      <c r="B939" s="65"/>
      <c r="C939" s="39"/>
      <c r="D939" s="65"/>
      <c r="E939" s="39"/>
      <c r="F939" s="25"/>
      <c r="G939" s="23"/>
      <c r="H939" s="25"/>
      <c r="I939" s="30" t="str">
        <f>IF(LEN(F939)*LEN(G939)*LEN(H939)=0,"",VLOOKUP(F939&amp;G939&amp;H939,品类代码!$D:$E,2,0))</f>
        <v/>
      </c>
      <c r="J939" s="31" t="str">
        <f>IF(LEN(I939)=0,"",VLOOKUP(I939,品类代码!$E:$F,2,0))</f>
        <v/>
      </c>
      <c r="K939" s="30" t="str">
        <f>IF(LEN(J939)=0,"",VLOOKUP(J939,品类代码!$F:$G,2,0))</f>
        <v/>
      </c>
      <c r="L939" s="65"/>
      <c r="M939" s="39"/>
      <c r="N939" s="39"/>
      <c r="O939" s="39"/>
      <c r="P939" s="39"/>
      <c r="Q939" s="39"/>
      <c r="R939" s="39"/>
      <c r="S939" s="36" t="str">
        <f t="shared" si="14"/>
        <v/>
      </c>
      <c r="T939" s="39"/>
      <c r="U939" s="39"/>
      <c r="V939" s="39"/>
    </row>
    <row r="940" spans="1:22" s="17" customFormat="1" ht="14.25" thickBot="1">
      <c r="A940" s="39"/>
      <c r="B940" s="65"/>
      <c r="C940" s="39"/>
      <c r="D940" s="65"/>
      <c r="E940" s="39"/>
      <c r="F940" s="25"/>
      <c r="G940" s="23"/>
      <c r="H940" s="25"/>
      <c r="I940" s="30" t="str">
        <f>IF(LEN(F940)*LEN(G940)*LEN(H940)=0,"",VLOOKUP(F940&amp;G940&amp;H940,品类代码!$D:$E,2,0))</f>
        <v/>
      </c>
      <c r="J940" s="31" t="str">
        <f>IF(LEN(I940)=0,"",VLOOKUP(I940,品类代码!$E:$F,2,0))</f>
        <v/>
      </c>
      <c r="K940" s="30" t="str">
        <f>IF(LEN(J940)=0,"",VLOOKUP(J940,品类代码!$F:$G,2,0))</f>
        <v/>
      </c>
      <c r="L940" s="65"/>
      <c r="M940" s="39"/>
      <c r="N940" s="39"/>
      <c r="O940" s="39"/>
      <c r="P940" s="39"/>
      <c r="Q940" s="39"/>
      <c r="R940" s="39"/>
      <c r="S940" s="36" t="str">
        <f t="shared" si="14"/>
        <v/>
      </c>
      <c r="T940" s="39"/>
      <c r="U940" s="39"/>
      <c r="V940" s="39"/>
    </row>
    <row r="941" spans="1:22" s="17" customFormat="1" ht="14.25" thickBot="1">
      <c r="A941" s="39"/>
      <c r="B941" s="65"/>
      <c r="C941" s="39"/>
      <c r="D941" s="65"/>
      <c r="E941" s="39"/>
      <c r="F941" s="25"/>
      <c r="G941" s="23"/>
      <c r="H941" s="25"/>
      <c r="I941" s="30" t="str">
        <f>IF(LEN(F941)*LEN(G941)*LEN(H941)=0,"",VLOOKUP(F941&amp;G941&amp;H941,品类代码!$D:$E,2,0))</f>
        <v/>
      </c>
      <c r="J941" s="31" t="str">
        <f>IF(LEN(I941)=0,"",VLOOKUP(I941,品类代码!$E:$F,2,0))</f>
        <v/>
      </c>
      <c r="K941" s="30" t="str">
        <f>IF(LEN(J941)=0,"",VLOOKUP(J941,品类代码!$F:$G,2,0))</f>
        <v/>
      </c>
      <c r="L941" s="65"/>
      <c r="M941" s="39"/>
      <c r="N941" s="39"/>
      <c r="O941" s="39"/>
      <c r="P941" s="39"/>
      <c r="Q941" s="39"/>
      <c r="R941" s="39"/>
      <c r="S941" s="36" t="str">
        <f t="shared" si="14"/>
        <v/>
      </c>
      <c r="T941" s="39"/>
      <c r="U941" s="39"/>
      <c r="V941" s="39"/>
    </row>
    <row r="942" spans="1:22" s="17" customFormat="1" ht="14.25" thickBot="1">
      <c r="A942" s="39"/>
      <c r="B942" s="65"/>
      <c r="C942" s="39"/>
      <c r="D942" s="65"/>
      <c r="E942" s="39"/>
      <c r="F942" s="25"/>
      <c r="G942" s="23"/>
      <c r="H942" s="25"/>
      <c r="I942" s="30" t="str">
        <f>IF(LEN(F942)*LEN(G942)*LEN(H942)=0,"",VLOOKUP(F942&amp;G942&amp;H942,品类代码!$D:$E,2,0))</f>
        <v/>
      </c>
      <c r="J942" s="31" t="str">
        <f>IF(LEN(I942)=0,"",VLOOKUP(I942,品类代码!$E:$F,2,0))</f>
        <v/>
      </c>
      <c r="K942" s="30" t="str">
        <f>IF(LEN(J942)=0,"",VLOOKUP(J942,品类代码!$F:$G,2,0))</f>
        <v/>
      </c>
      <c r="L942" s="65"/>
      <c r="M942" s="39"/>
      <c r="N942" s="39"/>
      <c r="O942" s="39"/>
      <c r="P942" s="39"/>
      <c r="Q942" s="39"/>
      <c r="R942" s="39"/>
      <c r="S942" s="36" t="str">
        <f t="shared" si="14"/>
        <v/>
      </c>
      <c r="T942" s="39"/>
      <c r="U942" s="39"/>
      <c r="V942" s="39"/>
    </row>
    <row r="943" spans="1:22" s="17" customFormat="1" ht="14.25" thickBot="1">
      <c r="A943" s="39"/>
      <c r="B943" s="65"/>
      <c r="C943" s="39"/>
      <c r="D943" s="65"/>
      <c r="E943" s="39"/>
      <c r="F943" s="25"/>
      <c r="G943" s="23"/>
      <c r="H943" s="25"/>
      <c r="I943" s="30" t="str">
        <f>IF(LEN(F943)*LEN(G943)*LEN(H943)=0,"",VLOOKUP(F943&amp;G943&amp;H943,品类代码!$D:$E,2,0))</f>
        <v/>
      </c>
      <c r="J943" s="31" t="str">
        <f>IF(LEN(I943)=0,"",VLOOKUP(I943,品类代码!$E:$F,2,0))</f>
        <v/>
      </c>
      <c r="K943" s="30" t="str">
        <f>IF(LEN(J943)=0,"",VLOOKUP(J943,品类代码!$F:$G,2,0))</f>
        <v/>
      </c>
      <c r="L943" s="65"/>
      <c r="M943" s="39"/>
      <c r="N943" s="39"/>
      <c r="O943" s="39"/>
      <c r="P943" s="39"/>
      <c r="Q943" s="39"/>
      <c r="R943" s="39"/>
      <c r="S943" s="36" t="str">
        <f t="shared" si="14"/>
        <v/>
      </c>
      <c r="T943" s="39"/>
      <c r="U943" s="39"/>
      <c r="V943" s="39"/>
    </row>
    <row r="944" spans="1:22" s="17" customFormat="1" ht="14.25" thickBot="1">
      <c r="A944" s="39"/>
      <c r="B944" s="65"/>
      <c r="C944" s="39"/>
      <c r="D944" s="65"/>
      <c r="E944" s="39"/>
      <c r="F944" s="25"/>
      <c r="G944" s="23"/>
      <c r="H944" s="25"/>
      <c r="I944" s="30" t="str">
        <f>IF(LEN(F944)*LEN(G944)*LEN(H944)=0,"",VLOOKUP(F944&amp;G944&amp;H944,品类代码!$D:$E,2,0))</f>
        <v/>
      </c>
      <c r="J944" s="31" t="str">
        <f>IF(LEN(I944)=0,"",VLOOKUP(I944,品类代码!$E:$F,2,0))</f>
        <v/>
      </c>
      <c r="K944" s="30" t="str">
        <f>IF(LEN(J944)=0,"",VLOOKUP(J944,品类代码!$F:$G,2,0))</f>
        <v/>
      </c>
      <c r="L944" s="65"/>
      <c r="M944" s="39"/>
      <c r="N944" s="39"/>
      <c r="O944" s="39"/>
      <c r="P944" s="39"/>
      <c r="Q944" s="39"/>
      <c r="R944" s="39"/>
      <c r="S944" s="36" t="str">
        <f t="shared" si="14"/>
        <v/>
      </c>
      <c r="T944" s="39"/>
      <c r="U944" s="39"/>
      <c r="V944" s="39"/>
    </row>
    <row r="945" spans="1:22" s="17" customFormat="1" ht="14.25" thickBot="1">
      <c r="A945" s="39"/>
      <c r="B945" s="65"/>
      <c r="C945" s="39"/>
      <c r="D945" s="65"/>
      <c r="E945" s="39"/>
      <c r="F945" s="25"/>
      <c r="G945" s="23"/>
      <c r="H945" s="25"/>
      <c r="I945" s="30" t="str">
        <f>IF(LEN(F945)*LEN(G945)*LEN(H945)=0,"",VLOOKUP(F945&amp;G945&amp;H945,品类代码!$D:$E,2,0))</f>
        <v/>
      </c>
      <c r="J945" s="31" t="str">
        <f>IF(LEN(I945)=0,"",VLOOKUP(I945,品类代码!$E:$F,2,0))</f>
        <v/>
      </c>
      <c r="K945" s="30" t="str">
        <f>IF(LEN(J945)=0,"",VLOOKUP(J945,品类代码!$F:$G,2,0))</f>
        <v/>
      </c>
      <c r="L945" s="65"/>
      <c r="M945" s="39"/>
      <c r="N945" s="39"/>
      <c r="O945" s="39"/>
      <c r="P945" s="39"/>
      <c r="Q945" s="39"/>
      <c r="R945" s="39"/>
      <c r="S945" s="36" t="str">
        <f t="shared" si="14"/>
        <v/>
      </c>
      <c r="T945" s="39"/>
      <c r="U945" s="39"/>
      <c r="V945" s="39"/>
    </row>
    <row r="946" spans="1:22" s="17" customFormat="1" ht="14.25" thickBot="1">
      <c r="A946" s="39"/>
      <c r="B946" s="65"/>
      <c r="C946" s="39"/>
      <c r="D946" s="65"/>
      <c r="E946" s="39"/>
      <c r="F946" s="25"/>
      <c r="G946" s="23"/>
      <c r="H946" s="25"/>
      <c r="I946" s="30" t="str">
        <f>IF(LEN(F946)*LEN(G946)*LEN(H946)=0,"",VLOOKUP(F946&amp;G946&amp;H946,品类代码!$D:$E,2,0))</f>
        <v/>
      </c>
      <c r="J946" s="31" t="str">
        <f>IF(LEN(I946)=0,"",VLOOKUP(I946,品类代码!$E:$F,2,0))</f>
        <v/>
      </c>
      <c r="K946" s="30" t="str">
        <f>IF(LEN(J946)=0,"",VLOOKUP(J946,品类代码!$F:$G,2,0))</f>
        <v/>
      </c>
      <c r="L946" s="65"/>
      <c r="M946" s="39"/>
      <c r="N946" s="39"/>
      <c r="O946" s="39"/>
      <c r="P946" s="39"/>
      <c r="Q946" s="39"/>
      <c r="R946" s="39"/>
      <c r="S946" s="36" t="str">
        <f t="shared" si="14"/>
        <v/>
      </c>
      <c r="T946" s="39"/>
      <c r="U946" s="39"/>
      <c r="V946" s="39"/>
    </row>
    <row r="947" spans="1:22" s="17" customFormat="1" ht="14.25" thickBot="1">
      <c r="A947" s="39"/>
      <c r="B947" s="65"/>
      <c r="C947" s="39"/>
      <c r="D947" s="65"/>
      <c r="E947" s="39"/>
      <c r="F947" s="25"/>
      <c r="G947" s="23"/>
      <c r="H947" s="25"/>
      <c r="I947" s="30" t="str">
        <f>IF(LEN(F947)*LEN(G947)*LEN(H947)=0,"",VLOOKUP(F947&amp;G947&amp;H947,品类代码!$D:$E,2,0))</f>
        <v/>
      </c>
      <c r="J947" s="31" t="str">
        <f>IF(LEN(I947)=0,"",VLOOKUP(I947,品类代码!$E:$F,2,0))</f>
        <v/>
      </c>
      <c r="K947" s="30" t="str">
        <f>IF(LEN(J947)=0,"",VLOOKUP(J947,品类代码!$F:$G,2,0))</f>
        <v/>
      </c>
      <c r="L947" s="65"/>
      <c r="M947" s="39"/>
      <c r="N947" s="39"/>
      <c r="O947" s="39"/>
      <c r="P947" s="39"/>
      <c r="Q947" s="39"/>
      <c r="R947" s="39"/>
      <c r="S947" s="36" t="str">
        <f t="shared" si="14"/>
        <v/>
      </c>
      <c r="T947" s="39"/>
      <c r="U947" s="39"/>
      <c r="V947" s="39"/>
    </row>
    <row r="948" spans="1:22" s="17" customFormat="1" ht="14.25" thickBot="1">
      <c r="A948" s="39"/>
      <c r="B948" s="65"/>
      <c r="C948" s="39"/>
      <c r="D948" s="65"/>
      <c r="E948" s="39"/>
      <c r="F948" s="25"/>
      <c r="G948" s="23"/>
      <c r="H948" s="25"/>
      <c r="I948" s="30" t="str">
        <f>IF(LEN(F948)*LEN(G948)*LEN(H948)=0,"",VLOOKUP(F948&amp;G948&amp;H948,品类代码!$D:$E,2,0))</f>
        <v/>
      </c>
      <c r="J948" s="31" t="str">
        <f>IF(LEN(I948)=0,"",VLOOKUP(I948,品类代码!$E:$F,2,0))</f>
        <v/>
      </c>
      <c r="K948" s="30" t="str">
        <f>IF(LEN(J948)=0,"",VLOOKUP(J948,品类代码!$F:$G,2,0))</f>
        <v/>
      </c>
      <c r="L948" s="65"/>
      <c r="M948" s="39"/>
      <c r="N948" s="39"/>
      <c r="O948" s="39"/>
      <c r="P948" s="39"/>
      <c r="Q948" s="39"/>
      <c r="R948" s="39"/>
      <c r="S948" s="36" t="str">
        <f t="shared" si="14"/>
        <v/>
      </c>
      <c r="T948" s="39"/>
      <c r="U948" s="39"/>
      <c r="V948" s="39"/>
    </row>
    <row r="949" spans="1:22" s="17" customFormat="1" ht="14.25" thickBot="1">
      <c r="A949" s="39"/>
      <c r="B949" s="65"/>
      <c r="C949" s="39"/>
      <c r="D949" s="65"/>
      <c r="E949" s="39"/>
      <c r="F949" s="25"/>
      <c r="G949" s="23"/>
      <c r="H949" s="25"/>
      <c r="I949" s="30" t="str">
        <f>IF(LEN(F949)*LEN(G949)*LEN(H949)=0,"",VLOOKUP(F949&amp;G949&amp;H949,品类代码!$D:$E,2,0))</f>
        <v/>
      </c>
      <c r="J949" s="31" t="str">
        <f>IF(LEN(I949)=0,"",VLOOKUP(I949,品类代码!$E:$F,2,0))</f>
        <v/>
      </c>
      <c r="K949" s="30" t="str">
        <f>IF(LEN(J949)=0,"",VLOOKUP(J949,品类代码!$F:$G,2,0))</f>
        <v/>
      </c>
      <c r="L949" s="65"/>
      <c r="M949" s="39"/>
      <c r="N949" s="39"/>
      <c r="O949" s="39"/>
      <c r="P949" s="39"/>
      <c r="Q949" s="39"/>
      <c r="R949" s="39"/>
      <c r="S949" s="36" t="str">
        <f t="shared" si="14"/>
        <v/>
      </c>
      <c r="T949" s="39"/>
      <c r="U949" s="39"/>
      <c r="V949" s="39"/>
    </row>
    <row r="950" spans="1:22" s="17" customFormat="1" ht="14.25" thickBot="1">
      <c r="A950" s="39"/>
      <c r="B950" s="65"/>
      <c r="C950" s="39"/>
      <c r="D950" s="65"/>
      <c r="E950" s="39"/>
      <c r="F950" s="25"/>
      <c r="G950" s="23"/>
      <c r="H950" s="25"/>
      <c r="I950" s="30" t="str">
        <f>IF(LEN(F950)*LEN(G950)*LEN(H950)=0,"",VLOOKUP(F950&amp;G950&amp;H950,品类代码!$D:$E,2,0))</f>
        <v/>
      </c>
      <c r="J950" s="31" t="str">
        <f>IF(LEN(I950)=0,"",VLOOKUP(I950,品类代码!$E:$F,2,0))</f>
        <v/>
      </c>
      <c r="K950" s="30" t="str">
        <f>IF(LEN(J950)=0,"",VLOOKUP(J950,品类代码!$F:$G,2,0))</f>
        <v/>
      </c>
      <c r="L950" s="65"/>
      <c r="M950" s="39"/>
      <c r="N950" s="39"/>
      <c r="O950" s="39"/>
      <c r="P950" s="39"/>
      <c r="Q950" s="39"/>
      <c r="R950" s="39"/>
      <c r="S950" s="36" t="str">
        <f t="shared" si="14"/>
        <v/>
      </c>
      <c r="T950" s="39"/>
      <c r="U950" s="39"/>
      <c r="V950" s="39"/>
    </row>
    <row r="951" spans="1:22" s="17" customFormat="1" ht="14.25" thickBot="1">
      <c r="A951" s="39"/>
      <c r="B951" s="65"/>
      <c r="C951" s="39"/>
      <c r="D951" s="65"/>
      <c r="E951" s="39"/>
      <c r="F951" s="25"/>
      <c r="G951" s="23"/>
      <c r="H951" s="25"/>
      <c r="I951" s="30" t="str">
        <f>IF(LEN(F951)*LEN(G951)*LEN(H951)=0,"",VLOOKUP(F951&amp;G951&amp;H951,品类代码!$D:$E,2,0))</f>
        <v/>
      </c>
      <c r="J951" s="31" t="str">
        <f>IF(LEN(I951)=0,"",VLOOKUP(I951,品类代码!$E:$F,2,0))</f>
        <v/>
      </c>
      <c r="K951" s="30" t="str">
        <f>IF(LEN(J951)=0,"",VLOOKUP(J951,品类代码!$F:$G,2,0))</f>
        <v/>
      </c>
      <c r="L951" s="65"/>
      <c r="M951" s="39"/>
      <c r="N951" s="39"/>
      <c r="O951" s="39"/>
      <c r="P951" s="39"/>
      <c r="Q951" s="39"/>
      <c r="R951" s="39"/>
      <c r="S951" s="36" t="str">
        <f t="shared" si="14"/>
        <v/>
      </c>
      <c r="T951" s="39"/>
      <c r="U951" s="39"/>
      <c r="V951" s="39"/>
    </row>
    <row r="952" spans="1:22" s="17" customFormat="1" ht="14.25" thickBot="1">
      <c r="A952" s="39"/>
      <c r="B952" s="65"/>
      <c r="C952" s="39"/>
      <c r="D952" s="65"/>
      <c r="E952" s="39"/>
      <c r="F952" s="25"/>
      <c r="G952" s="23"/>
      <c r="H952" s="25"/>
      <c r="I952" s="30" t="str">
        <f>IF(LEN(F952)*LEN(G952)*LEN(H952)=0,"",VLOOKUP(F952&amp;G952&amp;H952,品类代码!$D:$E,2,0))</f>
        <v/>
      </c>
      <c r="J952" s="31" t="str">
        <f>IF(LEN(I952)=0,"",VLOOKUP(I952,品类代码!$E:$F,2,0))</f>
        <v/>
      </c>
      <c r="K952" s="30" t="str">
        <f>IF(LEN(J952)=0,"",VLOOKUP(J952,品类代码!$F:$G,2,0))</f>
        <v/>
      </c>
      <c r="L952" s="65"/>
      <c r="M952" s="39"/>
      <c r="N952" s="39"/>
      <c r="O952" s="39"/>
      <c r="P952" s="39"/>
      <c r="Q952" s="39"/>
      <c r="R952" s="39"/>
      <c r="S952" s="36" t="str">
        <f t="shared" si="14"/>
        <v/>
      </c>
      <c r="T952" s="39"/>
      <c r="U952" s="39"/>
      <c r="V952" s="39"/>
    </row>
    <row r="953" spans="1:22" s="17" customFormat="1" ht="14.25" thickBot="1">
      <c r="A953" s="39"/>
      <c r="B953" s="65"/>
      <c r="C953" s="39"/>
      <c r="D953" s="65"/>
      <c r="E953" s="39"/>
      <c r="F953" s="25"/>
      <c r="G953" s="23"/>
      <c r="H953" s="25"/>
      <c r="I953" s="30" t="str">
        <f>IF(LEN(F953)*LEN(G953)*LEN(H953)=0,"",VLOOKUP(F953&amp;G953&amp;H953,品类代码!$D:$E,2,0))</f>
        <v/>
      </c>
      <c r="J953" s="31" t="str">
        <f>IF(LEN(I953)=0,"",VLOOKUP(I953,品类代码!$E:$F,2,0))</f>
        <v/>
      </c>
      <c r="K953" s="30" t="str">
        <f>IF(LEN(J953)=0,"",VLOOKUP(J953,品类代码!$F:$G,2,0))</f>
        <v/>
      </c>
      <c r="L953" s="65"/>
      <c r="M953" s="39"/>
      <c r="N953" s="39"/>
      <c r="O953" s="39"/>
      <c r="P953" s="39"/>
      <c r="Q953" s="39"/>
      <c r="R953" s="39"/>
      <c r="S953" s="36" t="str">
        <f t="shared" si="14"/>
        <v/>
      </c>
      <c r="T953" s="39"/>
      <c r="U953" s="39"/>
      <c r="V953" s="39"/>
    </row>
    <row r="954" spans="1:22" s="17" customFormat="1" ht="14.25" thickBot="1">
      <c r="A954" s="39"/>
      <c r="B954" s="65"/>
      <c r="C954" s="39"/>
      <c r="D954" s="65"/>
      <c r="E954" s="39"/>
      <c r="F954" s="25"/>
      <c r="G954" s="23"/>
      <c r="H954" s="25"/>
      <c r="I954" s="30" t="str">
        <f>IF(LEN(F954)*LEN(G954)*LEN(H954)=0,"",VLOOKUP(F954&amp;G954&amp;H954,品类代码!$D:$E,2,0))</f>
        <v/>
      </c>
      <c r="J954" s="31" t="str">
        <f>IF(LEN(I954)=0,"",VLOOKUP(I954,品类代码!$E:$F,2,0))</f>
        <v/>
      </c>
      <c r="K954" s="30" t="str">
        <f>IF(LEN(J954)=0,"",VLOOKUP(J954,品类代码!$F:$G,2,0))</f>
        <v/>
      </c>
      <c r="L954" s="65"/>
      <c r="M954" s="39"/>
      <c r="N954" s="39"/>
      <c r="O954" s="39"/>
      <c r="P954" s="39"/>
      <c r="Q954" s="39"/>
      <c r="R954" s="39"/>
      <c r="S954" s="36" t="str">
        <f t="shared" si="14"/>
        <v/>
      </c>
      <c r="T954" s="39"/>
      <c r="U954" s="39"/>
      <c r="V954" s="39"/>
    </row>
    <row r="955" spans="1:22" s="17" customFormat="1" ht="14.25" thickBot="1">
      <c r="A955" s="39"/>
      <c r="B955" s="65"/>
      <c r="C955" s="39"/>
      <c r="D955" s="65"/>
      <c r="E955" s="39"/>
      <c r="F955" s="25"/>
      <c r="G955" s="23"/>
      <c r="H955" s="25"/>
      <c r="I955" s="30" t="str">
        <f>IF(LEN(F955)*LEN(G955)*LEN(H955)=0,"",VLOOKUP(F955&amp;G955&amp;H955,品类代码!$D:$E,2,0))</f>
        <v/>
      </c>
      <c r="J955" s="31" t="str">
        <f>IF(LEN(I955)=0,"",VLOOKUP(I955,品类代码!$E:$F,2,0))</f>
        <v/>
      </c>
      <c r="K955" s="30" t="str">
        <f>IF(LEN(J955)=0,"",VLOOKUP(J955,品类代码!$F:$G,2,0))</f>
        <v/>
      </c>
      <c r="L955" s="65"/>
      <c r="M955" s="39"/>
      <c r="N955" s="39"/>
      <c r="O955" s="39"/>
      <c r="P955" s="39"/>
      <c r="Q955" s="39"/>
      <c r="R955" s="39"/>
      <c r="S955" s="36" t="str">
        <f t="shared" si="14"/>
        <v/>
      </c>
      <c r="T955" s="39"/>
      <c r="U955" s="39"/>
      <c r="V955" s="39"/>
    </row>
    <row r="956" spans="1:22" s="17" customFormat="1" ht="14.25" thickBot="1">
      <c r="A956" s="39"/>
      <c r="B956" s="65"/>
      <c r="C956" s="39"/>
      <c r="D956" s="65"/>
      <c r="E956" s="39"/>
      <c r="F956" s="25"/>
      <c r="G956" s="23"/>
      <c r="H956" s="25"/>
      <c r="I956" s="30" t="str">
        <f>IF(LEN(F956)*LEN(G956)*LEN(H956)=0,"",VLOOKUP(F956&amp;G956&amp;H956,品类代码!$D:$E,2,0))</f>
        <v/>
      </c>
      <c r="J956" s="31" t="str">
        <f>IF(LEN(I956)=0,"",VLOOKUP(I956,品类代码!$E:$F,2,0))</f>
        <v/>
      </c>
      <c r="K956" s="30" t="str">
        <f>IF(LEN(J956)=0,"",VLOOKUP(J956,品类代码!$F:$G,2,0))</f>
        <v/>
      </c>
      <c r="L956" s="65"/>
      <c r="M956" s="39"/>
      <c r="N956" s="39"/>
      <c r="O956" s="39"/>
      <c r="P956" s="39"/>
      <c r="Q956" s="39"/>
      <c r="R956" s="39"/>
      <c r="S956" s="36" t="str">
        <f t="shared" si="14"/>
        <v/>
      </c>
      <c r="T956" s="39"/>
      <c r="U956" s="39"/>
      <c r="V956" s="39"/>
    </row>
    <row r="957" spans="1:22" s="17" customFormat="1" ht="14.25" thickBot="1">
      <c r="A957" s="39"/>
      <c r="B957" s="65"/>
      <c r="C957" s="39"/>
      <c r="D957" s="65"/>
      <c r="E957" s="39"/>
      <c r="F957" s="25"/>
      <c r="G957" s="23"/>
      <c r="H957" s="25"/>
      <c r="I957" s="30" t="str">
        <f>IF(LEN(F957)*LEN(G957)*LEN(H957)=0,"",VLOOKUP(F957&amp;G957&amp;H957,品类代码!$D:$E,2,0))</f>
        <v/>
      </c>
      <c r="J957" s="31" t="str">
        <f>IF(LEN(I957)=0,"",VLOOKUP(I957,品类代码!$E:$F,2,0))</f>
        <v/>
      </c>
      <c r="K957" s="30" t="str">
        <f>IF(LEN(J957)=0,"",VLOOKUP(J957,品类代码!$F:$G,2,0))</f>
        <v/>
      </c>
      <c r="L957" s="65"/>
      <c r="M957" s="39"/>
      <c r="N957" s="39"/>
      <c r="O957" s="39"/>
      <c r="P957" s="39"/>
      <c r="Q957" s="39"/>
      <c r="R957" s="39"/>
      <c r="S957" s="36" t="str">
        <f t="shared" si="14"/>
        <v/>
      </c>
      <c r="T957" s="39"/>
      <c r="U957" s="39"/>
      <c r="V957" s="39"/>
    </row>
    <row r="958" spans="1:22" s="17" customFormat="1" ht="14.25" thickBot="1">
      <c r="A958" s="39"/>
      <c r="B958" s="65"/>
      <c r="C958" s="39"/>
      <c r="D958" s="65"/>
      <c r="E958" s="39"/>
      <c r="F958" s="25"/>
      <c r="G958" s="23"/>
      <c r="H958" s="25"/>
      <c r="I958" s="30" t="str">
        <f>IF(LEN(F958)*LEN(G958)*LEN(H958)=0,"",VLOOKUP(F958&amp;G958&amp;H958,品类代码!$D:$E,2,0))</f>
        <v/>
      </c>
      <c r="J958" s="31" t="str">
        <f>IF(LEN(I958)=0,"",VLOOKUP(I958,品类代码!$E:$F,2,0))</f>
        <v/>
      </c>
      <c r="K958" s="30" t="str">
        <f>IF(LEN(J958)=0,"",VLOOKUP(J958,品类代码!$F:$G,2,0))</f>
        <v/>
      </c>
      <c r="L958" s="65"/>
      <c r="M958" s="39"/>
      <c r="N958" s="39"/>
      <c r="O958" s="39"/>
      <c r="P958" s="39"/>
      <c r="Q958" s="39"/>
      <c r="R958" s="39"/>
      <c r="S958" s="36" t="str">
        <f t="shared" si="14"/>
        <v/>
      </c>
      <c r="T958" s="39"/>
      <c r="U958" s="39"/>
      <c r="V958" s="39"/>
    </row>
    <row r="959" spans="1:22" s="17" customFormat="1" ht="14.25" thickBot="1">
      <c r="A959" s="39"/>
      <c r="B959" s="65"/>
      <c r="C959" s="39"/>
      <c r="D959" s="65"/>
      <c r="E959" s="39"/>
      <c r="F959" s="25"/>
      <c r="G959" s="23"/>
      <c r="H959" s="25"/>
      <c r="I959" s="30" t="str">
        <f>IF(LEN(F959)*LEN(G959)*LEN(H959)=0,"",VLOOKUP(F959&amp;G959&amp;H959,品类代码!$D:$E,2,0))</f>
        <v/>
      </c>
      <c r="J959" s="31" t="str">
        <f>IF(LEN(I959)=0,"",VLOOKUP(I959,品类代码!$E:$F,2,0))</f>
        <v/>
      </c>
      <c r="K959" s="30" t="str">
        <f>IF(LEN(J959)=0,"",VLOOKUP(J959,品类代码!$F:$G,2,0))</f>
        <v/>
      </c>
      <c r="L959" s="65"/>
      <c r="M959" s="39"/>
      <c r="N959" s="39"/>
      <c r="O959" s="39"/>
      <c r="P959" s="39"/>
      <c r="Q959" s="39"/>
      <c r="R959" s="39"/>
      <c r="S959" s="36" t="str">
        <f t="shared" si="14"/>
        <v/>
      </c>
      <c r="T959" s="39"/>
      <c r="U959" s="39"/>
      <c r="V959" s="39"/>
    </row>
    <row r="960" spans="1:22" s="17" customFormat="1" ht="14.25" thickBot="1">
      <c r="A960" s="39"/>
      <c r="B960" s="65"/>
      <c r="C960" s="39"/>
      <c r="D960" s="65"/>
      <c r="E960" s="39"/>
      <c r="F960" s="25"/>
      <c r="G960" s="23"/>
      <c r="H960" s="25"/>
      <c r="I960" s="30" t="str">
        <f>IF(LEN(F960)*LEN(G960)*LEN(H960)=0,"",VLOOKUP(F960&amp;G960&amp;H960,品类代码!$D:$E,2,0))</f>
        <v/>
      </c>
      <c r="J960" s="31" t="str">
        <f>IF(LEN(I960)=0,"",VLOOKUP(I960,品类代码!$E:$F,2,0))</f>
        <v/>
      </c>
      <c r="K960" s="30" t="str">
        <f>IF(LEN(J960)=0,"",VLOOKUP(J960,品类代码!$F:$G,2,0))</f>
        <v/>
      </c>
      <c r="L960" s="65"/>
      <c r="M960" s="39"/>
      <c r="N960" s="39"/>
      <c r="O960" s="39"/>
      <c r="P960" s="39"/>
      <c r="Q960" s="39"/>
      <c r="R960" s="39"/>
      <c r="S960" s="36" t="str">
        <f t="shared" si="14"/>
        <v/>
      </c>
      <c r="T960" s="39"/>
      <c r="U960" s="39"/>
      <c r="V960" s="39"/>
    </row>
    <row r="961" spans="1:22" s="17" customFormat="1" ht="14.25" thickBot="1">
      <c r="A961" s="39"/>
      <c r="B961" s="65"/>
      <c r="C961" s="39"/>
      <c r="D961" s="65"/>
      <c r="E961" s="39"/>
      <c r="F961" s="25"/>
      <c r="G961" s="23"/>
      <c r="H961" s="25"/>
      <c r="I961" s="30" t="str">
        <f>IF(LEN(F961)*LEN(G961)*LEN(H961)=0,"",VLOOKUP(F961&amp;G961&amp;H961,品类代码!$D:$E,2,0))</f>
        <v/>
      </c>
      <c r="J961" s="31" t="str">
        <f>IF(LEN(I961)=0,"",VLOOKUP(I961,品类代码!$E:$F,2,0))</f>
        <v/>
      </c>
      <c r="K961" s="30" t="str">
        <f>IF(LEN(J961)=0,"",VLOOKUP(J961,品类代码!$F:$G,2,0))</f>
        <v/>
      </c>
      <c r="L961" s="65"/>
      <c r="M961" s="39"/>
      <c r="N961" s="39"/>
      <c r="O961" s="39"/>
      <c r="P961" s="39"/>
      <c r="Q961" s="39"/>
      <c r="R961" s="39"/>
      <c r="S961" s="36" t="str">
        <f t="shared" si="14"/>
        <v/>
      </c>
      <c r="T961" s="39"/>
      <c r="U961" s="39"/>
      <c r="V961" s="39"/>
    </row>
    <row r="962" spans="1:22" s="17" customFormat="1" ht="14.25" thickBot="1">
      <c r="A962" s="39"/>
      <c r="B962" s="65"/>
      <c r="C962" s="39"/>
      <c r="D962" s="65"/>
      <c r="E962" s="39"/>
      <c r="F962" s="25"/>
      <c r="G962" s="23"/>
      <c r="H962" s="25"/>
      <c r="I962" s="30" t="str">
        <f>IF(LEN(F962)*LEN(G962)*LEN(H962)=0,"",VLOOKUP(F962&amp;G962&amp;H962,品类代码!$D:$E,2,0))</f>
        <v/>
      </c>
      <c r="J962" s="31" t="str">
        <f>IF(LEN(I962)=0,"",VLOOKUP(I962,品类代码!$E:$F,2,0))</f>
        <v/>
      </c>
      <c r="K962" s="30" t="str">
        <f>IF(LEN(J962)=0,"",VLOOKUP(J962,品类代码!$F:$G,2,0))</f>
        <v/>
      </c>
      <c r="L962" s="65"/>
      <c r="M962" s="39"/>
      <c r="N962" s="39"/>
      <c r="O962" s="39"/>
      <c r="P962" s="39"/>
      <c r="Q962" s="39"/>
      <c r="R962" s="39"/>
      <c r="S962" s="36" t="str">
        <f t="shared" si="14"/>
        <v/>
      </c>
      <c r="T962" s="39"/>
      <c r="U962" s="39"/>
      <c r="V962" s="39"/>
    </row>
    <row r="963" spans="1:22" s="17" customFormat="1" ht="14.25" thickBot="1">
      <c r="A963" s="39"/>
      <c r="B963" s="65"/>
      <c r="C963" s="39"/>
      <c r="D963" s="65"/>
      <c r="E963" s="39"/>
      <c r="F963" s="25"/>
      <c r="G963" s="23"/>
      <c r="H963" s="25"/>
      <c r="I963" s="30" t="str">
        <f>IF(LEN(F963)*LEN(G963)*LEN(H963)=0,"",VLOOKUP(F963&amp;G963&amp;H963,品类代码!$D:$E,2,0))</f>
        <v/>
      </c>
      <c r="J963" s="31" t="str">
        <f>IF(LEN(I963)=0,"",VLOOKUP(I963,品类代码!$E:$F,2,0))</f>
        <v/>
      </c>
      <c r="K963" s="30" t="str">
        <f>IF(LEN(J963)=0,"",VLOOKUP(J963,品类代码!$F:$G,2,0))</f>
        <v/>
      </c>
      <c r="L963" s="65"/>
      <c r="M963" s="39"/>
      <c r="N963" s="39"/>
      <c r="O963" s="39"/>
      <c r="P963" s="39"/>
      <c r="Q963" s="39"/>
      <c r="R963" s="39"/>
      <c r="S963" s="36" t="str">
        <f t="shared" si="14"/>
        <v/>
      </c>
      <c r="T963" s="39"/>
      <c r="U963" s="39"/>
      <c r="V963" s="39"/>
    </row>
    <row r="964" spans="1:22" s="17" customFormat="1" ht="14.25" thickBot="1">
      <c r="A964" s="39"/>
      <c r="B964" s="65"/>
      <c r="C964" s="39"/>
      <c r="D964" s="65"/>
      <c r="E964" s="39"/>
      <c r="F964" s="25"/>
      <c r="G964" s="23"/>
      <c r="H964" s="25"/>
      <c r="I964" s="30" t="str">
        <f>IF(LEN(F964)*LEN(G964)*LEN(H964)=0,"",VLOOKUP(F964&amp;G964&amp;H964,品类代码!$D:$E,2,0))</f>
        <v/>
      </c>
      <c r="J964" s="31" t="str">
        <f>IF(LEN(I964)=0,"",VLOOKUP(I964,品类代码!$E:$F,2,0))</f>
        <v/>
      </c>
      <c r="K964" s="30" t="str">
        <f>IF(LEN(J964)=0,"",VLOOKUP(J964,品类代码!$F:$G,2,0))</f>
        <v/>
      </c>
      <c r="L964" s="65"/>
      <c r="M964" s="39"/>
      <c r="N964" s="39"/>
      <c r="O964" s="39"/>
      <c r="P964" s="39"/>
      <c r="Q964" s="39"/>
      <c r="R964" s="39"/>
      <c r="S964" s="36" t="str">
        <f t="shared" si="14"/>
        <v/>
      </c>
      <c r="T964" s="39"/>
      <c r="U964" s="39"/>
      <c r="V964" s="39"/>
    </row>
    <row r="965" spans="1:22" s="17" customFormat="1" ht="14.25" thickBot="1">
      <c r="A965" s="39"/>
      <c r="B965" s="65"/>
      <c r="C965" s="39"/>
      <c r="D965" s="65"/>
      <c r="E965" s="39"/>
      <c r="F965" s="25"/>
      <c r="G965" s="23"/>
      <c r="H965" s="25"/>
      <c r="I965" s="30" t="str">
        <f>IF(LEN(F965)*LEN(G965)*LEN(H965)=0,"",VLOOKUP(F965&amp;G965&amp;H965,品类代码!$D:$E,2,0))</f>
        <v/>
      </c>
      <c r="J965" s="31" t="str">
        <f>IF(LEN(I965)=0,"",VLOOKUP(I965,品类代码!$E:$F,2,0))</f>
        <v/>
      </c>
      <c r="K965" s="30" t="str">
        <f>IF(LEN(J965)=0,"",VLOOKUP(J965,品类代码!$F:$G,2,0))</f>
        <v/>
      </c>
      <c r="L965" s="65"/>
      <c r="M965" s="39"/>
      <c r="N965" s="39"/>
      <c r="O965" s="39"/>
      <c r="P965" s="39"/>
      <c r="Q965" s="39"/>
      <c r="R965" s="39"/>
      <c r="S965" s="36" t="str">
        <f t="shared" si="14"/>
        <v/>
      </c>
      <c r="T965" s="39"/>
      <c r="U965" s="39"/>
      <c r="V965" s="39"/>
    </row>
    <row r="966" spans="1:22" s="17" customFormat="1" ht="14.25" thickBot="1">
      <c r="A966" s="39"/>
      <c r="B966" s="65"/>
      <c r="C966" s="39"/>
      <c r="D966" s="65"/>
      <c r="E966" s="39"/>
      <c r="F966" s="25"/>
      <c r="G966" s="23"/>
      <c r="H966" s="25"/>
      <c r="I966" s="30" t="str">
        <f>IF(LEN(F966)*LEN(G966)*LEN(H966)=0,"",VLOOKUP(F966&amp;G966&amp;H966,品类代码!$D:$E,2,0))</f>
        <v/>
      </c>
      <c r="J966" s="31" t="str">
        <f>IF(LEN(I966)=0,"",VLOOKUP(I966,品类代码!$E:$F,2,0))</f>
        <v/>
      </c>
      <c r="K966" s="30" t="str">
        <f>IF(LEN(J966)=0,"",VLOOKUP(J966,品类代码!$F:$G,2,0))</f>
        <v/>
      </c>
      <c r="L966" s="65"/>
      <c r="M966" s="39"/>
      <c r="N966" s="39"/>
      <c r="O966" s="39"/>
      <c r="P966" s="39"/>
      <c r="Q966" s="39"/>
      <c r="R966" s="39"/>
      <c r="S966" s="36" t="str">
        <f t="shared" ref="S966:S1004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39"/>
      <c r="U966" s="39"/>
      <c r="V966" s="39"/>
    </row>
    <row r="967" spans="1:22" s="17" customFormat="1" ht="14.25" thickBot="1">
      <c r="A967" s="39"/>
      <c r="B967" s="65"/>
      <c r="C967" s="39"/>
      <c r="D967" s="65"/>
      <c r="E967" s="39"/>
      <c r="F967" s="25"/>
      <c r="G967" s="23"/>
      <c r="H967" s="25"/>
      <c r="I967" s="30" t="str">
        <f>IF(LEN(F967)*LEN(G967)*LEN(H967)=0,"",VLOOKUP(F967&amp;G967&amp;H967,品类代码!$D:$E,2,0))</f>
        <v/>
      </c>
      <c r="J967" s="31" t="str">
        <f>IF(LEN(I967)=0,"",VLOOKUP(I967,品类代码!$E:$F,2,0))</f>
        <v/>
      </c>
      <c r="K967" s="30" t="str">
        <f>IF(LEN(J967)=0,"",VLOOKUP(J967,品类代码!$F:$G,2,0))</f>
        <v/>
      </c>
      <c r="L967" s="65"/>
      <c r="M967" s="39"/>
      <c r="N967" s="39"/>
      <c r="O967" s="39"/>
      <c r="P967" s="39"/>
      <c r="Q967" s="39"/>
      <c r="R967" s="39"/>
      <c r="S967" s="36" t="str">
        <f t="shared" si="15"/>
        <v/>
      </c>
      <c r="T967" s="39"/>
      <c r="U967" s="39"/>
      <c r="V967" s="39"/>
    </row>
    <row r="968" spans="1:22" s="17" customFormat="1" ht="14.25" thickBot="1">
      <c r="A968" s="39"/>
      <c r="B968" s="65"/>
      <c r="C968" s="39"/>
      <c r="D968" s="65"/>
      <c r="E968" s="39"/>
      <c r="F968" s="25"/>
      <c r="G968" s="23"/>
      <c r="H968" s="25"/>
      <c r="I968" s="30" t="str">
        <f>IF(LEN(F968)*LEN(G968)*LEN(H968)=0,"",VLOOKUP(F968&amp;G968&amp;H968,品类代码!$D:$E,2,0))</f>
        <v/>
      </c>
      <c r="J968" s="31" t="str">
        <f>IF(LEN(I968)=0,"",VLOOKUP(I968,品类代码!$E:$F,2,0))</f>
        <v/>
      </c>
      <c r="K968" s="30" t="str">
        <f>IF(LEN(J968)=0,"",VLOOKUP(J968,品类代码!$F:$G,2,0))</f>
        <v/>
      </c>
      <c r="L968" s="65"/>
      <c r="M968" s="39"/>
      <c r="N968" s="39"/>
      <c r="O968" s="39"/>
      <c r="P968" s="39"/>
      <c r="Q968" s="39"/>
      <c r="R968" s="39"/>
      <c r="S968" s="36" t="str">
        <f t="shared" si="15"/>
        <v/>
      </c>
      <c r="T968" s="39"/>
      <c r="U968" s="39"/>
      <c r="V968" s="39"/>
    </row>
    <row r="969" spans="1:22" s="17" customFormat="1" ht="14.25" thickBot="1">
      <c r="A969" s="39"/>
      <c r="B969" s="65"/>
      <c r="C969" s="39"/>
      <c r="D969" s="65"/>
      <c r="E969" s="39"/>
      <c r="F969" s="25"/>
      <c r="G969" s="23"/>
      <c r="H969" s="25"/>
      <c r="I969" s="30" t="str">
        <f>IF(LEN(F969)*LEN(G969)*LEN(H969)=0,"",VLOOKUP(F969&amp;G969&amp;H969,品类代码!$D:$E,2,0))</f>
        <v/>
      </c>
      <c r="J969" s="31" t="str">
        <f>IF(LEN(I969)=0,"",VLOOKUP(I969,品类代码!$E:$F,2,0))</f>
        <v/>
      </c>
      <c r="K969" s="30" t="str">
        <f>IF(LEN(J969)=0,"",VLOOKUP(J969,品类代码!$F:$G,2,0))</f>
        <v/>
      </c>
      <c r="L969" s="65"/>
      <c r="M969" s="39"/>
      <c r="N969" s="39"/>
      <c r="O969" s="39"/>
      <c r="P969" s="39"/>
      <c r="Q969" s="39"/>
      <c r="R969" s="39"/>
      <c r="S969" s="36" t="str">
        <f t="shared" si="15"/>
        <v/>
      </c>
      <c r="T969" s="39"/>
      <c r="U969" s="39"/>
      <c r="V969" s="39"/>
    </row>
    <row r="970" spans="1:22" s="17" customFormat="1" ht="14.25" thickBot="1">
      <c r="A970" s="39"/>
      <c r="B970" s="65"/>
      <c r="C970" s="39"/>
      <c r="D970" s="65"/>
      <c r="E970" s="39"/>
      <c r="F970" s="25"/>
      <c r="G970" s="23"/>
      <c r="H970" s="25"/>
      <c r="I970" s="30" t="str">
        <f>IF(LEN(F970)*LEN(G970)*LEN(H970)=0,"",VLOOKUP(F970&amp;G970&amp;H970,品类代码!$D:$E,2,0))</f>
        <v/>
      </c>
      <c r="J970" s="31" t="str">
        <f>IF(LEN(I970)=0,"",VLOOKUP(I970,品类代码!$E:$F,2,0))</f>
        <v/>
      </c>
      <c r="K970" s="30" t="str">
        <f>IF(LEN(J970)=0,"",VLOOKUP(J970,品类代码!$F:$G,2,0))</f>
        <v/>
      </c>
      <c r="L970" s="65"/>
      <c r="M970" s="39"/>
      <c r="N970" s="39"/>
      <c r="O970" s="39"/>
      <c r="P970" s="39"/>
      <c r="Q970" s="39"/>
      <c r="R970" s="39"/>
      <c r="S970" s="36" t="str">
        <f t="shared" si="15"/>
        <v/>
      </c>
      <c r="T970" s="39"/>
      <c r="U970" s="39"/>
      <c r="V970" s="39"/>
    </row>
    <row r="971" spans="1:22" s="17" customFormat="1" ht="14.25" thickBot="1">
      <c r="A971" s="39"/>
      <c r="B971" s="65"/>
      <c r="C971" s="39"/>
      <c r="D971" s="65"/>
      <c r="E971" s="39"/>
      <c r="F971" s="25"/>
      <c r="G971" s="23"/>
      <c r="H971" s="25"/>
      <c r="I971" s="30" t="str">
        <f>IF(LEN(F971)*LEN(G971)*LEN(H971)=0,"",VLOOKUP(F971&amp;G971&amp;H971,品类代码!$D:$E,2,0))</f>
        <v/>
      </c>
      <c r="J971" s="31" t="str">
        <f>IF(LEN(I971)=0,"",VLOOKUP(I971,品类代码!$E:$F,2,0))</f>
        <v/>
      </c>
      <c r="K971" s="30" t="str">
        <f>IF(LEN(J971)=0,"",VLOOKUP(J971,品类代码!$F:$G,2,0))</f>
        <v/>
      </c>
      <c r="L971" s="65"/>
      <c r="M971" s="39"/>
      <c r="N971" s="39"/>
      <c r="O971" s="39"/>
      <c r="P971" s="39"/>
      <c r="Q971" s="39"/>
      <c r="R971" s="39"/>
      <c r="S971" s="36" t="str">
        <f t="shared" si="15"/>
        <v/>
      </c>
      <c r="T971" s="39"/>
      <c r="U971" s="39"/>
      <c r="V971" s="39"/>
    </row>
    <row r="972" spans="1:22" s="17" customFormat="1" ht="14.25" thickBot="1">
      <c r="A972" s="39"/>
      <c r="B972" s="65"/>
      <c r="C972" s="39"/>
      <c r="D972" s="65"/>
      <c r="E972" s="39"/>
      <c r="F972" s="25"/>
      <c r="G972" s="23"/>
      <c r="H972" s="25"/>
      <c r="I972" s="30" t="str">
        <f>IF(LEN(F972)*LEN(G972)*LEN(H972)=0,"",VLOOKUP(F972&amp;G972&amp;H972,品类代码!$D:$E,2,0))</f>
        <v/>
      </c>
      <c r="J972" s="31" t="str">
        <f>IF(LEN(I972)=0,"",VLOOKUP(I972,品类代码!$E:$F,2,0))</f>
        <v/>
      </c>
      <c r="K972" s="30" t="str">
        <f>IF(LEN(J972)=0,"",VLOOKUP(J972,品类代码!$F:$G,2,0))</f>
        <v/>
      </c>
      <c r="L972" s="65"/>
      <c r="M972" s="39"/>
      <c r="N972" s="39"/>
      <c r="O972" s="39"/>
      <c r="P972" s="39"/>
      <c r="Q972" s="39"/>
      <c r="R972" s="39"/>
      <c r="S972" s="36" t="str">
        <f t="shared" si="15"/>
        <v/>
      </c>
      <c r="T972" s="39"/>
      <c r="U972" s="39"/>
      <c r="V972" s="39"/>
    </row>
    <row r="973" spans="1:22" s="17" customFormat="1" ht="14.25" thickBot="1">
      <c r="A973" s="39"/>
      <c r="B973" s="65"/>
      <c r="C973" s="39"/>
      <c r="D973" s="65"/>
      <c r="E973" s="39"/>
      <c r="F973" s="25"/>
      <c r="G973" s="23"/>
      <c r="H973" s="25"/>
      <c r="I973" s="30" t="str">
        <f>IF(LEN(F973)*LEN(G973)*LEN(H973)=0,"",VLOOKUP(F973&amp;G973&amp;H973,品类代码!$D:$E,2,0))</f>
        <v/>
      </c>
      <c r="J973" s="31" t="str">
        <f>IF(LEN(I973)=0,"",VLOOKUP(I973,品类代码!$E:$F,2,0))</f>
        <v/>
      </c>
      <c r="K973" s="30" t="str">
        <f>IF(LEN(J973)=0,"",VLOOKUP(J973,品类代码!$F:$G,2,0))</f>
        <v/>
      </c>
      <c r="L973" s="65"/>
      <c r="M973" s="39"/>
      <c r="N973" s="39"/>
      <c r="O973" s="39"/>
      <c r="P973" s="39"/>
      <c r="Q973" s="39"/>
      <c r="R973" s="39"/>
      <c r="S973" s="36" t="str">
        <f t="shared" si="15"/>
        <v/>
      </c>
      <c r="T973" s="39"/>
      <c r="U973" s="39"/>
      <c r="V973" s="39"/>
    </row>
    <row r="974" spans="1:22" s="17" customFormat="1" ht="14.25" thickBot="1">
      <c r="A974" s="39"/>
      <c r="B974" s="65"/>
      <c r="C974" s="39"/>
      <c r="D974" s="65"/>
      <c r="E974" s="39"/>
      <c r="F974" s="25"/>
      <c r="G974" s="23"/>
      <c r="H974" s="25"/>
      <c r="I974" s="30" t="str">
        <f>IF(LEN(F974)*LEN(G974)*LEN(H974)=0,"",VLOOKUP(F974&amp;G974&amp;H974,品类代码!$D:$E,2,0))</f>
        <v/>
      </c>
      <c r="J974" s="31" t="str">
        <f>IF(LEN(I974)=0,"",VLOOKUP(I974,品类代码!$E:$F,2,0))</f>
        <v/>
      </c>
      <c r="K974" s="30" t="str">
        <f>IF(LEN(J974)=0,"",VLOOKUP(J974,品类代码!$F:$G,2,0))</f>
        <v/>
      </c>
      <c r="L974" s="65"/>
      <c r="M974" s="39"/>
      <c r="N974" s="39"/>
      <c r="O974" s="39"/>
      <c r="P974" s="39"/>
      <c r="Q974" s="39"/>
      <c r="R974" s="39"/>
      <c r="S974" s="36" t="str">
        <f t="shared" si="15"/>
        <v/>
      </c>
      <c r="T974" s="39"/>
      <c r="U974" s="39"/>
      <c r="V974" s="39"/>
    </row>
    <row r="975" spans="1:22" s="17" customFormat="1" ht="14.25" thickBot="1">
      <c r="A975" s="39"/>
      <c r="B975" s="65"/>
      <c r="C975" s="39"/>
      <c r="D975" s="65"/>
      <c r="E975" s="39"/>
      <c r="F975" s="25"/>
      <c r="G975" s="23"/>
      <c r="H975" s="25"/>
      <c r="I975" s="30" t="str">
        <f>IF(LEN(F975)*LEN(G975)*LEN(H975)=0,"",VLOOKUP(F975&amp;G975&amp;H975,品类代码!$D:$E,2,0))</f>
        <v/>
      </c>
      <c r="J975" s="31" t="str">
        <f>IF(LEN(I975)=0,"",VLOOKUP(I975,品类代码!$E:$F,2,0))</f>
        <v/>
      </c>
      <c r="K975" s="30" t="str">
        <f>IF(LEN(J975)=0,"",VLOOKUP(J975,品类代码!$F:$G,2,0))</f>
        <v/>
      </c>
      <c r="L975" s="65"/>
      <c r="M975" s="39"/>
      <c r="N975" s="39"/>
      <c r="O975" s="39"/>
      <c r="P975" s="39"/>
      <c r="Q975" s="39"/>
      <c r="R975" s="39"/>
      <c r="S975" s="36" t="str">
        <f t="shared" si="15"/>
        <v/>
      </c>
      <c r="T975" s="39"/>
      <c r="U975" s="39"/>
      <c r="V975" s="39"/>
    </row>
    <row r="976" spans="1:22" s="17" customFormat="1" ht="14.25" thickBot="1">
      <c r="A976" s="39"/>
      <c r="B976" s="65"/>
      <c r="C976" s="39"/>
      <c r="D976" s="65"/>
      <c r="E976" s="39"/>
      <c r="F976" s="25"/>
      <c r="G976" s="23"/>
      <c r="H976" s="25"/>
      <c r="I976" s="30" t="str">
        <f>IF(LEN(F976)*LEN(G976)*LEN(H976)=0,"",VLOOKUP(F976&amp;G976&amp;H976,品类代码!$D:$E,2,0))</f>
        <v/>
      </c>
      <c r="J976" s="31" t="str">
        <f>IF(LEN(I976)=0,"",VLOOKUP(I976,品类代码!$E:$F,2,0))</f>
        <v/>
      </c>
      <c r="K976" s="30" t="str">
        <f>IF(LEN(J976)=0,"",VLOOKUP(J976,品类代码!$F:$G,2,0))</f>
        <v/>
      </c>
      <c r="L976" s="65"/>
      <c r="M976" s="39"/>
      <c r="N976" s="39"/>
      <c r="O976" s="39"/>
      <c r="P976" s="39"/>
      <c r="Q976" s="39"/>
      <c r="R976" s="39"/>
      <c r="S976" s="36" t="str">
        <f t="shared" si="15"/>
        <v/>
      </c>
      <c r="T976" s="39"/>
      <c r="U976" s="39"/>
      <c r="V976" s="39"/>
    </row>
    <row r="977" spans="1:22" s="17" customFormat="1" ht="14.25" thickBot="1">
      <c r="A977" s="39"/>
      <c r="B977" s="65"/>
      <c r="C977" s="39"/>
      <c r="D977" s="65"/>
      <c r="E977" s="39"/>
      <c r="F977" s="25"/>
      <c r="G977" s="23"/>
      <c r="H977" s="25"/>
      <c r="I977" s="30" t="str">
        <f>IF(LEN(F977)*LEN(G977)*LEN(H977)=0,"",VLOOKUP(F977&amp;G977&amp;H977,品类代码!$D:$E,2,0))</f>
        <v/>
      </c>
      <c r="J977" s="31" t="str">
        <f>IF(LEN(I977)=0,"",VLOOKUP(I977,品类代码!$E:$F,2,0))</f>
        <v/>
      </c>
      <c r="K977" s="30" t="str">
        <f>IF(LEN(J977)=0,"",VLOOKUP(J977,品类代码!$F:$G,2,0))</f>
        <v/>
      </c>
      <c r="L977" s="65"/>
      <c r="M977" s="39"/>
      <c r="N977" s="39"/>
      <c r="O977" s="39"/>
      <c r="P977" s="39"/>
      <c r="Q977" s="39"/>
      <c r="R977" s="39"/>
      <c r="S977" s="36" t="str">
        <f t="shared" si="15"/>
        <v/>
      </c>
      <c r="T977" s="39"/>
      <c r="U977" s="39"/>
      <c r="V977" s="39"/>
    </row>
    <row r="978" spans="1:22" s="17" customFormat="1" ht="14.25" thickBot="1">
      <c r="A978" s="39"/>
      <c r="B978" s="65"/>
      <c r="C978" s="39"/>
      <c r="D978" s="65"/>
      <c r="E978" s="39"/>
      <c r="F978" s="25"/>
      <c r="G978" s="23"/>
      <c r="H978" s="25"/>
      <c r="I978" s="30" t="str">
        <f>IF(LEN(F978)*LEN(G978)*LEN(H978)=0,"",VLOOKUP(F978&amp;G978&amp;H978,品类代码!$D:$E,2,0))</f>
        <v/>
      </c>
      <c r="J978" s="31" t="str">
        <f>IF(LEN(I978)=0,"",VLOOKUP(I978,品类代码!$E:$F,2,0))</f>
        <v/>
      </c>
      <c r="K978" s="30" t="str">
        <f>IF(LEN(J978)=0,"",VLOOKUP(J978,品类代码!$F:$G,2,0))</f>
        <v/>
      </c>
      <c r="L978" s="65"/>
      <c r="M978" s="39"/>
      <c r="N978" s="39"/>
      <c r="O978" s="39"/>
      <c r="P978" s="39"/>
      <c r="Q978" s="39"/>
      <c r="R978" s="39"/>
      <c r="S978" s="36" t="str">
        <f t="shared" si="15"/>
        <v/>
      </c>
      <c r="T978" s="39"/>
      <c r="U978" s="39"/>
      <c r="V978" s="39"/>
    </row>
    <row r="979" spans="1:22" s="17" customFormat="1" ht="14.25" thickBot="1">
      <c r="A979" s="39"/>
      <c r="B979" s="65"/>
      <c r="C979" s="39"/>
      <c r="D979" s="65"/>
      <c r="E979" s="39"/>
      <c r="F979" s="25"/>
      <c r="G979" s="23"/>
      <c r="H979" s="25"/>
      <c r="I979" s="30" t="str">
        <f>IF(LEN(F979)*LEN(G979)*LEN(H979)=0,"",VLOOKUP(F979&amp;G979&amp;H979,品类代码!$D:$E,2,0))</f>
        <v/>
      </c>
      <c r="J979" s="31" t="str">
        <f>IF(LEN(I979)=0,"",VLOOKUP(I979,品类代码!$E:$F,2,0))</f>
        <v/>
      </c>
      <c r="K979" s="30" t="str">
        <f>IF(LEN(J979)=0,"",VLOOKUP(J979,品类代码!$F:$G,2,0))</f>
        <v/>
      </c>
      <c r="L979" s="65"/>
      <c r="M979" s="39"/>
      <c r="N979" s="39"/>
      <c r="O979" s="39"/>
      <c r="P979" s="39"/>
      <c r="Q979" s="39"/>
      <c r="R979" s="39"/>
      <c r="S979" s="36" t="str">
        <f t="shared" si="15"/>
        <v/>
      </c>
      <c r="T979" s="39"/>
      <c r="U979" s="39"/>
      <c r="V979" s="39"/>
    </row>
    <row r="980" spans="1:22" s="17" customFormat="1" ht="14.25" thickBot="1">
      <c r="A980" s="39"/>
      <c r="B980" s="65"/>
      <c r="C980" s="39"/>
      <c r="D980" s="65"/>
      <c r="E980" s="39"/>
      <c r="F980" s="25"/>
      <c r="G980" s="23"/>
      <c r="H980" s="25"/>
      <c r="I980" s="30" t="str">
        <f>IF(LEN(F980)*LEN(G980)*LEN(H980)=0,"",VLOOKUP(F980&amp;G980&amp;H980,品类代码!$D:$E,2,0))</f>
        <v/>
      </c>
      <c r="J980" s="31" t="str">
        <f>IF(LEN(I980)=0,"",VLOOKUP(I980,品类代码!$E:$F,2,0))</f>
        <v/>
      </c>
      <c r="K980" s="30" t="str">
        <f>IF(LEN(J980)=0,"",VLOOKUP(J980,品类代码!$F:$G,2,0))</f>
        <v/>
      </c>
      <c r="L980" s="65"/>
      <c r="M980" s="39"/>
      <c r="N980" s="39"/>
      <c r="O980" s="39"/>
      <c r="P980" s="39"/>
      <c r="Q980" s="39"/>
      <c r="R980" s="39"/>
      <c r="S980" s="36" t="str">
        <f t="shared" si="15"/>
        <v/>
      </c>
      <c r="T980" s="39"/>
      <c r="U980" s="39"/>
      <c r="V980" s="39"/>
    </row>
    <row r="981" spans="1:22" s="17" customFormat="1" ht="14.25" thickBot="1">
      <c r="A981" s="39"/>
      <c r="B981" s="65"/>
      <c r="C981" s="39"/>
      <c r="D981" s="65"/>
      <c r="E981" s="39"/>
      <c r="F981" s="25"/>
      <c r="G981" s="23"/>
      <c r="H981" s="25"/>
      <c r="I981" s="30" t="str">
        <f>IF(LEN(F981)*LEN(G981)*LEN(H981)=0,"",VLOOKUP(F981&amp;G981&amp;H981,品类代码!$D:$E,2,0))</f>
        <v/>
      </c>
      <c r="J981" s="31" t="str">
        <f>IF(LEN(I981)=0,"",VLOOKUP(I981,品类代码!$E:$F,2,0))</f>
        <v/>
      </c>
      <c r="K981" s="30" t="str">
        <f>IF(LEN(J981)=0,"",VLOOKUP(J981,品类代码!$F:$G,2,0))</f>
        <v/>
      </c>
      <c r="L981" s="65"/>
      <c r="M981" s="39"/>
      <c r="N981" s="39"/>
      <c r="O981" s="39"/>
      <c r="P981" s="39"/>
      <c r="Q981" s="39"/>
      <c r="R981" s="39"/>
      <c r="S981" s="36" t="str">
        <f t="shared" si="15"/>
        <v/>
      </c>
      <c r="T981" s="39"/>
      <c r="U981" s="39"/>
      <c r="V981" s="39"/>
    </row>
    <row r="982" spans="1:22" s="17" customFormat="1" ht="14.25" thickBot="1">
      <c r="A982" s="39"/>
      <c r="B982" s="65"/>
      <c r="C982" s="39"/>
      <c r="D982" s="65"/>
      <c r="E982" s="39"/>
      <c r="F982" s="25"/>
      <c r="G982" s="23"/>
      <c r="H982" s="25"/>
      <c r="I982" s="30" t="str">
        <f>IF(LEN(F982)*LEN(G982)*LEN(H982)=0,"",VLOOKUP(F982&amp;G982&amp;H982,品类代码!$D:$E,2,0))</f>
        <v/>
      </c>
      <c r="J982" s="31" t="str">
        <f>IF(LEN(I982)=0,"",VLOOKUP(I982,品类代码!$E:$F,2,0))</f>
        <v/>
      </c>
      <c r="K982" s="30" t="str">
        <f>IF(LEN(J982)=0,"",VLOOKUP(J982,品类代码!$F:$G,2,0))</f>
        <v/>
      </c>
      <c r="L982" s="65"/>
      <c r="M982" s="39"/>
      <c r="N982" s="39"/>
      <c r="O982" s="39"/>
      <c r="P982" s="39"/>
      <c r="Q982" s="39"/>
      <c r="R982" s="39"/>
      <c r="S982" s="36" t="str">
        <f t="shared" si="15"/>
        <v/>
      </c>
      <c r="T982" s="39"/>
      <c r="U982" s="39"/>
      <c r="V982" s="39"/>
    </row>
    <row r="983" spans="1:22" s="17" customFormat="1" ht="14.25" thickBot="1">
      <c r="A983" s="39"/>
      <c r="B983" s="65"/>
      <c r="C983" s="39"/>
      <c r="D983" s="65"/>
      <c r="E983" s="39"/>
      <c r="F983" s="25"/>
      <c r="G983" s="23"/>
      <c r="H983" s="25"/>
      <c r="I983" s="30" t="str">
        <f>IF(LEN(F983)*LEN(G983)*LEN(H983)=0,"",VLOOKUP(F983&amp;G983&amp;H983,品类代码!$D:$E,2,0))</f>
        <v/>
      </c>
      <c r="J983" s="31" t="str">
        <f>IF(LEN(I983)=0,"",VLOOKUP(I983,品类代码!$E:$F,2,0))</f>
        <v/>
      </c>
      <c r="K983" s="30" t="str">
        <f>IF(LEN(J983)=0,"",VLOOKUP(J983,品类代码!$F:$G,2,0))</f>
        <v/>
      </c>
      <c r="L983" s="65"/>
      <c r="M983" s="39"/>
      <c r="N983" s="39"/>
      <c r="O983" s="39"/>
      <c r="P983" s="39"/>
      <c r="Q983" s="39"/>
      <c r="R983" s="39"/>
      <c r="S983" s="36" t="str">
        <f t="shared" si="15"/>
        <v/>
      </c>
      <c r="T983" s="39"/>
      <c r="U983" s="39"/>
      <c r="V983" s="39"/>
    </row>
    <row r="984" spans="1:22" s="17" customFormat="1" ht="14.25" thickBot="1">
      <c r="A984" s="39"/>
      <c r="B984" s="65"/>
      <c r="C984" s="39"/>
      <c r="D984" s="65"/>
      <c r="E984" s="39"/>
      <c r="F984" s="25"/>
      <c r="G984" s="23"/>
      <c r="H984" s="25"/>
      <c r="I984" s="30" t="str">
        <f>IF(LEN(F984)*LEN(G984)*LEN(H984)=0,"",VLOOKUP(F984&amp;G984&amp;H984,品类代码!$D:$E,2,0))</f>
        <v/>
      </c>
      <c r="J984" s="31" t="str">
        <f>IF(LEN(I984)=0,"",VLOOKUP(I984,品类代码!$E:$F,2,0))</f>
        <v/>
      </c>
      <c r="K984" s="30" t="str">
        <f>IF(LEN(J984)=0,"",VLOOKUP(J984,品类代码!$F:$G,2,0))</f>
        <v/>
      </c>
      <c r="L984" s="65"/>
      <c r="M984" s="39"/>
      <c r="N984" s="39"/>
      <c r="O984" s="39"/>
      <c r="P984" s="39"/>
      <c r="Q984" s="39"/>
      <c r="R984" s="39"/>
      <c r="S984" s="36" t="str">
        <f t="shared" si="15"/>
        <v/>
      </c>
      <c r="T984" s="39"/>
      <c r="U984" s="39"/>
      <c r="V984" s="39"/>
    </row>
    <row r="985" spans="1:22" s="17" customFormat="1" ht="14.25" thickBot="1">
      <c r="A985" s="39"/>
      <c r="B985" s="65"/>
      <c r="C985" s="39"/>
      <c r="D985" s="65"/>
      <c r="E985" s="39"/>
      <c r="F985" s="25"/>
      <c r="G985" s="23"/>
      <c r="H985" s="25"/>
      <c r="I985" s="30" t="str">
        <f>IF(LEN(F985)*LEN(G985)*LEN(H985)=0,"",VLOOKUP(F985&amp;G985&amp;H985,品类代码!$D:$E,2,0))</f>
        <v/>
      </c>
      <c r="J985" s="31" t="str">
        <f>IF(LEN(I985)=0,"",VLOOKUP(I985,品类代码!$E:$F,2,0))</f>
        <v/>
      </c>
      <c r="K985" s="30" t="str">
        <f>IF(LEN(J985)=0,"",VLOOKUP(J985,品类代码!$F:$G,2,0))</f>
        <v/>
      </c>
      <c r="L985" s="65"/>
      <c r="M985" s="39"/>
      <c r="N985" s="39"/>
      <c r="O985" s="39"/>
      <c r="P985" s="39"/>
      <c r="Q985" s="39"/>
      <c r="R985" s="39"/>
      <c r="S985" s="36" t="str">
        <f t="shared" si="15"/>
        <v/>
      </c>
      <c r="T985" s="39"/>
      <c r="U985" s="39"/>
      <c r="V985" s="39"/>
    </row>
    <row r="986" spans="1:22" s="17" customFormat="1" ht="14.25" thickBot="1">
      <c r="A986" s="39"/>
      <c r="B986" s="65"/>
      <c r="C986" s="39"/>
      <c r="D986" s="65"/>
      <c r="E986" s="39"/>
      <c r="F986" s="25"/>
      <c r="G986" s="23"/>
      <c r="H986" s="25"/>
      <c r="I986" s="30" t="str">
        <f>IF(LEN(F986)*LEN(G986)*LEN(H986)=0,"",VLOOKUP(F986&amp;G986&amp;H986,品类代码!$D:$E,2,0))</f>
        <v/>
      </c>
      <c r="J986" s="31" t="str">
        <f>IF(LEN(I986)=0,"",VLOOKUP(I986,品类代码!$E:$F,2,0))</f>
        <v/>
      </c>
      <c r="K986" s="30" t="str">
        <f>IF(LEN(J986)=0,"",VLOOKUP(J986,品类代码!$F:$G,2,0))</f>
        <v/>
      </c>
      <c r="L986" s="65"/>
      <c r="M986" s="39"/>
      <c r="N986" s="39"/>
      <c r="O986" s="39"/>
      <c r="P986" s="39"/>
      <c r="Q986" s="39"/>
      <c r="R986" s="39"/>
      <c r="S986" s="36" t="str">
        <f t="shared" si="15"/>
        <v/>
      </c>
      <c r="T986" s="39"/>
      <c r="U986" s="39"/>
      <c r="V986" s="39"/>
    </row>
    <row r="987" spans="1:22" s="17" customFormat="1" ht="14.25" thickBot="1">
      <c r="A987" s="39"/>
      <c r="B987" s="65"/>
      <c r="C987" s="39"/>
      <c r="D987" s="65"/>
      <c r="E987" s="39"/>
      <c r="F987" s="25"/>
      <c r="G987" s="23"/>
      <c r="H987" s="25"/>
      <c r="I987" s="30" t="str">
        <f>IF(LEN(F987)*LEN(G987)*LEN(H987)=0,"",VLOOKUP(F987&amp;G987&amp;H987,品类代码!$D:$E,2,0))</f>
        <v/>
      </c>
      <c r="J987" s="31" t="str">
        <f>IF(LEN(I987)=0,"",VLOOKUP(I987,品类代码!$E:$F,2,0))</f>
        <v/>
      </c>
      <c r="K987" s="30" t="str">
        <f>IF(LEN(J987)=0,"",VLOOKUP(J987,品类代码!$F:$G,2,0))</f>
        <v/>
      </c>
      <c r="L987" s="65"/>
      <c r="M987" s="39"/>
      <c r="N987" s="39"/>
      <c r="O987" s="39"/>
      <c r="P987" s="39"/>
      <c r="Q987" s="39"/>
      <c r="R987" s="39"/>
      <c r="S987" s="36" t="str">
        <f t="shared" si="15"/>
        <v/>
      </c>
      <c r="T987" s="39"/>
      <c r="U987" s="39"/>
      <c r="V987" s="39"/>
    </row>
    <row r="988" spans="1:22" s="17" customFormat="1" ht="14.25" thickBot="1">
      <c r="A988" s="39"/>
      <c r="B988" s="65"/>
      <c r="C988" s="39"/>
      <c r="D988" s="65"/>
      <c r="E988" s="39"/>
      <c r="F988" s="25"/>
      <c r="G988" s="23"/>
      <c r="H988" s="25"/>
      <c r="I988" s="30" t="str">
        <f>IF(LEN(F988)*LEN(G988)*LEN(H988)=0,"",VLOOKUP(F988&amp;G988&amp;H988,品类代码!$D:$E,2,0))</f>
        <v/>
      </c>
      <c r="J988" s="31" t="str">
        <f>IF(LEN(I988)=0,"",VLOOKUP(I988,品类代码!$E:$F,2,0))</f>
        <v/>
      </c>
      <c r="K988" s="30" t="str">
        <f>IF(LEN(J988)=0,"",VLOOKUP(J988,品类代码!$F:$G,2,0))</f>
        <v/>
      </c>
      <c r="L988" s="65"/>
      <c r="M988" s="39"/>
      <c r="N988" s="39"/>
      <c r="O988" s="39"/>
      <c r="P988" s="39"/>
      <c r="Q988" s="39"/>
      <c r="R988" s="39"/>
      <c r="S988" s="36" t="str">
        <f t="shared" si="15"/>
        <v/>
      </c>
      <c r="T988" s="39"/>
      <c r="U988" s="39"/>
      <c r="V988" s="39"/>
    </row>
    <row r="989" spans="1:22" s="17" customFormat="1" ht="14.25" thickBot="1">
      <c r="A989" s="39"/>
      <c r="B989" s="65"/>
      <c r="C989" s="39"/>
      <c r="D989" s="65"/>
      <c r="E989" s="39"/>
      <c r="F989" s="25"/>
      <c r="G989" s="23"/>
      <c r="H989" s="25"/>
      <c r="I989" s="30" t="str">
        <f>IF(LEN(F989)*LEN(G989)*LEN(H989)=0,"",VLOOKUP(F989&amp;G989&amp;H989,品类代码!$D:$E,2,0))</f>
        <v/>
      </c>
      <c r="J989" s="31" t="str">
        <f>IF(LEN(I989)=0,"",VLOOKUP(I989,品类代码!$E:$F,2,0))</f>
        <v/>
      </c>
      <c r="K989" s="30" t="str">
        <f>IF(LEN(J989)=0,"",VLOOKUP(J989,品类代码!$F:$G,2,0))</f>
        <v/>
      </c>
      <c r="L989" s="65"/>
      <c r="M989" s="39"/>
      <c r="N989" s="39"/>
      <c r="O989" s="39"/>
      <c r="P989" s="39"/>
      <c r="Q989" s="39"/>
      <c r="R989" s="39"/>
      <c r="S989" s="36" t="str">
        <f t="shared" si="15"/>
        <v/>
      </c>
      <c r="T989" s="39"/>
      <c r="U989" s="39"/>
      <c r="V989" s="39"/>
    </row>
    <row r="990" spans="1:22" s="17" customFormat="1" ht="14.25" thickBot="1">
      <c r="A990" s="39"/>
      <c r="B990" s="65"/>
      <c r="C990" s="39"/>
      <c r="D990" s="65"/>
      <c r="E990" s="39"/>
      <c r="F990" s="25"/>
      <c r="G990" s="23"/>
      <c r="H990" s="25"/>
      <c r="I990" s="30" t="str">
        <f>IF(LEN(F990)*LEN(G990)*LEN(H990)=0,"",VLOOKUP(F990&amp;G990&amp;H990,品类代码!$D:$E,2,0))</f>
        <v/>
      </c>
      <c r="J990" s="31" t="str">
        <f>IF(LEN(I990)=0,"",VLOOKUP(I990,品类代码!$E:$F,2,0))</f>
        <v/>
      </c>
      <c r="K990" s="30" t="str">
        <f>IF(LEN(J990)=0,"",VLOOKUP(J990,品类代码!$F:$G,2,0))</f>
        <v/>
      </c>
      <c r="L990" s="65"/>
      <c r="M990" s="39"/>
      <c r="N990" s="39"/>
      <c r="O990" s="39"/>
      <c r="P990" s="39"/>
      <c r="Q990" s="39"/>
      <c r="R990" s="39"/>
      <c r="S990" s="36" t="str">
        <f t="shared" si="15"/>
        <v/>
      </c>
      <c r="T990" s="39"/>
      <c r="U990" s="39"/>
      <c r="V990" s="39"/>
    </row>
    <row r="991" spans="1:22" s="17" customFormat="1" ht="14.25" thickBot="1">
      <c r="A991" s="39"/>
      <c r="B991" s="65"/>
      <c r="C991" s="39"/>
      <c r="D991" s="65"/>
      <c r="E991" s="39"/>
      <c r="F991" s="25"/>
      <c r="G991" s="23"/>
      <c r="H991" s="25"/>
      <c r="I991" s="30" t="str">
        <f>IF(LEN(F991)*LEN(G991)*LEN(H991)=0,"",VLOOKUP(F991&amp;G991&amp;H991,品类代码!$D:$E,2,0))</f>
        <v/>
      </c>
      <c r="J991" s="31" t="str">
        <f>IF(LEN(I991)=0,"",VLOOKUP(I991,品类代码!$E:$F,2,0))</f>
        <v/>
      </c>
      <c r="K991" s="30" t="str">
        <f>IF(LEN(J991)=0,"",VLOOKUP(J991,品类代码!$F:$G,2,0))</f>
        <v/>
      </c>
      <c r="L991" s="65"/>
      <c r="M991" s="39"/>
      <c r="N991" s="39"/>
      <c r="O991" s="39"/>
      <c r="P991" s="39"/>
      <c r="Q991" s="39"/>
      <c r="R991" s="39"/>
      <c r="S991" s="36" t="str">
        <f t="shared" si="15"/>
        <v/>
      </c>
      <c r="T991" s="39"/>
      <c r="U991" s="39"/>
      <c r="V991" s="39"/>
    </row>
    <row r="992" spans="1:22" s="17" customFormat="1" ht="14.25" thickBot="1">
      <c r="A992" s="39"/>
      <c r="B992" s="65"/>
      <c r="C992" s="39"/>
      <c r="D992" s="65"/>
      <c r="E992" s="39"/>
      <c r="F992" s="25"/>
      <c r="G992" s="23"/>
      <c r="H992" s="25"/>
      <c r="I992" s="30" t="str">
        <f>IF(LEN(F992)*LEN(G992)*LEN(H992)=0,"",VLOOKUP(F992&amp;G992&amp;H992,品类代码!$D:$E,2,0))</f>
        <v/>
      </c>
      <c r="J992" s="31" t="str">
        <f>IF(LEN(I992)=0,"",VLOOKUP(I992,品类代码!$E:$F,2,0))</f>
        <v/>
      </c>
      <c r="K992" s="30" t="str">
        <f>IF(LEN(J992)=0,"",VLOOKUP(J992,品类代码!$F:$G,2,0))</f>
        <v/>
      </c>
      <c r="L992" s="65"/>
      <c r="M992" s="39"/>
      <c r="N992" s="39"/>
      <c r="O992" s="39"/>
      <c r="P992" s="39"/>
      <c r="Q992" s="39"/>
      <c r="R992" s="39"/>
      <c r="S992" s="36" t="str">
        <f t="shared" si="15"/>
        <v/>
      </c>
      <c r="T992" s="39"/>
      <c r="U992" s="39"/>
      <c r="V992" s="39"/>
    </row>
    <row r="993" spans="1:22" s="17" customFormat="1" ht="14.25" thickBot="1">
      <c r="A993" s="39"/>
      <c r="B993" s="65"/>
      <c r="C993" s="39"/>
      <c r="D993" s="65"/>
      <c r="E993" s="39"/>
      <c r="F993" s="25"/>
      <c r="G993" s="23"/>
      <c r="H993" s="25"/>
      <c r="I993" s="30" t="str">
        <f>IF(LEN(F993)*LEN(G993)*LEN(H993)=0,"",VLOOKUP(F993&amp;G993&amp;H993,品类代码!$D:$E,2,0))</f>
        <v/>
      </c>
      <c r="J993" s="31" t="str">
        <f>IF(LEN(I993)=0,"",VLOOKUP(I993,品类代码!$E:$F,2,0))</f>
        <v/>
      </c>
      <c r="K993" s="30" t="str">
        <f>IF(LEN(J993)=0,"",VLOOKUP(J993,品类代码!$F:$G,2,0))</f>
        <v/>
      </c>
      <c r="L993" s="65"/>
      <c r="M993" s="39"/>
      <c r="N993" s="39"/>
      <c r="O993" s="39"/>
      <c r="P993" s="39"/>
      <c r="Q993" s="39"/>
      <c r="R993" s="39"/>
      <c r="S993" s="36" t="str">
        <f t="shared" si="15"/>
        <v/>
      </c>
      <c r="T993" s="39"/>
      <c r="U993" s="39"/>
      <c r="V993" s="39"/>
    </row>
    <row r="994" spans="1:22" s="17" customFormat="1" ht="14.25" thickBot="1">
      <c r="A994" s="39"/>
      <c r="B994" s="65"/>
      <c r="C994" s="39"/>
      <c r="D994" s="65"/>
      <c r="E994" s="39"/>
      <c r="F994" s="25"/>
      <c r="G994" s="23"/>
      <c r="H994" s="25"/>
      <c r="I994" s="30" t="str">
        <f>IF(LEN(F994)*LEN(G994)*LEN(H994)=0,"",VLOOKUP(F994&amp;G994&amp;H994,品类代码!$D:$E,2,0))</f>
        <v/>
      </c>
      <c r="J994" s="31" t="str">
        <f>IF(LEN(I994)=0,"",VLOOKUP(I994,品类代码!$E:$F,2,0))</f>
        <v/>
      </c>
      <c r="K994" s="30" t="str">
        <f>IF(LEN(J994)=0,"",VLOOKUP(J994,品类代码!$F:$G,2,0))</f>
        <v/>
      </c>
      <c r="L994" s="65"/>
      <c r="M994" s="39"/>
      <c r="N994" s="39"/>
      <c r="O994" s="39"/>
      <c r="P994" s="39"/>
      <c r="Q994" s="39"/>
      <c r="R994" s="39"/>
      <c r="S994" s="36" t="str">
        <f t="shared" si="15"/>
        <v/>
      </c>
      <c r="T994" s="39"/>
      <c r="U994" s="39"/>
      <c r="V994" s="39"/>
    </row>
    <row r="995" spans="1:22" s="17" customFormat="1" ht="14.25" thickBot="1">
      <c r="A995" s="39"/>
      <c r="B995" s="65"/>
      <c r="C995" s="39"/>
      <c r="D995" s="65"/>
      <c r="E995" s="39"/>
      <c r="F995" s="25"/>
      <c r="G995" s="23"/>
      <c r="H995" s="25"/>
      <c r="I995" s="30" t="str">
        <f>IF(LEN(F995)*LEN(G995)*LEN(H995)=0,"",VLOOKUP(F995&amp;G995&amp;H995,品类代码!$D:$E,2,0))</f>
        <v/>
      </c>
      <c r="J995" s="31" t="str">
        <f>IF(LEN(I995)=0,"",VLOOKUP(I995,品类代码!$E:$F,2,0))</f>
        <v/>
      </c>
      <c r="K995" s="30" t="str">
        <f>IF(LEN(J995)=0,"",VLOOKUP(J995,品类代码!$F:$G,2,0))</f>
        <v/>
      </c>
      <c r="L995" s="65"/>
      <c r="M995" s="39"/>
      <c r="N995" s="39"/>
      <c r="O995" s="39"/>
      <c r="P995" s="39"/>
      <c r="Q995" s="39"/>
      <c r="R995" s="39"/>
      <c r="S995" s="36" t="str">
        <f t="shared" si="15"/>
        <v/>
      </c>
      <c r="T995" s="39"/>
      <c r="U995" s="39"/>
      <c r="V995" s="39"/>
    </row>
    <row r="996" spans="1:22" s="17" customFormat="1" ht="14.25" thickBot="1">
      <c r="A996" s="39"/>
      <c r="B996" s="65"/>
      <c r="C996" s="39"/>
      <c r="D996" s="65"/>
      <c r="E996" s="39"/>
      <c r="F996" s="25"/>
      <c r="G996" s="23"/>
      <c r="H996" s="25"/>
      <c r="I996" s="30" t="str">
        <f>IF(LEN(F996)*LEN(G996)*LEN(H996)=0,"",VLOOKUP(F996&amp;G996&amp;H996,品类代码!$D:$E,2,0))</f>
        <v/>
      </c>
      <c r="J996" s="31" t="str">
        <f>IF(LEN(I996)=0,"",VLOOKUP(I996,品类代码!$E:$F,2,0))</f>
        <v/>
      </c>
      <c r="K996" s="30" t="str">
        <f>IF(LEN(J996)=0,"",VLOOKUP(J996,品类代码!$F:$G,2,0))</f>
        <v/>
      </c>
      <c r="L996" s="65"/>
      <c r="M996" s="39"/>
      <c r="N996" s="39"/>
      <c r="O996" s="39"/>
      <c r="P996" s="39"/>
      <c r="Q996" s="39"/>
      <c r="R996" s="39"/>
      <c r="S996" s="36" t="str">
        <f t="shared" si="15"/>
        <v/>
      </c>
      <c r="T996" s="39"/>
      <c r="U996" s="39"/>
      <c r="V996" s="39"/>
    </row>
    <row r="997" spans="1:22" s="17" customFormat="1" ht="14.25" thickBot="1">
      <c r="A997" s="39"/>
      <c r="B997" s="65"/>
      <c r="C997" s="39"/>
      <c r="D997" s="65"/>
      <c r="E997" s="39"/>
      <c r="F997" s="25"/>
      <c r="G997" s="23"/>
      <c r="H997" s="25"/>
      <c r="I997" s="30" t="str">
        <f>IF(LEN(F997)*LEN(G997)*LEN(H997)=0,"",VLOOKUP(F997&amp;G997&amp;H997,品类代码!$D:$E,2,0))</f>
        <v/>
      </c>
      <c r="J997" s="31" t="str">
        <f>IF(LEN(I997)=0,"",VLOOKUP(I997,品类代码!$E:$F,2,0))</f>
        <v/>
      </c>
      <c r="K997" s="30" t="str">
        <f>IF(LEN(J997)=0,"",VLOOKUP(J997,品类代码!$F:$G,2,0))</f>
        <v/>
      </c>
      <c r="L997" s="65"/>
      <c r="M997" s="39"/>
      <c r="N997" s="39"/>
      <c r="O997" s="39"/>
      <c r="P997" s="39"/>
      <c r="Q997" s="39"/>
      <c r="R997" s="39"/>
      <c r="S997" s="36" t="str">
        <f t="shared" si="15"/>
        <v/>
      </c>
      <c r="T997" s="39"/>
      <c r="U997" s="39"/>
      <c r="V997" s="39"/>
    </row>
    <row r="998" spans="1:22" s="17" customFormat="1" ht="14.25" thickBot="1">
      <c r="A998" s="39"/>
      <c r="B998" s="65"/>
      <c r="C998" s="39"/>
      <c r="D998" s="65"/>
      <c r="E998" s="39"/>
      <c r="F998" s="25"/>
      <c r="G998" s="23"/>
      <c r="H998" s="25"/>
      <c r="I998" s="30" t="str">
        <f>IF(LEN(F998)*LEN(G998)*LEN(H998)=0,"",VLOOKUP(F998&amp;G998&amp;H998,品类代码!$D:$E,2,0))</f>
        <v/>
      </c>
      <c r="J998" s="31" t="str">
        <f>IF(LEN(I998)=0,"",VLOOKUP(I998,品类代码!$E:$F,2,0))</f>
        <v/>
      </c>
      <c r="K998" s="30" t="str">
        <f>IF(LEN(J998)=0,"",VLOOKUP(J998,品类代码!$F:$G,2,0))</f>
        <v/>
      </c>
      <c r="L998" s="65"/>
      <c r="M998" s="39"/>
      <c r="N998" s="39"/>
      <c r="O998" s="39"/>
      <c r="P998" s="39"/>
      <c r="Q998" s="39"/>
      <c r="R998" s="39"/>
      <c r="S998" s="36" t="str">
        <f t="shared" si="15"/>
        <v/>
      </c>
      <c r="T998" s="39"/>
      <c r="U998" s="39"/>
      <c r="V998" s="39"/>
    </row>
    <row r="999" spans="1:22" s="17" customFormat="1" ht="14.25" thickBot="1">
      <c r="A999" s="39"/>
      <c r="B999" s="65"/>
      <c r="C999" s="39"/>
      <c r="D999" s="65"/>
      <c r="E999" s="39"/>
      <c r="F999" s="25"/>
      <c r="G999" s="23"/>
      <c r="H999" s="25"/>
      <c r="I999" s="30" t="str">
        <f>IF(LEN(F999)*LEN(G999)*LEN(H999)=0,"",VLOOKUP(F999&amp;G999&amp;H999,品类代码!$D:$E,2,0))</f>
        <v/>
      </c>
      <c r="J999" s="31" t="str">
        <f>IF(LEN(I999)=0,"",VLOOKUP(I999,品类代码!$E:$F,2,0))</f>
        <v/>
      </c>
      <c r="K999" s="30" t="str">
        <f>IF(LEN(J999)=0,"",VLOOKUP(J999,品类代码!$F:$G,2,0))</f>
        <v/>
      </c>
      <c r="L999" s="65"/>
      <c r="M999" s="39"/>
      <c r="N999" s="39"/>
      <c r="O999" s="39"/>
      <c r="P999" s="39"/>
      <c r="Q999" s="39"/>
      <c r="R999" s="39"/>
      <c r="S999" s="36" t="str">
        <f t="shared" si="15"/>
        <v/>
      </c>
      <c r="T999" s="39"/>
      <c r="U999" s="39"/>
      <c r="V999" s="39"/>
    </row>
    <row r="1000" spans="1:22" s="17" customFormat="1" ht="14.25" thickBot="1">
      <c r="A1000" s="39"/>
      <c r="B1000" s="65"/>
      <c r="C1000" s="39"/>
      <c r="D1000" s="65"/>
      <c r="E1000" s="39"/>
      <c r="F1000" s="25"/>
      <c r="G1000" s="23"/>
      <c r="H1000" s="25"/>
      <c r="I1000" s="30" t="str">
        <f>IF(LEN(F1000)*LEN(G1000)*LEN(H1000)=0,"",VLOOKUP(F1000&amp;G1000&amp;H1000,品类代码!$D:$E,2,0))</f>
        <v/>
      </c>
      <c r="J1000" s="31" t="str">
        <f>IF(LEN(I1000)=0,"",VLOOKUP(I1000,品类代码!$E:$F,2,0))</f>
        <v/>
      </c>
      <c r="K1000" s="30" t="str">
        <f>IF(LEN(J1000)=0,"",VLOOKUP(J1000,品类代码!$F:$G,2,0))</f>
        <v/>
      </c>
      <c r="L1000" s="65"/>
      <c r="M1000" s="39"/>
      <c r="N1000" s="39"/>
      <c r="O1000" s="39"/>
      <c r="P1000" s="39"/>
      <c r="Q1000" s="39"/>
      <c r="R1000" s="39"/>
      <c r="S1000" s="36" t="str">
        <f t="shared" si="15"/>
        <v/>
      </c>
      <c r="T1000" s="39"/>
      <c r="U1000" s="39"/>
      <c r="V1000" s="39"/>
    </row>
    <row r="1001" spans="1:22" s="17" customFormat="1" ht="14.25" thickBot="1">
      <c r="A1001" s="39"/>
      <c r="B1001" s="65"/>
      <c r="C1001" s="39"/>
      <c r="D1001" s="65"/>
      <c r="E1001" s="39"/>
      <c r="F1001" s="25"/>
      <c r="G1001" s="23"/>
      <c r="H1001" s="25"/>
      <c r="I1001" s="30" t="str">
        <f>IF(LEN(F1001)*LEN(G1001)*LEN(H1001)=0,"",VLOOKUP(F1001&amp;G1001&amp;H1001,品类代码!$D:$E,2,0))</f>
        <v/>
      </c>
      <c r="J1001" s="31" t="str">
        <f>IF(LEN(I1001)=0,"",VLOOKUP(I1001,品类代码!$E:$F,2,0))</f>
        <v/>
      </c>
      <c r="K1001" s="30" t="str">
        <f>IF(LEN(J1001)=0,"",VLOOKUP(J1001,品类代码!$F:$G,2,0))</f>
        <v/>
      </c>
      <c r="L1001" s="65"/>
      <c r="M1001" s="39"/>
      <c r="N1001" s="39"/>
      <c r="O1001" s="39"/>
      <c r="P1001" s="39"/>
      <c r="Q1001" s="39"/>
      <c r="R1001" s="39"/>
      <c r="S1001" s="36" t="str">
        <f t="shared" si="15"/>
        <v/>
      </c>
      <c r="T1001" s="39"/>
      <c r="U1001" s="39"/>
      <c r="V1001" s="39"/>
    </row>
    <row r="1002" spans="1:22" s="17" customFormat="1" ht="14.25" thickBot="1">
      <c r="A1002" s="39"/>
      <c r="B1002" s="65"/>
      <c r="C1002" s="39"/>
      <c r="D1002" s="65"/>
      <c r="E1002" s="39"/>
      <c r="F1002" s="25"/>
      <c r="G1002" s="23"/>
      <c r="H1002" s="25"/>
      <c r="I1002" s="30" t="str">
        <f>IF(LEN(F1002)*LEN(G1002)*LEN(H1002)=0,"",VLOOKUP(F1002&amp;G1002&amp;H1002,品类代码!$D:$E,2,0))</f>
        <v/>
      </c>
      <c r="J1002" s="31" t="str">
        <f>IF(LEN(I1002)=0,"",VLOOKUP(I1002,品类代码!$E:$F,2,0))</f>
        <v/>
      </c>
      <c r="K1002" s="30" t="str">
        <f>IF(LEN(J1002)=0,"",VLOOKUP(J1002,品类代码!$F:$G,2,0))</f>
        <v/>
      </c>
      <c r="L1002" s="65"/>
      <c r="M1002" s="39"/>
      <c r="N1002" s="39"/>
      <c r="O1002" s="39"/>
      <c r="P1002" s="39"/>
      <c r="Q1002" s="39"/>
      <c r="R1002" s="39"/>
      <c r="S1002" s="36" t="str">
        <f t="shared" si="15"/>
        <v/>
      </c>
      <c r="T1002" s="39"/>
      <c r="U1002" s="39"/>
      <c r="V1002" s="39"/>
    </row>
    <row r="1003" spans="1:22" s="17" customFormat="1" ht="14.25" thickBot="1">
      <c r="A1003" s="39"/>
      <c r="B1003" s="65"/>
      <c r="C1003" s="39"/>
      <c r="D1003" s="65"/>
      <c r="E1003" s="39"/>
      <c r="F1003" s="25"/>
      <c r="G1003" s="23"/>
      <c r="H1003" s="25"/>
      <c r="I1003" s="30" t="str">
        <f>IF(LEN(F1003)*LEN(G1003)*LEN(H1003)=0,"",VLOOKUP(F1003&amp;G1003&amp;H1003,品类代码!$D:$E,2,0))</f>
        <v/>
      </c>
      <c r="J1003" s="31" t="str">
        <f>IF(LEN(I1003)=0,"",VLOOKUP(I1003,品类代码!$E:$F,2,0))</f>
        <v/>
      </c>
      <c r="K1003" s="30" t="str">
        <f>IF(LEN(J1003)=0,"",VLOOKUP(J1003,品类代码!$F:$G,2,0))</f>
        <v/>
      </c>
      <c r="L1003" s="65"/>
      <c r="M1003" s="39"/>
      <c r="N1003" s="39"/>
      <c r="O1003" s="39"/>
      <c r="P1003" s="39"/>
      <c r="Q1003" s="39"/>
      <c r="R1003" s="39"/>
      <c r="S1003" s="36" t="str">
        <f t="shared" si="15"/>
        <v/>
      </c>
      <c r="T1003" s="39"/>
      <c r="U1003" s="39"/>
      <c r="V1003" s="39"/>
    </row>
    <row r="1004" spans="1:22" s="17" customFormat="1" ht="14.25" thickBot="1">
      <c r="A1004" s="39"/>
      <c r="B1004" s="65"/>
      <c r="C1004" s="39"/>
      <c r="D1004" s="65"/>
      <c r="E1004" s="39"/>
      <c r="F1004" s="25"/>
      <c r="G1004" s="23"/>
      <c r="H1004" s="25"/>
      <c r="I1004" s="30" t="str">
        <f>IF(LEN(F1004)*LEN(G1004)*LEN(H1004)=0,"",VLOOKUP(F1004&amp;G1004&amp;H1004,品类代码!$D:$E,2,0))</f>
        <v/>
      </c>
      <c r="J1004" s="31" t="str">
        <f>IF(LEN(I1004)=0,"",VLOOKUP(I1004,品类代码!$E:$F,2,0))</f>
        <v/>
      </c>
      <c r="K1004" s="30" t="str">
        <f>IF(LEN(J1004)=0,"",VLOOKUP(J1004,品类代码!$F:$G,2,0))</f>
        <v/>
      </c>
      <c r="L1004" s="65"/>
      <c r="M1004" s="39"/>
      <c r="N1004" s="39"/>
      <c r="O1004" s="39"/>
      <c r="P1004" s="39"/>
      <c r="Q1004" s="39"/>
      <c r="R1004" s="39"/>
      <c r="S1004" s="36" t="str">
        <f t="shared" si="15"/>
        <v/>
      </c>
      <c r="T1004" s="39"/>
      <c r="U1004" s="39"/>
      <c r="V1004" s="39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1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1004">
      <formula1>INDIRECT($G5)</formula1>
    </dataValidation>
    <dataValidation type="list" allowBlank="1" showInputMessage="1" showErrorMessage="1" sqref="G5:G1004">
      <formula1>INDIRECT($F5)</formula1>
    </dataValidation>
    <dataValidation type="list" allowBlank="1" showInputMessage="1" showErrorMessage="1" sqref="P5:P1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9" t="s">
        <v>3806</v>
      </c>
      <c r="B1" s="80"/>
      <c r="C1" s="81"/>
    </row>
    <row r="2" spans="1:3" ht="15" customHeight="1">
      <c r="A2" s="76" t="s">
        <v>3832</v>
      </c>
      <c r="B2" s="77" t="s">
        <v>3831</v>
      </c>
      <c r="C2" s="78"/>
    </row>
    <row r="3" spans="1:3" ht="15" customHeight="1">
      <c r="A3" s="76"/>
      <c r="B3" s="77" t="s">
        <v>3807</v>
      </c>
      <c r="C3" s="78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